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showInkAnnotation="0" defaultThemeVersion="124226"/>
  <bookViews>
    <workbookView xWindow="-120" yWindow="-120" windowWidth="29040" windowHeight="15840" tabRatio="828"/>
  </bookViews>
  <sheets>
    <sheet name="стр.1_9" sheetId="75" r:id="rId1"/>
    <sheet name="стр.10_12 " sheetId="76" r:id="rId2"/>
    <sheet name="ВД" sheetId="27" state="hidden" r:id="rId3"/>
  </sheets>
  <definedNames>
    <definedName name="\0">#REF!</definedName>
    <definedName name="\a">#REF!</definedName>
    <definedName name="\b">#REF!</definedName>
    <definedName name="\c">#REF!</definedName>
    <definedName name="\d">#REF!</definedName>
    <definedName name="\m">#REF!</definedName>
    <definedName name="\n">#REF!</definedName>
    <definedName name="\o">#REF!</definedName>
    <definedName name="\q">#REF!</definedName>
    <definedName name="\t">#REF!</definedName>
    <definedName name="\v">#REF!</definedName>
    <definedName name="__________C370000">#REF!</definedName>
    <definedName name="_________C370000">#REF!</definedName>
    <definedName name="________C370000">#REF!</definedName>
    <definedName name="_______C370000">#REF!</definedName>
    <definedName name="______SP1">#REF!</definedName>
    <definedName name="______SP10">#REF!</definedName>
    <definedName name="______SP11">#REF!</definedName>
    <definedName name="______SP12">#REF!</definedName>
    <definedName name="______SP13">#REF!</definedName>
    <definedName name="______SP14">#REF!</definedName>
    <definedName name="______SP15">#REF!</definedName>
    <definedName name="______SP16">#REF!</definedName>
    <definedName name="______SP17">#REF!</definedName>
    <definedName name="______SP18">#REF!</definedName>
    <definedName name="______SP19">#REF!</definedName>
    <definedName name="______SP2">#REF!</definedName>
    <definedName name="______SP20">#REF!</definedName>
    <definedName name="______SP3">#REF!</definedName>
    <definedName name="______SP4">#REF!</definedName>
    <definedName name="______SP5">#REF!</definedName>
    <definedName name="______SP7">#REF!</definedName>
    <definedName name="______SP8">#REF!</definedName>
    <definedName name="______SP9">#REF!</definedName>
    <definedName name="_____C370000">#REF!</definedName>
    <definedName name="_____SP1">#REF!</definedName>
    <definedName name="_____SP10">#REF!</definedName>
    <definedName name="_____SP11">#REF!</definedName>
    <definedName name="_____SP12">#REF!</definedName>
    <definedName name="_____SP13">#REF!</definedName>
    <definedName name="_____SP14">#REF!</definedName>
    <definedName name="_____SP15">#REF!</definedName>
    <definedName name="_____SP16">#REF!</definedName>
    <definedName name="_____SP17">#REF!</definedName>
    <definedName name="_____SP18">#REF!</definedName>
    <definedName name="_____SP19">#REF!</definedName>
    <definedName name="_____SP2">#REF!</definedName>
    <definedName name="_____SP20">#REF!</definedName>
    <definedName name="_____SP3">#REF!</definedName>
    <definedName name="_____SP4">#REF!</definedName>
    <definedName name="_____SP5">#REF!</definedName>
    <definedName name="_____SP7">#REF!</definedName>
    <definedName name="_____SP8">#REF!</definedName>
    <definedName name="_____SP9">#REF!</definedName>
    <definedName name="____C370000">#REF!</definedName>
    <definedName name="____ddd1" hidden="1">{#N/A,#N/A,TRUE,"Итоги";#N/A,#N/A,TRUE,"Источники";#N/A,#N/A,TRUE,"Налоги";#N/A,#N/A,TRUE,"Зарплата";#N/A,#N/A,TRUE,"ЭНЕРГИЯ";#N/A,#N/A,TRUE,"СЫРЬЕ";#N/A,#N/A,TRUE,"ОМТС";#N/A,#N/A,TRUE,"Оборудование";#N/A,#N/A,TRUE,"Коммерция";#N/A,#N/A,TRUE,"РЕМОНТЫ";#N/A,#N/A,TRUE,"УСО&amp;УРС";#N/A,#N/A,TRUE,"Фин.операции";#N/A,#N/A,TRUE,"Прочие ";#N/A,#N/A,TRUE,"ДП№5";#N/A,#N/A,TRUE,"Титул"}</definedName>
    <definedName name="____qw1" hidden="1">{#N/A,#N/A,TRUE,"Fields";#N/A,#N/A,TRUE,"Sens"}</definedName>
    <definedName name="____qw2" hidden="1">{#VALUE!,#N/A,TRUE,0;#N/A,#N/A,TRUE,0}</definedName>
    <definedName name="____SP1">#REF!</definedName>
    <definedName name="____SP10">#REF!</definedName>
    <definedName name="____SP11">#REF!</definedName>
    <definedName name="____SP12">#REF!</definedName>
    <definedName name="____SP13">#REF!</definedName>
    <definedName name="____SP14">#REF!</definedName>
    <definedName name="____SP15">#REF!</definedName>
    <definedName name="____SP16">#REF!</definedName>
    <definedName name="____SP17">#REF!</definedName>
    <definedName name="____SP18">#REF!</definedName>
    <definedName name="____SP19">#REF!</definedName>
    <definedName name="____SP2">#REF!</definedName>
    <definedName name="____SP20">#REF!</definedName>
    <definedName name="____SP3">#REF!</definedName>
    <definedName name="____SP4">#REF!</definedName>
    <definedName name="____SP5">#REF!</definedName>
    <definedName name="____SP7">#REF!</definedName>
    <definedName name="____SP8">#REF!</definedName>
    <definedName name="____SP9">#REF!</definedName>
    <definedName name="___C370000">#REF!</definedName>
    <definedName name="___CST11">#REF!</definedName>
    <definedName name="___CST12">#REF!</definedName>
    <definedName name="___CST13">#REF!</definedName>
    <definedName name="___CST14">#REF!</definedName>
    <definedName name="___CST15">#REF!</definedName>
    <definedName name="___CST21">#REF!</definedName>
    <definedName name="___CST22">#REF!</definedName>
    <definedName name="___CST23">#REF!</definedName>
    <definedName name="___CST24">#REF!</definedName>
    <definedName name="___CST25">#REF!</definedName>
    <definedName name="___FXA1">#REF!</definedName>
    <definedName name="___FXA11">#REF!</definedName>
    <definedName name="___FXA2">#REF!</definedName>
    <definedName name="___FXA21">#REF!</definedName>
    <definedName name="___IRR1">#REF!</definedName>
    <definedName name="___KRD1">#REF!</definedName>
    <definedName name="___KRD2">#REF!</definedName>
    <definedName name="___LIS1">#REF!</definedName>
    <definedName name="___NPV1">#REF!</definedName>
    <definedName name="___PR11">#REF!</definedName>
    <definedName name="___PR12">#REF!</definedName>
    <definedName name="___PR13">#REF!</definedName>
    <definedName name="___PR14">#REF!</definedName>
    <definedName name="___PR21">#REF!</definedName>
    <definedName name="___PR22">#REF!</definedName>
    <definedName name="___PR23">#REF!</definedName>
    <definedName name="___PR24">#REF!</definedName>
    <definedName name="___RAZ1">#REF!</definedName>
    <definedName name="___RAZ2">#REF!</definedName>
    <definedName name="___RAZ3">#REF!</definedName>
    <definedName name="___SAL1">#REF!</definedName>
    <definedName name="___SAL2">#REF!</definedName>
    <definedName name="___SAL3">#REF!</definedName>
    <definedName name="___SAL4">#REF!</definedName>
    <definedName name="___SDU99">#REF!</definedName>
    <definedName name="___SP1">#REF!</definedName>
    <definedName name="___SP10">#REF!</definedName>
    <definedName name="___SP11">#REF!</definedName>
    <definedName name="___SP12">#REF!</definedName>
    <definedName name="___SP13">#REF!</definedName>
    <definedName name="___SP14">#REF!</definedName>
    <definedName name="___SP15">#REF!</definedName>
    <definedName name="___SP16">#REF!</definedName>
    <definedName name="___SP17">#REF!</definedName>
    <definedName name="___SP18">#REF!</definedName>
    <definedName name="___SP19">#REF!</definedName>
    <definedName name="___SP2">#REF!</definedName>
    <definedName name="___SP20">#REF!</definedName>
    <definedName name="___SP3">#REF!</definedName>
    <definedName name="___SP4">#REF!</definedName>
    <definedName name="___SP5">#REF!</definedName>
    <definedName name="___SP7">#REF!</definedName>
    <definedName name="___SP8">#REF!</definedName>
    <definedName name="___SP9">#REF!</definedName>
    <definedName name="___tab1">#REF!</definedName>
    <definedName name="___tab10">#REF!</definedName>
    <definedName name="___tab11">#REF!</definedName>
    <definedName name="___tab12">#REF!</definedName>
    <definedName name="___tab13">#REF!</definedName>
    <definedName name="___tab14">#REF!</definedName>
    <definedName name="___tab15">#REF!</definedName>
    <definedName name="___tab16">#REF!</definedName>
    <definedName name="___tab17">#REF!</definedName>
    <definedName name="___tab18">#REF!</definedName>
    <definedName name="___tab19">#REF!</definedName>
    <definedName name="___tab2">#REF!</definedName>
    <definedName name="___tab20">#REF!</definedName>
    <definedName name="___tab21">#REF!</definedName>
    <definedName name="___tab22">#REF!</definedName>
    <definedName name="___tab23">#REF!</definedName>
    <definedName name="___tab24">#REF!</definedName>
    <definedName name="___tab25">#REF!</definedName>
    <definedName name="___tab26">#REF!</definedName>
    <definedName name="___tab27">#REF!</definedName>
    <definedName name="___tab28">#REF!</definedName>
    <definedName name="___tab29">#REF!</definedName>
    <definedName name="___tab3">#REF!</definedName>
    <definedName name="___tab30">#REF!</definedName>
    <definedName name="___tab31">#REF!</definedName>
    <definedName name="___tab4">#REF!</definedName>
    <definedName name="___tab5">#REF!</definedName>
    <definedName name="___tab6">#REF!</definedName>
    <definedName name="___tab7">#REF!</definedName>
    <definedName name="___tab8">#REF!</definedName>
    <definedName name="___tab9">#REF!</definedName>
    <definedName name="___TXS1">#REF!</definedName>
    <definedName name="___TXS11">#REF!</definedName>
    <definedName name="___TXS2">#REF!</definedName>
    <definedName name="___TXS21">#REF!</definedName>
    <definedName name="___USD99">#REF!</definedName>
    <definedName name="___VC1">#REF!</definedName>
    <definedName name="___VC2">#REF!</definedName>
    <definedName name="___zx1">#REF!</definedName>
    <definedName name="__123Graph_AGRAPH1" hidden="1">#REF!</definedName>
    <definedName name="__123Graph_AGRAPH2" hidden="1">#REF!</definedName>
    <definedName name="__123Graph_BGRAPH1" hidden="1">#REF!</definedName>
    <definedName name="__123Graph_BGRAPH2" hidden="1">#REF!</definedName>
    <definedName name="__123Graph_CGRAPH1" hidden="1">#REF!</definedName>
    <definedName name="__123Graph_CGRAPH2" hidden="1">#REF!</definedName>
    <definedName name="__123Graph_LBL_AGRAPH1" hidden="1">#REF!</definedName>
    <definedName name="__123Graph_XGRAPH1" hidden="1">#REF!</definedName>
    <definedName name="__123Graph_XGRAPH2" hidden="1">#REF!</definedName>
    <definedName name="__C370000">#REF!</definedName>
    <definedName name="__CST11">#REF!</definedName>
    <definedName name="__CST12">#REF!</definedName>
    <definedName name="__CST13">#REF!</definedName>
    <definedName name="__CST14">#REF!</definedName>
    <definedName name="__CST15">#REF!</definedName>
    <definedName name="__CST21">#REF!</definedName>
    <definedName name="__CST22">#REF!</definedName>
    <definedName name="__CST23">#REF!</definedName>
    <definedName name="__CST24">#REF!</definedName>
    <definedName name="__CST25">#REF!</definedName>
    <definedName name="__ddd1" hidden="1">{#N/A,#N/A,TRUE,"Итоги";#N/A,#N/A,TRUE,"Источники";#N/A,#N/A,TRUE,"Налоги";#N/A,#N/A,TRUE,"Зарплата";#N/A,#N/A,TRUE,"ЭНЕРГИЯ";#N/A,#N/A,TRUE,"СЫРЬЕ";#N/A,#N/A,TRUE,"ОМТС";#N/A,#N/A,TRUE,"Оборудование";#N/A,#N/A,TRUE,"Коммерция";#N/A,#N/A,TRUE,"РЕМОНТЫ";#N/A,#N/A,TRUE,"УСО&amp;УРС";#N/A,#N/A,TRUE,"Фин.операции";#N/A,#N/A,TRUE,"Прочие ";#N/A,#N/A,TRUE,"ДП№5";#N/A,#N/A,TRUE,"Титул"}</definedName>
    <definedName name="__FXA1">#REF!</definedName>
    <definedName name="__FXA11">#REF!</definedName>
    <definedName name="__FXA2">#REF!</definedName>
    <definedName name="__FXA21">#REF!</definedName>
    <definedName name="__IntlFixup" hidden="1">TRUE</definedName>
    <definedName name="__IRR1">#REF!</definedName>
    <definedName name="__k4">#N/A</definedName>
    <definedName name="__KRD1">#REF!</definedName>
    <definedName name="__KRD2">#REF!</definedName>
    <definedName name="__LIS1">#REF!</definedName>
    <definedName name="__NPV1">#REF!</definedName>
    <definedName name="__PR11">#REF!</definedName>
    <definedName name="__PR12">#REF!</definedName>
    <definedName name="__PR13">#REF!</definedName>
    <definedName name="__PR14">#REF!</definedName>
    <definedName name="__PR21">#REF!</definedName>
    <definedName name="__PR22">#REF!</definedName>
    <definedName name="__PR23">#REF!</definedName>
    <definedName name="__PR24">#REF!</definedName>
    <definedName name="__qw1" hidden="1">{#N/A,#N/A,TRUE,"Fields";#N/A,#N/A,TRUE,"Sens"}</definedName>
    <definedName name="__qw2" hidden="1">{#VALUE!,#N/A,TRUE,0;#N/A,#N/A,TRUE,0}</definedName>
    <definedName name="__RAZ1">#REF!</definedName>
    <definedName name="__RAZ2">#REF!</definedName>
    <definedName name="__RAZ3">#REF!</definedName>
    <definedName name="__SAL1">#REF!</definedName>
    <definedName name="__SAL2">#REF!</definedName>
    <definedName name="__SAL3">#REF!</definedName>
    <definedName name="__SAL4">#REF!</definedName>
    <definedName name="__SDU99">#REF!</definedName>
    <definedName name="__SP1">#REF!</definedName>
    <definedName name="__SP10">#REF!</definedName>
    <definedName name="__SP11">#REF!</definedName>
    <definedName name="__SP12">#REF!</definedName>
    <definedName name="__SP13">#REF!</definedName>
    <definedName name="__SP14">#REF!</definedName>
    <definedName name="__SP15">#REF!</definedName>
    <definedName name="__SP16">#REF!</definedName>
    <definedName name="__SP17">#REF!</definedName>
    <definedName name="__SP18">#REF!</definedName>
    <definedName name="__SP19">#REF!</definedName>
    <definedName name="__SP2">#REF!</definedName>
    <definedName name="__SP20">#REF!</definedName>
    <definedName name="__SP3">#REF!</definedName>
    <definedName name="__SP4">#REF!</definedName>
    <definedName name="__SP5">#REF!</definedName>
    <definedName name="__SP7">#REF!</definedName>
    <definedName name="__SP8">#REF!</definedName>
    <definedName name="__SP9">#REF!</definedName>
    <definedName name="__tab1">#REF!</definedName>
    <definedName name="__tab10">#REF!</definedName>
    <definedName name="__tab11">#REF!</definedName>
    <definedName name="__tab12">#REF!</definedName>
    <definedName name="__tab13">#REF!</definedName>
    <definedName name="__tab14">#REF!</definedName>
    <definedName name="__tab15">#REF!</definedName>
    <definedName name="__tab16">#REF!</definedName>
    <definedName name="__tab17">#REF!</definedName>
    <definedName name="__tab18">#REF!</definedName>
    <definedName name="__tab19">#REF!</definedName>
    <definedName name="__tab2">#REF!</definedName>
    <definedName name="__tab20">#REF!</definedName>
    <definedName name="__tab21">#REF!</definedName>
    <definedName name="__tab22">#REF!</definedName>
    <definedName name="__tab23">#REF!</definedName>
    <definedName name="__tab24">#REF!</definedName>
    <definedName name="__tab25">#REF!</definedName>
    <definedName name="__tab26">#REF!</definedName>
    <definedName name="__tab27">#REF!</definedName>
    <definedName name="__tab28">#REF!</definedName>
    <definedName name="__tab29">#REF!</definedName>
    <definedName name="__tab3">#REF!</definedName>
    <definedName name="__tab30">#REF!</definedName>
    <definedName name="__tab31">#REF!</definedName>
    <definedName name="__tab4">#REF!</definedName>
    <definedName name="__tab5">#REF!</definedName>
    <definedName name="__tab6">#REF!</definedName>
    <definedName name="__tab7">#REF!</definedName>
    <definedName name="__tab8">#REF!</definedName>
    <definedName name="__tab9">#REF!</definedName>
    <definedName name="__TXS1">#REF!</definedName>
    <definedName name="__TXS11">#REF!</definedName>
    <definedName name="__TXS2">#REF!</definedName>
    <definedName name="__TXS21">#REF!</definedName>
    <definedName name="__USD99">#REF!</definedName>
    <definedName name="__VC1">#REF!</definedName>
    <definedName name="__VC2">#REF!</definedName>
    <definedName name="__zx1">#REF!</definedName>
    <definedName name="_100в23ё_3_1">#N/A</definedName>
    <definedName name="_101вв_2_1">#N/A</definedName>
    <definedName name="_102вв_3_1">#N/A</definedName>
    <definedName name="_103г_2_1">#N/A</definedName>
    <definedName name="_104г_3_1">#N/A</definedName>
    <definedName name="_105глинозем_2_1">NA()</definedName>
    <definedName name="_106глинозем_3_1">NA()</definedName>
    <definedName name="_107Дв_2_1">#N/A</definedName>
    <definedName name="_108Дв_3_1">#N/A</definedName>
    <definedName name="_109е_2_1">#N/A</definedName>
    <definedName name="_10b_3_1">#N/A</definedName>
    <definedName name="_110е_3_1">#N/A</definedName>
    <definedName name="_111ж_2_1">#N/A</definedName>
    <definedName name="_112ж_3_1">#N/A</definedName>
    <definedName name="_113жжжжжжж_2_1">#N/A</definedName>
    <definedName name="_114жжжжжжж_3_1">#N/A</definedName>
    <definedName name="_115з_2_1">#N/A</definedName>
    <definedName name="_116з_3_1">#N/A</definedName>
    <definedName name="_117ззззззззззззззззззззз_2_1">#N/A</definedName>
    <definedName name="_118ззззззззззззззззззззз_3_1">#N/A</definedName>
    <definedName name="_119и_2_1">#N/A</definedName>
    <definedName name="_11bbbbb_2_1">NA()</definedName>
    <definedName name="_120и_3_1">#N/A</definedName>
    <definedName name="_121й_2_1">#N/A</definedName>
    <definedName name="_122й_3_1">#N/A</definedName>
    <definedName name="_123йй_2_1">#N/A</definedName>
    <definedName name="_124йй_3_1">#N/A</definedName>
    <definedName name="_125ййййййййййййй_2_1">#N/A</definedName>
    <definedName name="_126ййййййййййййй_3_1">#N/A</definedName>
    <definedName name="_127ке_2_1">#N/A</definedName>
    <definedName name="_128ке_3_1">#N/A</definedName>
    <definedName name="_129л_2_1">#N/A</definedName>
    <definedName name="_12bbbbb_3_1">NA()</definedName>
    <definedName name="_130л_3_1">#N/A</definedName>
    <definedName name="_131м_2_1">#N/A</definedName>
    <definedName name="_132м_3_1">#N/A</definedName>
    <definedName name="_133мым_2_1">#N/A</definedName>
    <definedName name="_134мым_3_1">#N/A</definedName>
    <definedName name="_135н_2_1">#N/A</definedName>
    <definedName name="_136н_3_1">#N/A</definedName>
    <definedName name="_137нов_2_1">#N/A</definedName>
    <definedName name="_138нов_3_1">#N/A</definedName>
    <definedName name="_139о_2_1">#N/A</definedName>
    <definedName name="_13CompOt_2_1">#N/A</definedName>
    <definedName name="_140о_3_1">#N/A</definedName>
    <definedName name="_141п_2_1">#N/A</definedName>
    <definedName name="_142п_3_1">#N/A</definedName>
    <definedName name="_145р_2_1">#N/A</definedName>
    <definedName name="_146р_3_1">#N/A</definedName>
    <definedName name="_147с_2_1">#N/A</definedName>
    <definedName name="_148с_3_1">#N/A</definedName>
    <definedName name="_149сс_2_1">#N/A</definedName>
    <definedName name="_14CompOt_3_1">#N/A</definedName>
    <definedName name="_150сс_3_1">#N/A</definedName>
    <definedName name="_151сссс_2_1">#N/A</definedName>
    <definedName name="_152сссс_3_1">#N/A</definedName>
    <definedName name="_153ссы_2_1">#N/A</definedName>
    <definedName name="_154ссы_3_1">#N/A</definedName>
    <definedName name="_155т_2_1">#N/A</definedName>
    <definedName name="_156т_3_1">#N/A</definedName>
    <definedName name="_157у_2_1">#N/A</definedName>
    <definedName name="_158у_3_1">#N/A</definedName>
    <definedName name="_159УП_2_1">#N/A</definedName>
    <definedName name="_15CompRas_2_1">#N/A</definedName>
    <definedName name="_160УП_3_1">#N/A</definedName>
    <definedName name="_161уфэ_2_1">#N/A</definedName>
    <definedName name="_162уфэ_3_1">#N/A</definedName>
    <definedName name="_163Формат_ширина_2_1">#N/A</definedName>
    <definedName name="_164Формат_ширина_3_1">#N/A</definedName>
    <definedName name="_165фыв_2_1">#N/A</definedName>
    <definedName name="_166фыв_3_1">#N/A</definedName>
    <definedName name="_167х_2_1">#N/A</definedName>
    <definedName name="_168х_3_1">#N/A</definedName>
    <definedName name="_169ц_2_1">#N/A</definedName>
    <definedName name="_16CompRas_3_1">#N/A</definedName>
    <definedName name="_170ц_3_1">#N/A</definedName>
    <definedName name="_171цу_2_1">#N/A</definedName>
    <definedName name="_172цу_3_1">#N/A</definedName>
    <definedName name="_173ч_2_1">#N/A</definedName>
    <definedName name="_174ч_3_1">#N/A</definedName>
    <definedName name="_175ш_2_1">#N/A</definedName>
    <definedName name="_176ш_3_1">#N/A</definedName>
    <definedName name="_177щ_2_1">#N/A</definedName>
    <definedName name="_178щ_3_1">#N/A</definedName>
    <definedName name="_179ы_2_1">#N/A</definedName>
    <definedName name="_17Co?t_Assistance_technique_1998_2_1">NA()</definedName>
    <definedName name="_180ы_3_1">#N/A</definedName>
    <definedName name="_181ыв_2_1">#N/A</definedName>
    <definedName name="_182ыв_3_1">#N/A</definedName>
    <definedName name="_183ыыыы_2_1">#N/A</definedName>
    <definedName name="_184ыыыы_3_1">#N/A</definedName>
    <definedName name="_185ыыыыы_2_1">#N/A</definedName>
    <definedName name="_186ыыыыы_3_1">#N/A</definedName>
    <definedName name="_187ыыыыыы_2_1">#N/A</definedName>
    <definedName name="_188ыыыыыы_3_1">#N/A</definedName>
    <definedName name="_189ыыыыыыыыыыыыыыы_2_1">#N/A</definedName>
    <definedName name="_18Co?t_Assistance_technique_1998_3_1">NA()</definedName>
    <definedName name="_190ыыыыыыыыыыыыыыы_3_1">#N/A</definedName>
    <definedName name="_191ь_2_1">#N/A</definedName>
    <definedName name="_192ь_3_1">#N/A</definedName>
    <definedName name="_193ььььь_2_1">#N/A</definedName>
    <definedName name="_194ььььь_3_1">#N/A</definedName>
    <definedName name="_195э_2_1">#N/A</definedName>
    <definedName name="_196э_3_1">#N/A</definedName>
    <definedName name="_197э_53_1">#N/A</definedName>
    <definedName name="_198э_54_1">#N/A</definedName>
    <definedName name="_199эээээээээээээээээээээ_2_1">#N/A</definedName>
    <definedName name="_19DM_2_1">NA()</definedName>
    <definedName name="_200эээээээээээээээээээээ_3_1">#N/A</definedName>
    <definedName name="_201ю_2_1">#N/A</definedName>
    <definedName name="_202ю_3_1">#N/A</definedName>
    <definedName name="_203я_2_1">#N/A</definedName>
    <definedName name="_204я_3_1">#N/A</definedName>
    <definedName name="_20DM_3_1">NA()</definedName>
    <definedName name="_21ew_2_1">#N/A</definedName>
    <definedName name="_22ew_3_1">#N/A</definedName>
    <definedName name="_27fg_2_1">#N/A</definedName>
    <definedName name="_28fg_3_1">#N/A</definedName>
    <definedName name="_29G_2_1">NA()</definedName>
    <definedName name="_30G_3_1">NA()</definedName>
    <definedName name="_31GoAssetChart_2_1">#N/A</definedName>
    <definedName name="_32GoAssetChart_3_1">#N/A</definedName>
    <definedName name="_33GoBack_2_1">#N/A</definedName>
    <definedName name="_34GoBack_3_1">#N/A</definedName>
    <definedName name="_35GoBalanceSheet_2_1">#N/A</definedName>
    <definedName name="_36GoBalanceSheet_3_1">#N/A</definedName>
    <definedName name="_37GoCashFlow_2_1">#N/A</definedName>
    <definedName name="_38GoCashFlow_3_1">#N/A</definedName>
    <definedName name="_39GoData_2_1">#N/A</definedName>
    <definedName name="_40GoData_3_1">#N/A</definedName>
    <definedName name="_41GoIncomeChart_2_1">#N/A</definedName>
    <definedName name="_42GoIncomeChart_3_1">#N/A</definedName>
    <definedName name="_43GoIncomeChart1_2_1">#N/A</definedName>
    <definedName name="_44GoIncomeChart1_3_1">#N/A</definedName>
    <definedName name="_45hh_2_1">NA()</definedName>
    <definedName name="_46hh_3_1">NA()</definedName>
    <definedName name="_47hhhh_2_1">#N/A</definedName>
    <definedName name="_48hhhh_3_1">#N/A</definedName>
    <definedName name="_49iii_2_1">#N/A</definedName>
    <definedName name="_50iii_3_1">#N/A</definedName>
    <definedName name="_51iiii_2_1">#N/A</definedName>
    <definedName name="_52iiii_3_1">#N/A</definedName>
    <definedName name="_53jjjjjj_2_1">#N/A</definedName>
    <definedName name="_54jjjjjj_3_1">#N/A</definedName>
    <definedName name="_55k_2_1">#N/A</definedName>
    <definedName name="_56k_3_1">#N/A</definedName>
    <definedName name="_57kk_2_1">#N/A</definedName>
    <definedName name="_58kk_3_1">#N/A</definedName>
    <definedName name="_59Last_Row_2_1">#N/A</definedName>
    <definedName name="_5a_2_1">#N/A</definedName>
    <definedName name="_60Last_Row_3_1">#N/A</definedName>
    <definedName name="_61mm_2_1">#N/A</definedName>
    <definedName name="_62mm_3_1">#N/A</definedName>
    <definedName name="_67Number_of_Payments_2_1">#N/A</definedName>
    <definedName name="_68Number_of_Payments_3_1">#N/A</definedName>
    <definedName name="_69Payment_Date_2_1">NA()</definedName>
    <definedName name="_6a_3_1">#N/A</definedName>
    <definedName name="_70Payment_Date_3_1">NA()</definedName>
    <definedName name="_71Print_Area_Reset_2_1">#N/A</definedName>
    <definedName name="_72Print_Area_Reset_3_1">#N/A</definedName>
    <definedName name="_73qaz_2_1">#N/A</definedName>
    <definedName name="_74qaz_3_1">#N/A</definedName>
    <definedName name="_75qq_2_1">NA()</definedName>
    <definedName name="_76qq_3_1">NA()</definedName>
    <definedName name="_77sansnom_2_1">NA()</definedName>
    <definedName name="_78sansnom_3_1">NA()</definedName>
    <definedName name="_79shit_2_1">#N/A</definedName>
    <definedName name="_7asd_2_1">#N/A</definedName>
    <definedName name="_80shit_3_1">#N/A</definedName>
    <definedName name="_81Total_Payment_2_1">NA()</definedName>
    <definedName name="_82Total_Payment_3_1">NA()</definedName>
    <definedName name="_83Values_Entered_2_1">#N/A</definedName>
    <definedName name="_84Values_Entered_3_1">#N/A</definedName>
    <definedName name="_85www_2_1">#N/A</definedName>
    <definedName name="_86www_3_1">#N/A</definedName>
    <definedName name="_87а_2_1">#N/A</definedName>
    <definedName name="_88а_3_1">#N/A</definedName>
    <definedName name="_89аа_2_1">#N/A</definedName>
    <definedName name="_8asd_3_1">#N/A</definedName>
    <definedName name="_90аа_3_1">#N/A</definedName>
    <definedName name="_91аа_53_1">#N/A</definedName>
    <definedName name="_92аа_54_1">#N/A</definedName>
    <definedName name="_93б_2_1">#N/A</definedName>
    <definedName name="_94б_3_1">#N/A</definedName>
    <definedName name="_95ббббб_2_1">#N/A</definedName>
    <definedName name="_96ббббб_3_1">#N/A</definedName>
    <definedName name="_97в_2_1">#N/A</definedName>
    <definedName name="_98в_3_1">#N/A</definedName>
    <definedName name="_99в23ё_2_1">#N/A</definedName>
    <definedName name="_9b_2_1">#N/A</definedName>
    <definedName name="_A">#REF!</definedName>
    <definedName name="_A_1">"$#ССЫЛ!.$#ССЫЛ!$#ССЫЛ!"</definedName>
    <definedName name="_A_1_1">"$#ССЫЛ!.$#ССЫЛ!$#ССЫЛ!"</definedName>
    <definedName name="_a_50">"$#ССЫЛ!.$#ССЫЛ!$#ССЫЛ!"</definedName>
    <definedName name="_A_50_1">"$#ССЫЛ!.$#ССЫЛ!$#ССЫЛ!"</definedName>
    <definedName name="_B">#REF!</definedName>
    <definedName name="_B_50">"$#ССЫЛ!.$#ССЫЛ!$#ССЫЛ!"</definedName>
    <definedName name="_C">#REF!</definedName>
    <definedName name="_C_50">"$#ССЫЛ!.$#ССЫЛ!$#ССЫЛ!"</definedName>
    <definedName name="_C370000">#REF!</definedName>
    <definedName name="_CST11">#REF!</definedName>
    <definedName name="_CST12">#REF!</definedName>
    <definedName name="_CST13">#REF!</definedName>
    <definedName name="_CST14">#REF!</definedName>
    <definedName name="_CST15">#REF!</definedName>
    <definedName name="_CST21">#REF!</definedName>
    <definedName name="_CST22">#REF!</definedName>
    <definedName name="_CST23">#REF!</definedName>
    <definedName name="_CST24">#REF!</definedName>
    <definedName name="_CST25">#REF!</definedName>
    <definedName name="_D">#REF!</definedName>
    <definedName name="_D_50">"$#ССЫЛ!.$#ССЫЛ!$#ССЫЛ!"</definedName>
    <definedName name="_ddd1" hidden="1">{#N/A,#N/A,TRUE,"Итоги";#N/A,#N/A,TRUE,"Источники";#N/A,#N/A,TRUE,"Налоги";#N/A,#N/A,TRUE,"Зарплата";#N/A,#N/A,TRUE,"ЭНЕРГИЯ";#N/A,#N/A,TRUE,"СЫРЬЕ";#N/A,#N/A,TRUE,"ОМТС";#N/A,#N/A,TRUE,"Оборудование";#N/A,#N/A,TRUE,"Коммерция";#N/A,#N/A,TRUE,"РЕМОНТЫ";#N/A,#N/A,TRUE,"УСО&amp;УРС";#N/A,#N/A,TRUE,"Фин.операции";#N/A,#N/A,TRUE,"Прочие ";#N/A,#N/A,TRUE,"ДП№5";#N/A,#N/A,TRUE,"Титул"}</definedName>
    <definedName name="_E">#REF!</definedName>
    <definedName name="_E_50">"$#ССЫЛ!.$#ССЫЛ!$#ССЫЛ!"</definedName>
    <definedName name="_F">#REF!</definedName>
    <definedName name="_F_50">"$#ССЫЛ!.$#ССЫЛ!$#ССЫЛ!"</definedName>
    <definedName name="_FXA1">#REF!</definedName>
    <definedName name="_FXA11">#REF!</definedName>
    <definedName name="_FXA2">#REF!</definedName>
    <definedName name="_FXA21">#REF!</definedName>
    <definedName name="_IDОтчета">178174</definedName>
    <definedName name="_IDШаблона">178176</definedName>
    <definedName name="_IRR1">#REF!</definedName>
    <definedName name="_k4">#N/A</definedName>
    <definedName name="_KRD1">#REF!</definedName>
    <definedName name="_KRD2">#REF!</definedName>
    <definedName name="_LIS1">#REF!</definedName>
    <definedName name="_m">"$#ССЫЛ!.$#ССЫЛ!$#ССЫЛ!"</definedName>
    <definedName name="_m_1">"$#ССЫЛ!.$#ССЫЛ!$#ССЫЛ!"</definedName>
    <definedName name="_m_50">"$#ССЫЛ!.$#ССЫЛ!$#ССЫЛ!"</definedName>
    <definedName name="_msoanchor_1">#REF!</definedName>
    <definedName name="_n">"$#ССЫЛ!.$#ССЫЛ!$#ССЫЛ!"</definedName>
    <definedName name="_n_1">"$#ССЫЛ!.$#ССЫЛ!$#ССЫЛ!"</definedName>
    <definedName name="_n_50">"$#ССЫЛ!.$#ССЫЛ!$#ССЫЛ!"</definedName>
    <definedName name="_NPV1">#REF!</definedName>
    <definedName name="_o">"$#ССЫЛ!.$#ССЫЛ!$#ССЫЛ!"</definedName>
    <definedName name="_o_1">"$#ССЫЛ!.$#ССЫЛ!$#ССЫЛ!"</definedName>
    <definedName name="_o_50">"$#ССЫЛ!.$#ССЫЛ!$#ССЫЛ!"</definedName>
    <definedName name="_Order1" hidden="1">255</definedName>
    <definedName name="_PR11">#REF!</definedName>
    <definedName name="_PR12">#REF!</definedName>
    <definedName name="_PR13">#REF!</definedName>
    <definedName name="_PR14">#REF!</definedName>
    <definedName name="_PR21">#REF!</definedName>
    <definedName name="_PR22">#REF!</definedName>
    <definedName name="_PR23">#REF!</definedName>
    <definedName name="_PR24">#REF!</definedName>
    <definedName name="_prd3">#REF!</definedName>
    <definedName name="_qw1" hidden="1">{#N/A,#N/A,TRUE,"Fields";#N/A,#N/A,TRUE,"Sens"}</definedName>
    <definedName name="_qw2" hidden="1">{#VALUE!,#N/A,TRUE,0;#N/A,#N/A,TRUE,0}</definedName>
    <definedName name="_RAZ1">#REF!</definedName>
    <definedName name="_RAZ2">#REF!</definedName>
    <definedName name="_RAZ3">#REF!</definedName>
    <definedName name="_SAL1">#REF!</definedName>
    <definedName name="_SAL2">#REF!</definedName>
    <definedName name="_SAL3">#REF!</definedName>
    <definedName name="_SAL4">#REF!</definedName>
    <definedName name="_SDU94">#REF!</definedName>
    <definedName name="_SDU99">#REF!</definedName>
    <definedName name="_SP1">#REF!</definedName>
    <definedName name="_SP10">#REF!</definedName>
    <definedName name="_SP11">#REF!</definedName>
    <definedName name="_SP12">#REF!</definedName>
    <definedName name="_SP13">#REF!</definedName>
    <definedName name="_SP14">#REF!</definedName>
    <definedName name="_SP15">#REF!</definedName>
    <definedName name="_SP16">#REF!</definedName>
    <definedName name="_SP17">#REF!</definedName>
    <definedName name="_SP18">#REF!</definedName>
    <definedName name="_SP19">#REF!</definedName>
    <definedName name="_SP2">#REF!</definedName>
    <definedName name="_SP20">#REF!</definedName>
    <definedName name="_SP3">#REF!</definedName>
    <definedName name="_SP4">#REF!</definedName>
    <definedName name="_SP5">#REF!</definedName>
    <definedName name="_SP7">#REF!</definedName>
    <definedName name="_SP8">#REF!</definedName>
    <definedName name="_SP9">#REF!</definedName>
    <definedName name="_tab1">#REF!</definedName>
    <definedName name="_tab10">#REF!</definedName>
    <definedName name="_tab11">#REF!</definedName>
    <definedName name="_tab12">#REF!</definedName>
    <definedName name="_tab13">#REF!</definedName>
    <definedName name="_tab14">#REF!</definedName>
    <definedName name="_tab15">#REF!</definedName>
    <definedName name="_tab16">#REF!</definedName>
    <definedName name="_tab17">#REF!</definedName>
    <definedName name="_tab18">#REF!</definedName>
    <definedName name="_tab19">#REF!</definedName>
    <definedName name="_tab2">#REF!</definedName>
    <definedName name="_tab20">#REF!</definedName>
    <definedName name="_tab21">#REF!</definedName>
    <definedName name="_tab22">#REF!</definedName>
    <definedName name="_tab23">#REF!</definedName>
    <definedName name="_tab24">#REF!</definedName>
    <definedName name="_tab25">#REF!</definedName>
    <definedName name="_tab26">#REF!</definedName>
    <definedName name="_tab27">#REF!</definedName>
    <definedName name="_tab28">#REF!</definedName>
    <definedName name="_tab29">#REF!</definedName>
    <definedName name="_tab3">#REF!</definedName>
    <definedName name="_tab30">#REF!</definedName>
    <definedName name="_tab31">#REF!</definedName>
    <definedName name="_tab4">#REF!</definedName>
    <definedName name="_tab5">#REF!</definedName>
    <definedName name="_tab6">#REF!</definedName>
    <definedName name="_tab7">#REF!</definedName>
    <definedName name="_tab8">#REF!</definedName>
    <definedName name="_tab9">#REF!</definedName>
    <definedName name="_TXS1">#REF!</definedName>
    <definedName name="_TXS11">#REF!</definedName>
    <definedName name="_TXS2">#REF!</definedName>
    <definedName name="_TXS21">#REF!</definedName>
    <definedName name="_USD99">#REF!</definedName>
    <definedName name="_VC1">#REF!</definedName>
    <definedName name="_VC2">#REF!</definedName>
    <definedName name="_zx1">#REF!</definedName>
    <definedName name="_зарплата">#REF!</definedName>
    <definedName name="_засутки">#REF!</definedName>
    <definedName name="_Параметр_1">"'02.2009'"</definedName>
    <definedName name="_Параметр_2">"'105'"</definedName>
    <definedName name="_Параметр_3">"'1.27'"</definedName>
    <definedName name="_Параметр_4">"'01.09.2008'"</definedName>
    <definedName name="_Параметр_5">"'22.09.2008'"</definedName>
    <definedName name="_Параметр_6">"'80169210'"</definedName>
    <definedName name="_Приложение" hidden="1">#REF!</definedName>
    <definedName name="_тек_поступ">#REF!</definedName>
    <definedName name="_тек_расход">#REF!</definedName>
    <definedName name="_фин_поступл">#REF!</definedName>
    <definedName name="_шаблон_статьи">#REF!</definedName>
    <definedName name="a">#N/A</definedName>
    <definedName name="a_2">#N/A</definedName>
    <definedName name="a_2_1">#N/A</definedName>
    <definedName name="a_3">#N/A</definedName>
    <definedName name="a_3_1">#N/A</definedName>
    <definedName name="a_45">#N/A</definedName>
    <definedName name="a_46">#N/A</definedName>
    <definedName name="a_47">#N/A</definedName>
    <definedName name="a_48">#N/A</definedName>
    <definedName name="a_49">#N/A</definedName>
    <definedName name="a_50">#N/A</definedName>
    <definedName name="aa">#REF!</definedName>
    <definedName name="aaa">#REF!</definedName>
    <definedName name="aaa_50">#REF!</definedName>
    <definedName name="aaaa">#REF!</definedName>
    <definedName name="aaaваа">#REF!</definedName>
    <definedName name="About_AI">#REF!</definedName>
    <definedName name="About_AI_Summ">#REF!</definedName>
    <definedName name="AccessDatabase" hidden="1">"C:\My Documents\vlad\Var_2\can270398v2t05.mdb"</definedName>
    <definedName name="Account_from">#REF!</definedName>
    <definedName name="Account_To">#REF!</definedName>
    <definedName name="ACCR">#REF!,#REF!,#REF!,#REF!,#REF!,#REF!,#REF!,#REF!,#REF!,#REF!,#REF!,#REF!,#REF!,#REF!,#REF!,#REF!</definedName>
    <definedName name="ACCR1">#REF!,#REF!,#REF!,#REF!,#REF!,#REF!,#REF!,#REF!,#REF!,#REF!,#REF!,#REF!,#REF!,#REF!,#REF!,#REF!</definedName>
    <definedName name="ADD._LZ_7819A_им_">#REF!</definedName>
    <definedName name="AFamorts">#REF!</definedName>
    <definedName name="AFamorttnr96">#REF!</definedName>
    <definedName name="AFamorttnr96_50">"$#ССЫЛ!.$CH$8:$CL$45"</definedName>
    <definedName name="AFassistech">#REF!</definedName>
    <definedName name="AFfraisfi">#REF!</definedName>
    <definedName name="AFfraisfi_50">"$#ССЫЛ!.$B$42:$I$66"</definedName>
    <definedName name="AFimpoA">#REF!</definedName>
    <definedName name="AFparit?">#REF!</definedName>
    <definedName name="AFparit?_50">"$#ССЫЛ!.$M$4:$R$53"</definedName>
    <definedName name="AFparité">#REF!</definedName>
    <definedName name="AFtaxexport">#REF!</definedName>
    <definedName name="alumina_mt">#REF!</definedName>
    <definedName name="alumina_price">#REF!</definedName>
    <definedName name="ammstaf">#REF!</definedName>
    <definedName name="AN">#REF!</definedName>
    <definedName name="anscount" hidden="1">1</definedName>
    <definedName name="AQW" hidden="1">{#N/A,#N/A,TRUE,"COY SUM";#N/A,#N/A,TRUE,"SUM 3RD TRAIN EXPANSION";#N/A,#N/A,TRUE,"1173-LAGOS CO-ORDTN 3RD TRAIN ";#N/A,#N/A,TRUE,"RET-3RD TRAIN -3301";#N/A,#N/A,TRUE,"CONTEAM 3RD TRAIN -3302";#N/A,#N/A,TRUE,"PD 3RD TRAIN -3303";#N/A,#N/A,TRUE,"3304-START-UP-3RD TRAIN";#N/A,#N/A,TRUE,"ECO 4TH &amp; 5TH-1171";#N/A,#N/A,TRUE,"Fin Team 1174";#N/A,#N/A,TRUE,"HO SUM";#N/A,#N/A,TRUE,"MD SUM-1100";#N/A,#N/A,TRUE,"BOD-1111";#N/A,#N/A,TRUE,"CHM-1121";#N/A,#N/A,TRUE,"MD-1131";#N/A,#N/A,TRUE,"LG-1141";#N/A,#N/A,TRUE,"CPL-1151";#N/A,#N/A,TRUE,"LONDON OFFICE-1161";#N/A,#N/A,TRUE,"IAU- 1181";#N/A,#N/A,TRUE,"DD SUM-1400";#N/A,#N/A,TRUE,"DD OFFICE-1401";#N/A,#N/A,TRUE,"TAU-1411";#N/A,#N/A,TRUE,"ABUJA OFFICE-LOF2-1421";#N/A,#N/A,TRUE,"CM SUM-1500";#N/A,#N/A,TRUE,"CM's OFFICE-1501";#N/A,#N/A,TRUE,"CMM-1502";#N/A,#N/A,TRUE,"CMS-1503";#N/A,#N/A,TRUE,"GAS de FRANCE-11413";#N/A,#N/A,TRUE,"Botas 11414";#N/A,#N/A,TRUE,"HR SUM-2100";#N/A,#N/A,TRUE,"HR-2101";#N/A,#N/A,TRUE,"HRP-2111";#N/A,#N/A,TRUE,"HRA-2121";#N/A,#N/A,TRUE,"HRD-2131";#N/A,#N/A,TRUE,"FN SUM-2300";#N/A,#N/A,TRUE,"FN -2301";#N/A,#N/A,TRUE,"FNC-2311";#N/A,#N/A,TRUE,"FNT-2321";#N/A,#N/A,TRUE,"FNI-2331";#N/A,#N/A,TRUE,"PAG SUM-2500";#N/A,#N/A,TRUE,"GM PAG-2501";#N/A,#N/A,TRUE,"PR - 2511";#N/A,#N/A,TRUE,"PD BASE SUM -4000";#N/A,#N/A,TRUE,"GM PD SUM";#N/A,#N/A,TRUE,"GM PROD OFFICE-4001";#N/A,#N/A,TRUE,"PQM -4011";#N/A,#N/A,TRUE,"PFS-4021";#N/A,#N/A,TRUE,"PAF-4031";#N/A,#N/A,TRUE,"COM STU-PC-4041";#N/A,#N/A,TRUE,"COM REL-CR-4051";#N/A,#N/A,TRUE,"SUM OPERATIONS-4100";#N/A,#N/A,TRUE,"OPERATION MANAGER -PO-4101 ";#N/A,#N/A,TRUE,"HEAD PROCESS-POL-4111";#N/A,#N/A,TRUE,"HEAD UTILITIES-POU-4121";#N/A,#N/A,TRUE,"HEAD TERMINAL-POT-4131";#N/A,#N/A,TRUE,"HEAD MARINE-POM-4141";#N/A,#N/A,TRUE,"HEAD PIPELINE-POG-4151";#N/A,#N/A,TRUE,"SUM ENGINEERING-4200";#N/A,#N/A,TRUE,"PE-4201";#N/A,#N/A,TRUE,"HEAD MECH -PEM-4211";#N/A,#N/A,TRUE,"HEAD INSPECTION-PEQ-4221";#N/A,#N/A,TRUE,"HEAD ELECT-PEE-4231";#N/A,#N/A,TRUE,"HEAD CIVIL-PEC-4241";#N/A,#N/A,TRUE,"HEAD PROJECTS-PEO-4251";#N/A,#N/A,TRUE,"HEAD MATERIALS-PEP-4261";#N/A,#N/A,TRUE,"HEAD INSTRUM-PEI-4271";#N/A,#N/A,TRUE,"HEAD SHUTDOWNS-PES-4281";#N/A,#N/A,TRUE,"TECHNICAL MANAGER-PT-4301";#N/A,#N/A,TRUE,"SUM GENERAL SERVICES-PS-4400";#N/A,#N/A,TRUE,"PS-4401";#N/A,#N/A,TRUE,"HEAD ESTATE -PSE-4431";#N/A,#N/A,TRUE,"HEAD GEN SERV-PSS-4441";#N/A,#N/A,TRUE,"HEAD TRAINING-PST-4451";#N/A,#N/A,TRUE,"HEAD MASTER-PSL-4461";#N/A,#N/A,TRUE,"CHIEF MEDICAL OFFICER-PSM-4471"}</definedName>
    <definedName name="as">#REF!</definedName>
    <definedName name="as_50">#REF!</definedName>
    <definedName name="as_7">#REF!</definedName>
    <definedName name="AS2DocOpenMode" hidden="1">"AS2DocumentBrowse"</definedName>
    <definedName name="asasfddddddddddddddddd">#REF!</definedName>
    <definedName name="asd">#N/A</definedName>
    <definedName name="asd_2">#N/A</definedName>
    <definedName name="asd_2_1">#N/A</definedName>
    <definedName name="asd_3">#N/A</definedName>
    <definedName name="asd_3_1">#N/A</definedName>
    <definedName name="asd_45">#N/A</definedName>
    <definedName name="asd_46">#N/A</definedName>
    <definedName name="asd_47">#N/A</definedName>
    <definedName name="asd_48">#N/A</definedName>
    <definedName name="asd_49">#N/A</definedName>
    <definedName name="asd_50">#N/A</definedName>
    <definedName name="b">#N/A</definedName>
    <definedName name="b_2">#N/A</definedName>
    <definedName name="b_2_1">#N/A</definedName>
    <definedName name="b_3">#N/A</definedName>
    <definedName name="b_3_1">#N/A</definedName>
    <definedName name="b_45">#N/A</definedName>
    <definedName name="b_46">#N/A</definedName>
    <definedName name="b_47">#N/A</definedName>
    <definedName name="b_48">#N/A</definedName>
    <definedName name="b_49">#N/A</definedName>
    <definedName name="b_50">#N/A</definedName>
    <definedName name="B490_02">#REF!</definedName>
    <definedName name="Balance_Sheet">#REF!</definedName>
    <definedName name="Basa_cena">#REF!</definedName>
    <definedName name="Base_OptClick">#REF!</definedName>
    <definedName name="Base_OptClick_26">#REF!</definedName>
    <definedName name="Base_OptClick_30">#REF!</definedName>
    <definedName name="Base_OptClick_31">#REF!</definedName>
    <definedName name="Base_OptClick_32">#REF!</definedName>
    <definedName name="Base_OptClick_33">#REF!</definedName>
    <definedName name="Base_OptClick_34">#REF!</definedName>
    <definedName name="Base_OptClick_35">#REF!</definedName>
    <definedName name="Base_OptClick_36">#REF!</definedName>
    <definedName name="Base_OptClick_37">#REF!</definedName>
    <definedName name="Base_OptClick_39">#REF!</definedName>
    <definedName name="Base_OptClick_41">#REF!</definedName>
    <definedName name="Base_OptClick_43">#REF!</definedName>
    <definedName name="Base_OptClick_46">#REF!</definedName>
    <definedName name="Base_OptClick_47">#REF!</definedName>
    <definedName name="Base_OptClick_51">#REF!</definedName>
    <definedName name="Base_OptClick_52">#REF!</definedName>
    <definedName name="Base_OptClick_53">#REF!</definedName>
    <definedName name="Base_OptClick_58">#REF!</definedName>
    <definedName name="Base_OptClick_59">#REF!</definedName>
    <definedName name="Base_OptClick_60">#REF!</definedName>
    <definedName name="Baza_cena">#REF!</definedName>
    <definedName name="BazPotrEEList">#REF!</definedName>
    <definedName name="bb">#REF!</definedName>
    <definedName name="bbb">#REF!</definedName>
    <definedName name="bbb_50">#REF!</definedName>
    <definedName name="bbbb">#REF!</definedName>
    <definedName name="bbbbb">[0]!USD/1.701</definedName>
    <definedName name="bbbbb_2">NA()</definedName>
    <definedName name="bbbbb_2_1">NA()</definedName>
    <definedName name="bbbbb_3">NA()</definedName>
    <definedName name="bbbbb_3_1">NA()</definedName>
    <definedName name="bbbbb_45">NA()</definedName>
    <definedName name="bbbbb_46">NA()</definedName>
    <definedName name="bbbbb_47">NA()</definedName>
    <definedName name="bbbbb_48">NA()</definedName>
    <definedName name="bbbbb_49">NA()</definedName>
    <definedName name="bbbbb_50">NA()</definedName>
    <definedName name="bbbbbb">#N/A</definedName>
    <definedName name="bbbbbb_50">#REF!</definedName>
    <definedName name="bbbbbbnhnmh">#REF!</definedName>
    <definedName name="Beg_Bal">#REF!</definedName>
    <definedName name="Beg_Bal_50">#REF!</definedName>
    <definedName name="bfd" hidden="1">{#N/A,#N/A,TRUE,"Лист1";#N/A,#N/A,TRUE,"Лист2";#N/A,#N/A,TRUE,"Лист3"}</definedName>
    <definedName name="bfgd">#REF!</definedName>
    <definedName name="bgfcdfs">#REF!</definedName>
    <definedName name="bghjjjjjjjjjjjjjjjjjj" hidden="1">{#N/A,#N/A,TRUE,"Лист1";#N/A,#N/A,TRUE,"Лист2";#N/A,#N/A,TRUE,"Лист3"}</definedName>
    <definedName name="bghty">#REF!</definedName>
    <definedName name="bghvgvvvvvvvvvvvvvvvvv" hidden="1">{#N/A,#N/A,TRUE,"Лист1";#N/A,#N/A,TRUE,"Лист2";#N/A,#N/A,TRUE,"Лист3"}</definedName>
    <definedName name="bhgggf">#REF!</definedName>
    <definedName name="bhgggggggggggggggg">#REF!</definedName>
    <definedName name="bhjghff">#REF!</definedName>
    <definedName name="BLPH1" hidden="1">#REF!</definedName>
    <definedName name="BLPH2" hidden="1">#REF!</definedName>
    <definedName name="bmjjhbvfgf">#REF!</definedName>
    <definedName name="bnbbnvbcvbcvx">#REF!</definedName>
    <definedName name="bnghfh">#REF!</definedName>
    <definedName name="bnmnm">#N/A</definedName>
    <definedName name="BoilList">#REF!</definedName>
    <definedName name="BoilQnt">#REF!</definedName>
    <definedName name="BudPotrEE">#REF!</definedName>
    <definedName name="BudPotrEEList">#REF!</definedName>
    <definedName name="BudPotrTE">#REF!</definedName>
    <definedName name="BudPotrTEList">#REF!</definedName>
    <definedName name="bugname">#REF!</definedName>
    <definedName name="Button_130">"can270398v2t05_Выпуск__реализация__запасы_Таблица"</definedName>
    <definedName name="Button_219">"ГАС_Ватойл__Калькуляция_Таблица"</definedName>
    <definedName name="BuzPotrEE">#REF!</definedName>
    <definedName name="bvbvffffffffffff" hidden="1">{#N/A,#N/A,TRUE,"Лист1";#N/A,#N/A,TRUE,"Лист2";#N/A,#N/A,TRUE,"Лист3"}</definedName>
    <definedName name="bvdfdssssssssssssssss" hidden="1">{#N/A,#N/A,TRUE,"Лист1";#N/A,#N/A,TRUE,"Лист2";#N/A,#N/A,TRUE,"Лист3"}</definedName>
    <definedName name="bvffffffffffffffff">#REF!</definedName>
    <definedName name="bvffffffffffffffffff" hidden="1">{#N/A,#N/A,TRUE,"Лист1";#N/A,#N/A,TRUE,"Лист2";#N/A,#N/A,TRUE,"Лист3"}</definedName>
    <definedName name="bvfgdfsf">#REF!</definedName>
    <definedName name="bvggggggggggggggg" hidden="1">{#N/A,#N/A,TRUE,"Лист1";#N/A,#N/A,TRUE,"Лист2";#N/A,#N/A,TRUE,"Лист3"}</definedName>
    <definedName name="bvgggggggggggggggg">#REF!</definedName>
    <definedName name="bvhggggggggggggggggggg">#REF!</definedName>
    <definedName name="bvjhjjjjjjjjjjjjjjjjjjjjj">#REF!</definedName>
    <definedName name="bvnvb">#REF!</definedName>
    <definedName name="bvvb">#REF!</definedName>
    <definedName name="bvvmnbm">#REF!</definedName>
    <definedName name="bvvvcxcv">#REF!</definedName>
    <definedName name="C370000_50">"$#ССЫЛ!.$#ССЫЛ!$#ССЫЛ!"</definedName>
    <definedName name="calculations">#REF!</definedName>
    <definedName name="Capital_Purchases">#REF!</definedName>
    <definedName name="cash">#REF!</definedName>
    <definedName name="cash1">#REF!</definedName>
    <definedName name="cash2">#REF!</definedName>
    <definedName name="CashFlow">#REF!</definedName>
    <definedName name="cashforeign">#REF!</definedName>
    <definedName name="cashlocal">#REF!</definedName>
    <definedName name="ccc">#REF!</definedName>
    <definedName name="ccc_50">#REF!</definedName>
    <definedName name="ccccdc">#N/A</definedName>
    <definedName name="ccffffffffffffffffffff">#REF!</definedName>
    <definedName name="cdjl" hidden="1">#REF!,#REF!,#REF!,#REF!,#REF!,#REF!,#REF!</definedName>
    <definedName name="cdsdddddddddddddddd">#REF!</definedName>
    <definedName name="cdsesssssssssssssssss">#REF!</definedName>
    <definedName name="Cena">#REF!</definedName>
    <definedName name="cfddddddddddddd">#REF!</definedName>
    <definedName name="cfdddddddddddddddddd">#REF!</definedName>
    <definedName name="cfgdffffffffffffff">#REF!</definedName>
    <definedName name="cfghhhhhhhhhhhhhhhhh">#REF!</definedName>
    <definedName name="check_List14_a">#REF!</definedName>
    <definedName name="check_List14_b">#REF!</definedName>
    <definedName name="CheckBC_List01">#REF!</definedName>
    <definedName name="CheckBC_List04">#REF!</definedName>
    <definedName name="CheckBC_List08">#REF!</definedName>
    <definedName name="CheckBC_List09">#REF!</definedName>
    <definedName name="CheckBC_List10_1">#REF!</definedName>
    <definedName name="CheckBC_List10_2">#REF!</definedName>
    <definedName name="CheckBC_List10_3">#REF!</definedName>
    <definedName name="CheckBC_List13_1_1">#REF!</definedName>
    <definedName name="CheckBC_List13_1_2">#REF!</definedName>
    <definedName name="CheckBC_List13_2_1">#REF!</definedName>
    <definedName name="CheckBC_List13_2_2">#REF!</definedName>
    <definedName name="CheckBC_List13_3_1">#REF!</definedName>
    <definedName name="CheckBC_List13_3_2">#REF!</definedName>
    <definedName name="CheckBC_List13_4_1">#REF!</definedName>
    <definedName name="CheckBC_List13_4_2">#REF!</definedName>
    <definedName name="CheckBC_List13_5_2">#REF!</definedName>
    <definedName name="CheckBC_List13_6_1">#REF!</definedName>
    <definedName name="CheckBC_List13_6_2">#REF!</definedName>
    <definedName name="CheckBC_List13_7_1">#REF!</definedName>
    <definedName name="CheckBC_List13_7_2">#REF!</definedName>
    <definedName name="CheckBC_List13_8_1">#REF!</definedName>
    <definedName name="CheckBC_List14_1">#REF!</definedName>
    <definedName name="CheckBC_List14_2">#REF!</definedName>
    <definedName name="CheckBC_List16_1">#REF!</definedName>
    <definedName name="CheckRange_1">#REF!</definedName>
    <definedName name="CheckRange_2">#REF!</definedName>
    <definedName name="CheckSumRange_1">#REF!</definedName>
    <definedName name="CheckSumRange_2">#REF!</definedName>
    <definedName name="CheckSumRange_3">#REF!</definedName>
    <definedName name="CheckSumRange_4">#REF!</definedName>
    <definedName name="CheckSumRange_5">#REF!</definedName>
    <definedName name="CheckSumRange_6">#REF!</definedName>
    <definedName name="CheckValue_List04">#REF!</definedName>
    <definedName name="CityTax">#REF!</definedName>
    <definedName name="CmpName">#REF!</definedName>
    <definedName name="CmpName_14">#REF!</definedName>
    <definedName name="CmpName_15">#REF!</definedName>
    <definedName name="CmpName_16">#REF!</definedName>
    <definedName name="CmpName_23">#REF!</definedName>
    <definedName name="CmpName_28">#REF!</definedName>
    <definedName name="CmpName_29">#REF!</definedName>
    <definedName name="Co?t_Assistance_technique_1998">[0]!NotesHyp</definedName>
    <definedName name="Co?t_Assistance_technique_1998_2">NA()</definedName>
    <definedName name="Co?t_Assistance_technique_1998_2_1">NA()</definedName>
    <definedName name="Co?t_Assistance_technique_1998_3">NA()</definedName>
    <definedName name="Co?t_Assistance_technique_1998_3_1">NA()</definedName>
    <definedName name="Co?t_Assistance_technique_1998_45">NA()</definedName>
    <definedName name="Co?t_Assistance_technique_1998_46">NA()</definedName>
    <definedName name="Co?t_Assistance_technique_1998_47">NA()</definedName>
    <definedName name="Co?t_Assistance_technique_1998_48">NA()</definedName>
    <definedName name="Co?t_Assistance_technique_1998_49">NA()</definedName>
    <definedName name="Co?t_Assistance_technique_1998_50">NA()</definedName>
    <definedName name="CoalQnt">#REF!</definedName>
    <definedName name="code">#REF!</definedName>
    <definedName name="COMP_LAST_COLUMN">#REF!</definedName>
    <definedName name="CompOilPrice">#REF!</definedName>
    <definedName name="CompOt">#N/A</definedName>
    <definedName name="CompOt_2">#N/A</definedName>
    <definedName name="CompOt_2_1">#N/A</definedName>
    <definedName name="CompOt_3">#N/A</definedName>
    <definedName name="CompOt_3_1">#N/A</definedName>
    <definedName name="CompOt_45">#N/A</definedName>
    <definedName name="CompOt_46">#N/A</definedName>
    <definedName name="CompOt_47">#N/A</definedName>
    <definedName name="CompOt_48">#N/A</definedName>
    <definedName name="CompOt_49">#N/A</definedName>
    <definedName name="CompOt_50">#N/A</definedName>
    <definedName name="CompOt2">#REF!</definedName>
    <definedName name="CompRas">#N/A</definedName>
    <definedName name="CompRas_2">#N/A</definedName>
    <definedName name="CompRas_2_1">#N/A</definedName>
    <definedName name="CompRas_3">#N/A</definedName>
    <definedName name="CompRas_3_1">#N/A</definedName>
    <definedName name="CompRas_45">#N/A</definedName>
    <definedName name="CompRas_46">#N/A</definedName>
    <definedName name="CompRas_47">#N/A</definedName>
    <definedName name="CompRas_48">#N/A</definedName>
    <definedName name="CompRas_49">#N/A</definedName>
    <definedName name="CompRas_50">#N/A</definedName>
    <definedName name="Contents">#REF!</definedName>
    <definedName name="COST1">#REF!</definedName>
    <definedName name="COST2">#REF!</definedName>
    <definedName name="count_ue_column">#REF!</definedName>
    <definedName name="Coût_Assistance_technique_1998">[0]!NotesHyp</definedName>
    <definedName name="csddddddddddddddd">#REF!</definedName>
    <definedName name="csDesignMode">1</definedName>
    <definedName name="cur_assets">#REF!</definedName>
    <definedName name="CUR_I_Report">#REF!</definedName>
    <definedName name="cur_liab">#REF!</definedName>
    <definedName name="CUR_Report">#REF!</definedName>
    <definedName name="CurMonth">#REF!</definedName>
    <definedName name="CurMonth_23">#REF!</definedName>
    <definedName name="curs">#REF!</definedName>
    <definedName name="curs_50">"$#ССЫЛ!.$A$286:$B$506"</definedName>
    <definedName name="cv">#REF!</definedName>
    <definedName name="cvb">#REF!</definedName>
    <definedName name="cvbcvnb">#REF!</definedName>
    <definedName name="cvbnnb">#REF!</definedName>
    <definedName name="cvbvvnbvnm">#REF!</definedName>
    <definedName name="cvdddddddddddddddd">#REF!</definedName>
    <definedName name="cvfds">#N/A</definedName>
    <definedName name="cvvb">#REF!</definedName>
    <definedName name="cvxdsda">#REF!</definedName>
    <definedName name="cxcvvbnvnb">#REF!</definedName>
    <definedName name="cxdddddddddddddddddd">#REF!</definedName>
    <definedName name="cxdfsdssssssssssssss">#REF!</definedName>
    <definedName name="cxdweeeeeeeeeeeeeeeeeee">#REF!</definedName>
    <definedName name="cxvvvvvvvvvvvvvvvvvvv" hidden="1">{#N/A,#N/A,TRUE,"Лист1";#N/A,#N/A,TRUE,"Лист2";#N/A,#N/A,TRUE,"Лист3"}</definedName>
    <definedName name="cxxdddddddddddddddd">#REF!</definedName>
    <definedName name="CYear">#REF!</definedName>
    <definedName name="D">#REF!</definedName>
    <definedName name="d_r">#REF!</definedName>
    <definedName name="da">#REF!</definedName>
    <definedName name="dasd" hidden="1">{#N/A,#N/A,TRUE,"COY SUM";#N/A,#N/A,TRUE,"SUM 3RD TRAIN EXPANSION";#N/A,#N/A,TRUE,"1173-LAGOS CO-ORDTN 3RD TRAIN ";#N/A,#N/A,TRUE,"RET-3RD TRAIN -3301";#N/A,#N/A,TRUE,"CONTEAM 3RD TRAIN -3302";#N/A,#N/A,TRUE,"PD 3RD TRAIN -3303";#N/A,#N/A,TRUE,"3304-START-UP-3RD TRAIN";#N/A,#N/A,TRUE,"ECO 4TH &amp; 5TH-1171";#N/A,#N/A,TRUE,"Fin Team 1174";#N/A,#N/A,TRUE,"HO SUM";#N/A,#N/A,TRUE,"MD SUM-1100";#N/A,#N/A,TRUE,"BOD-1111";#N/A,#N/A,TRUE,"CHM-1121";#N/A,#N/A,TRUE,"MD-1131";#N/A,#N/A,TRUE,"LG-1141";#N/A,#N/A,TRUE,"CPL-1151";#N/A,#N/A,TRUE,"LONDON OFFICE-1161";#N/A,#N/A,TRUE,"IAU- 1181";#N/A,#N/A,TRUE,"DD SUM-1400";#N/A,#N/A,TRUE,"DD OFFICE-1401";#N/A,#N/A,TRUE,"TAU-1411";#N/A,#N/A,TRUE,"ABUJA OFFICE-LOF2-1421";#N/A,#N/A,TRUE,"CM SUM-1500";#N/A,#N/A,TRUE,"CM's OFFICE-1501";#N/A,#N/A,TRUE,"CMM-1502";#N/A,#N/A,TRUE,"CMS-1503";#N/A,#N/A,TRUE,"GAS de FRANCE-11413";#N/A,#N/A,TRUE,"Botas 11414";#N/A,#N/A,TRUE,"HR SUM-2100";#N/A,#N/A,TRUE,"HR-2101";#N/A,#N/A,TRUE,"HRP-2111";#N/A,#N/A,TRUE,"HRA-2121";#N/A,#N/A,TRUE,"HRD-2131";#N/A,#N/A,TRUE,"FN SUM-2300";#N/A,#N/A,TRUE,"FN -2301";#N/A,#N/A,TRUE,"FNC-2311";#N/A,#N/A,TRUE,"FNT-2321";#N/A,#N/A,TRUE,"FNI-2331";#N/A,#N/A,TRUE,"PAG SUM-2500";#N/A,#N/A,TRUE,"GM PAG-2501";#N/A,#N/A,TRUE,"PR - 2511";#N/A,#N/A,TRUE,"PD BASE SUM -4000";#N/A,#N/A,TRUE,"GM PD SUM";#N/A,#N/A,TRUE,"GM PROD OFFICE-4001";#N/A,#N/A,TRUE,"PQM -4011";#N/A,#N/A,TRUE,"PFS-4021";#N/A,#N/A,TRUE,"PAF-4031";#N/A,#N/A,TRUE,"COM STU-PC-4041";#N/A,#N/A,TRUE,"COM REL-CR-4051";#N/A,#N/A,TRUE,"SUM OPERATIONS-4100";#N/A,#N/A,TRUE,"OPERATION MANAGER -PO-4101 ";#N/A,#N/A,TRUE,"HEAD PROCESS-POL-4111";#N/A,#N/A,TRUE,"HEAD UTILITIES-POU-4121";#N/A,#N/A,TRUE,"HEAD TERMINAL-POT-4131";#N/A,#N/A,TRUE,"HEAD MARINE-POM-4141";#N/A,#N/A,TRUE,"HEAD PIPELINE-POG-4151";#N/A,#N/A,TRUE,"SUM ENGINEERING-4200";#N/A,#N/A,TRUE,"PE-4201";#N/A,#N/A,TRUE,"HEAD MECH -PEM-4211";#N/A,#N/A,TRUE,"HEAD INSPECTION-PEQ-4221";#N/A,#N/A,TRUE,"HEAD ELECT-PEE-4231";#N/A,#N/A,TRUE,"HEAD CIVIL-PEC-4241";#N/A,#N/A,TRUE,"HEAD PROJECTS-PEO-4251";#N/A,#N/A,TRUE,"HEAD MATERIALS-PEP-4261";#N/A,#N/A,TRUE,"HEAD INSTRUM-PEI-4271";#N/A,#N/A,TRUE,"HEAD SHUTDOWNS-PES-4281";#N/A,#N/A,TRUE,"TECHNICAL MANAGER-PT-4301";#N/A,#N/A,TRUE,"SUM GENERAL SERVICES-PS-4400";#N/A,#N/A,TRUE,"PS-4401";#N/A,#N/A,TRUE,"HEAD ESTATE -PSE-4431";#N/A,#N/A,TRUE,"HEAD GEN SERV-PSS-4441";#N/A,#N/A,TRUE,"HEAD TRAINING-PST-4451";#N/A,#N/A,TRUE,"HEAD MASTER-PSL-4461";#N/A,#N/A,TRUE,"CHIEF MEDICAL OFFICER-PSM-4471"}</definedName>
    <definedName name="Data">#REF!</definedName>
    <definedName name="data_">#REF!</definedName>
    <definedName name="Data_50">#REF!</definedName>
    <definedName name="Date_From">#REF!</definedName>
    <definedName name="Date_To">#REF!</definedName>
    <definedName name="dddddddd">#N/A</definedName>
    <definedName name="ddddssa">#REF!</definedName>
    <definedName name="del">#REF!</definedName>
    <definedName name="del_50">"$#ССЫЛ!.$#ССЫЛ!$#ССЫЛ!"</definedName>
    <definedName name="deleteRow_1">#REF!</definedName>
    <definedName name="deleteRow_3">#REF!</definedName>
    <definedName name="Depreciation_Schedule">#REF!</definedName>
    <definedName name="DevCap">#REF!</definedName>
    <definedName name="dfd" hidden="1">#REF!,#REF!,#REF!,#REF!,#REF!,#REF!,#REF!</definedName>
    <definedName name="dfdfddddddddfddddddddddfd">#REF!</definedName>
    <definedName name="dfdfgggggggggggggggggg">#REF!</definedName>
    <definedName name="dfdfsssssssssssssssssss">#REF!</definedName>
    <definedName name="dfdghj">#REF!</definedName>
    <definedName name="dffdghfh">#REF!</definedName>
    <definedName name="dfg">#N/A</definedName>
    <definedName name="dfgdfgdghf">#REF!</definedName>
    <definedName name="dfgfdgfjh">#REF!</definedName>
    <definedName name="dfhghhjjkl">#REF!</definedName>
    <definedName name="dfrgtt">#REF!</definedName>
    <definedName name="dfxffffffffffffffffff">#REF!</definedName>
    <definedName name="divid">#REF!</definedName>
    <definedName name="Division">#REF!</definedName>
    <definedName name="DL_email">#REF!</definedName>
    <definedName name="DL_Tel">#REF!</definedName>
    <definedName name="DM">[0]!USD/1.701</definedName>
    <definedName name="DM_2">NA()</definedName>
    <definedName name="DM_2_1">NA()</definedName>
    <definedName name="DM_3">NA()</definedName>
    <definedName name="DM_3_1">NA()</definedName>
    <definedName name="DM_45">NA()</definedName>
    <definedName name="DM_46">NA()</definedName>
    <definedName name="DM_47">NA()</definedName>
    <definedName name="DM_48">NA()</definedName>
    <definedName name="DM_49">NA()</definedName>
    <definedName name="DM_50">NA()</definedName>
    <definedName name="DMRUR">#REF!</definedName>
    <definedName name="dolgosrochn_column">#REF!</definedName>
    <definedName name="dolgosrochn_eoz_column">#REF!</definedName>
    <definedName name="dolj_lico">#REF!</definedName>
    <definedName name="doljnDL">#REF!</definedName>
    <definedName name="DPAYB">#REF!</definedName>
    <definedName name="DrillCap">#REF!</definedName>
    <definedName name="dsdddddddddddddddddddd">#REF!</definedName>
    <definedName name="dsffffffffffffffffffffffffff">#REF!</definedName>
    <definedName name="dsfgdghjhg" hidden="1">{#N/A,#N/A,TRUE,"Лист1";#N/A,#N/A,TRUE,"Лист2";#N/A,#N/A,TRUE,"Лист3"}</definedName>
    <definedName name="DTL_B_1">#N/A</definedName>
    <definedName name="DTL_C_1">#N/A</definedName>
    <definedName name="DTL_C_ASSETS_2_1">#N/A</definedName>
    <definedName name="DTL_C_ASSETS_3_1">#N/A</definedName>
    <definedName name="DTL_C_CAPITAL_4_1">#N/A</definedName>
    <definedName name="DTL_C_CAPITAL_5_1">#N/A</definedName>
    <definedName name="DTL_C_EXPENSES_1_1">#N/A</definedName>
    <definedName name="DTL_C_EXPENSES_2_1">#N/A</definedName>
    <definedName name="DTL_C_INCOME_1_1">#N/A</definedName>
    <definedName name="DTL_C_LIABILITIES_3_1">#N/A</definedName>
    <definedName name="DTL_C_LIABILITIES_4_1">#N/A</definedName>
    <definedName name="DTL_C_SUSPENSE_5_1">#N/A</definedName>
    <definedName name="DTL_C_SUSPENSE_6_1">#N/A</definedName>
    <definedName name="DTL_D_ASSETS_2_1">#N/A</definedName>
    <definedName name="DTL_D_ASSETS_3_1">#N/A</definedName>
    <definedName name="DTL_D_CAPITAL_4_1">#N/A</definedName>
    <definedName name="DTL_D_CAPITAL_5_1">#N/A</definedName>
    <definedName name="DTL_D_EXPENSES_1_1">#N/A</definedName>
    <definedName name="DTL_D_EXPENSES_2_1">#N/A</definedName>
    <definedName name="DTL_D_INCOME_1_1">#N/A</definedName>
    <definedName name="DTL_D_LIABILITIES_3_1">#N/A</definedName>
    <definedName name="DTL_D_LIABILITIES_4_1">#N/A</definedName>
    <definedName name="DTL_D_SUSPENSE_5_1">#N/A</definedName>
    <definedName name="DTL_D_SUSPENSE_6_1">#N/A</definedName>
    <definedName name="DTL_E_1">#N/A</definedName>
    <definedName name="DTL_E_ASSETS_2_1">#N/A</definedName>
    <definedName name="DTL_E_ASSETS_3_1">#N/A</definedName>
    <definedName name="DTL_E_CAPITAL_4_1">#N/A</definedName>
    <definedName name="DTL_E_CAPITAL_5_1">#N/A</definedName>
    <definedName name="DTL_E_EXPENSES_1_1">#N/A</definedName>
    <definedName name="DTL_E_EXPENSES_2_1">#N/A</definedName>
    <definedName name="DTL_E_INCOME_1_1">#N/A</definedName>
    <definedName name="DTL_E_LIABILITIES_3_1">#N/A</definedName>
    <definedName name="DTL_E_LIABILITIES_4_1">#N/A</definedName>
    <definedName name="DTL_E_SUSPENSE_5_1">#N/A</definedName>
    <definedName name="DTL_E_SUSPENSE_6_1">#N/A</definedName>
    <definedName name="DTL_F_1">#N/A</definedName>
    <definedName name="DTL_F_ASSETS_2_1">#N/A</definedName>
    <definedName name="DTL_F_ASSETS_3_1">#N/A</definedName>
    <definedName name="DTL_F_CAPITAL_4_1">#N/A</definedName>
    <definedName name="DTL_F_CAPITAL_5_1">#N/A</definedName>
    <definedName name="DTL_F_EXPENSES_1_1">#N/A</definedName>
    <definedName name="DTL_F_EXPENSES_2_1">#N/A</definedName>
    <definedName name="DTL_F_INCOME_1_1">#N/A</definedName>
    <definedName name="DTL_F_LIABILITIES_3_1">#N/A</definedName>
    <definedName name="DTL_F_LIABILITIES_4_1">#N/A</definedName>
    <definedName name="DTL_F_SUSPENSE_5_1">#N/A</definedName>
    <definedName name="DTL_F_SUSPENSE_6_1">#N/A</definedName>
    <definedName name="DTL_G_1">#N/A</definedName>
    <definedName name="DTL_G_ASSETS_2_1">#N/A</definedName>
    <definedName name="DTL_G_ASSETS_3_1">#N/A</definedName>
    <definedName name="DTL_G_CAPITAL_4_1">#N/A</definedName>
    <definedName name="DTL_G_CAPITAL_5_1">#N/A</definedName>
    <definedName name="DTL_G_EXPENSES_1_1">#N/A</definedName>
    <definedName name="DTL_G_EXPENSES_2_1">#N/A</definedName>
    <definedName name="DTL_G_INCOME_1_1">#N/A</definedName>
    <definedName name="DTL_G_LIABILITIES_3_1">#N/A</definedName>
    <definedName name="DTL_G_LIABILITIES_4_1">#N/A</definedName>
    <definedName name="DTL_G_SUSPENSE_5_1">#N/A</definedName>
    <definedName name="DTL_G_SUSPENSE_6_1">#N/A</definedName>
    <definedName name="DTL_H___1703__1_1">#N/A</definedName>
    <definedName name="DTL_H___1707__2_1">#N/A</definedName>
    <definedName name="DTL_H__1_1">#N/A</definedName>
    <definedName name="DTL_H_1">#N/A</definedName>
    <definedName name="DTL_H_ASSETS_2_1">#N/A</definedName>
    <definedName name="DTL_H_ASSETS_3_1">#N/A</definedName>
    <definedName name="DTL_H_CAPITAL_4_1">#N/A</definedName>
    <definedName name="DTL_H_CAPITAL_5_1">#N/A</definedName>
    <definedName name="DTL_H_CRN__2035___3__1_1">#N/A</definedName>
    <definedName name="DTL_H_CRN__2072___3__2_1">#N/A</definedName>
    <definedName name="DTL_H_CRN__2073___3__3_1">#N/A</definedName>
    <definedName name="DTL_H_CRN__2074___3__4_1">#N/A</definedName>
    <definedName name="DTL_H_CRN__2075___3__5_1">#N/A</definedName>
    <definedName name="DTL_H_CRN__2202___3__6_1">#N/A</definedName>
    <definedName name="DTL_H_CRN__2212___3__7_1">#N/A</definedName>
    <definedName name="DTL_H_CRN__2213___3__8_1">#N/A</definedName>
    <definedName name="DTL_H_CRN__2214___3__9_1">#N/A</definedName>
    <definedName name="DTL_H_CRN__2215___3__10_1">#N/A</definedName>
    <definedName name="DTL_H_CRN__2318___3__11_1">#N/A</definedName>
    <definedName name="DTL_H_CRN__2321___3__12_1">#N/A</definedName>
    <definedName name="DTL_H_CRN__2323___3__13_1">#N/A</definedName>
    <definedName name="DTL_H_CRN__2356___3__14_1">#N/A</definedName>
    <definedName name="DTL_H_CRN__2370___3__15_1">#N/A</definedName>
    <definedName name="DTL_H_CRN__4377___3__16_1">#N/A</definedName>
    <definedName name="DTL_H_CRN__4378___3__17_1">#N/A</definedName>
    <definedName name="DTL_H_CRN__5521___3__18_1">#N/A</definedName>
    <definedName name="DTL_H_CRN__5522___3__19_1">#N/A</definedName>
    <definedName name="DTL_H_CRN__5523___3__20_1">#N/A</definedName>
    <definedName name="DTL_H_CRN__5524___3__21_1">#N/A</definedName>
    <definedName name="DTL_H_CRN__6020___3__22_1">#N/A</definedName>
    <definedName name="DTL_H_CRN__6055___3__23_1">#N/A</definedName>
    <definedName name="DTL_H_CRN__6063___3__24_1">#N/A</definedName>
    <definedName name="DTL_H_CRN__6478___3__25_1">#N/A</definedName>
    <definedName name="DTL_H_CRN__6505___3__26_1">#N/A</definedName>
    <definedName name="DTL_H_CRN__6507___3__27_1">#N/A</definedName>
    <definedName name="DTL_H_CRN__6543___3__28_1">#N/A</definedName>
    <definedName name="DTL_H_CRNE_1_1">#N/A</definedName>
    <definedName name="DTL_H_EXPENSES_1_1">#N/A</definedName>
    <definedName name="DTL_H_EXPENSES_2_1">#N/A</definedName>
    <definedName name="DTL_H_INCOME_1_1">#N/A</definedName>
    <definedName name="DTL_H_LIABILITIES_3_1">#N/A</definedName>
    <definedName name="DTL_H_LIABILITIES_4_1">#N/A</definedName>
    <definedName name="DTL_H_SUSPENSE_5_1">#N/A</definedName>
    <definedName name="DTL_H_SUSPENSE_6_1">#N/A</definedName>
    <definedName name="DTL_I_1">#N/A</definedName>
    <definedName name="DTL_I_ASSETS_2_1">#N/A</definedName>
    <definedName name="DTL_I_ASSETS_3_1">#N/A</definedName>
    <definedName name="DTL_I_CAPITAL_4_1">#N/A</definedName>
    <definedName name="DTL_I_CAPITAL_5_1">#N/A</definedName>
    <definedName name="DTL_I_CNC_STOCK_1_1">#N/A</definedName>
    <definedName name="DTL_I_CNI1__STOCK_1_1">#N/A</definedName>
    <definedName name="DTL_I_CNI2__STOCK_2_1">#N/A</definedName>
    <definedName name="DTL_I_CNIIV_STOCK_3_1">#N/A</definedName>
    <definedName name="DTL_I_EXPENSES_1_1">#N/A</definedName>
    <definedName name="DTL_I_EXPENSES_2_1">#N/A</definedName>
    <definedName name="DTL_I_INCOME_1_1">#N/A</definedName>
    <definedName name="DTL_I_LIABILITIES_3_1">#N/A</definedName>
    <definedName name="DTL_I_LIABILITIES_4_1">#N/A</definedName>
    <definedName name="DTL_I_SUSPENSE_5_1">#N/A</definedName>
    <definedName name="DTL_I_SUSPENSE_6_1">#N/A</definedName>
    <definedName name="DTL_J_1">#N/A</definedName>
    <definedName name="DTL_J_ASSETS_2_1">#N/A</definedName>
    <definedName name="DTL_J_ASSETS_3_1">#N/A</definedName>
    <definedName name="DTL_J_CAPITAL_4_1">#N/A</definedName>
    <definedName name="DTL_J_CAPITAL_5_1">#N/A</definedName>
    <definedName name="DTL_J_EXPENSES_1_1">#N/A</definedName>
    <definedName name="DTL_J_EXPENSES_2_1">#N/A</definedName>
    <definedName name="DTL_J_INCOME_1_1">#N/A</definedName>
    <definedName name="DTL_J_LIABILITIES_3_1">#N/A</definedName>
    <definedName name="DTL_J_LIABILITIES_4_1">#N/A</definedName>
    <definedName name="DTL_J_SUSPENSE_5_1">#N/A</definedName>
    <definedName name="DTL_J_SUSPENSE_6_1">#N/A</definedName>
    <definedName name="DTL_K_ASSETS_2_1">#N/A</definedName>
    <definedName name="DTL_K_ASSETS_3_1">#N/A</definedName>
    <definedName name="DTL_K_CAPITAL_4_1">#N/A</definedName>
    <definedName name="DTL_K_CAPITAL_5_1">#N/A</definedName>
    <definedName name="DTL_K_EXPENSES_1_1">#N/A</definedName>
    <definedName name="DTL_K_EXPENSES_2_1">#N/A</definedName>
    <definedName name="DTL_K_INCOME_1_1">#N/A</definedName>
    <definedName name="DTL_K_LIABILITIES_3_1">#N/A</definedName>
    <definedName name="DTL_K_LIABILITIES_4_1">#N/A</definedName>
    <definedName name="DTL_K_SUSPENSE_5_1">#N/A</definedName>
    <definedName name="DTL_K_SUSPENSE_6_1">#N/A</definedName>
    <definedName name="DTL_L_ASSETS_2_1">#N/A</definedName>
    <definedName name="DTL_L_ASSETS_3_1">#N/A</definedName>
    <definedName name="DTL_L_CAPITAL_4_1">#N/A</definedName>
    <definedName name="DTL_L_CAPITAL_5_1">#N/A</definedName>
    <definedName name="DTL_L_EXPENSES_1_1">#N/A</definedName>
    <definedName name="DTL_L_EXPENSES_2_1">#N/A</definedName>
    <definedName name="DTL_L_INCOME_1_1">#N/A</definedName>
    <definedName name="DTL_L_LIABILITIES_3_1">#N/A</definedName>
    <definedName name="DTL_L_LIABILITIES_4_1">#N/A</definedName>
    <definedName name="DTL_L_SUSPENSE_5_1">#N/A</definedName>
    <definedName name="DTL_L_SUSPENSE_6_1">#N/A</definedName>
    <definedName name="DTL_M_ASSETS_2_1">#N/A</definedName>
    <definedName name="DTL_M_ASSETS_3_1">#N/A</definedName>
    <definedName name="DTL_M_CAPITAL_4_1">#N/A</definedName>
    <definedName name="DTL_M_CAPITAL_5_1">#N/A</definedName>
    <definedName name="DTL_M_EXPENSES_1_1">#N/A</definedName>
    <definedName name="DTL_M_EXPENSES_2_1">#N/A</definedName>
    <definedName name="DTL_M_INCOME_1_1">#N/A</definedName>
    <definedName name="DTL_M_LIABILITIES_3_1">#N/A</definedName>
    <definedName name="DTL_M_LIABILITIES_4_1">#N/A</definedName>
    <definedName name="DTL_M_SUSPENSE_5_1">#N/A</definedName>
    <definedName name="DTL_M_SUSPENSE_6_1">#N/A</definedName>
    <definedName name="DTL_N_ASSETS_2_1">#N/A</definedName>
    <definedName name="DTL_N_ASSETS_3_1">#N/A</definedName>
    <definedName name="DTL_N_CAPITAL_4_1">#N/A</definedName>
    <definedName name="DTL_N_CAPITAL_5_1">#N/A</definedName>
    <definedName name="DTL_N_CNC_STOCK_1_1">#N/A</definedName>
    <definedName name="DTL_N_CNI1__STOCK_1_1">#N/A</definedName>
    <definedName name="DTL_N_CNI2__STOCK_2_1">#N/A</definedName>
    <definedName name="DTL_N_CNIIV_STOCK_3_1">#N/A</definedName>
    <definedName name="DTL_N_EXPENSES_1_1">#N/A</definedName>
    <definedName name="DTL_N_EXPENSES_2_1">#N/A</definedName>
    <definedName name="DTL_N_INCOME_1_1">#N/A</definedName>
    <definedName name="DTL_N_LIABILITIES_3_1">#N/A</definedName>
    <definedName name="DTL_N_LIABILITIES_4_1">#N/A</definedName>
    <definedName name="DTL_N_SUSPENSE_5_1">#N/A</definedName>
    <definedName name="DTL_N_SUSPENSE_6_1">#N/A</definedName>
    <definedName name="DTL_O_CNC_STOCK_1_1">#N/A</definedName>
    <definedName name="DTL_O_CNI1__STOCK_1_1">#N/A</definedName>
    <definedName name="DTL_O_CNI2__STOCK_2_1">#N/A</definedName>
    <definedName name="DTL_O_CNIIV_STOCK_3_1">#N/A</definedName>
    <definedName name="DTL_P_CNC_STOCK_1_1">#N/A</definedName>
    <definedName name="DTL_P_CNI1__STOCK_1_1">#N/A</definedName>
    <definedName name="DTL_P_CNI2__STOCK_2_1">#N/A</definedName>
    <definedName name="DTL_P_CNIIV_STOCK_3_1">#N/A</definedName>
    <definedName name="DTL_R_CNC_STOCK_1_1">#N/A</definedName>
    <definedName name="DTL_R_CNI1__STOCK_1_1">#N/A</definedName>
    <definedName name="DTL_R_CNI2__STOCK_2_1">#N/A</definedName>
    <definedName name="DTL_R_CNIIV_STOCK_3_1">#N/A</definedName>
    <definedName name="DTL_S_CNC_STOCK_1_1">#N/A</definedName>
    <definedName name="DTL_S_CNI1__STOCK_1_1">#N/A</definedName>
    <definedName name="DTL_S_CNI2__STOCK_2_1">#N/A</definedName>
    <definedName name="DTL_S_CNIIV_STOCK_3_1">#N/A</definedName>
    <definedName name="DTL_SumIf___1703__1_1">#N/A</definedName>
    <definedName name="DTL_SumIf___1707__2_1">#N/A</definedName>
    <definedName name="DTL_SumIf__1_1">#N/A</definedName>
    <definedName name="DTL_SumIf_ASSETS_2_1">#N/A</definedName>
    <definedName name="DTL_SumIf_ASSETS_3_1">#N/A</definedName>
    <definedName name="DTL_SumIf_CAPITAL_4_1">#N/A</definedName>
    <definedName name="DTL_SumIf_CAPITAL_5_1">#N/A</definedName>
    <definedName name="DTL_SumIf_CNC_STOCK_1_1">#N/A</definedName>
    <definedName name="DTL_SumIf_CNI1__STOCK_1_1">#N/A</definedName>
    <definedName name="DTL_SumIf_CNI2__STOCK_2_1">#N/A</definedName>
    <definedName name="DTL_SumIf_CNIIV_STOCK_3_1">#N/A</definedName>
    <definedName name="DTL_SumIf_CRN__2035___3__1_1">#N/A</definedName>
    <definedName name="DTL_SumIf_CRN__2072___3__2_1">#N/A</definedName>
    <definedName name="DTL_SumIf_CRN__2073___3__3_1">#N/A</definedName>
    <definedName name="DTL_SumIf_CRN__2074___3__4_1">#N/A</definedName>
    <definedName name="DTL_SumIf_CRN__2075___3__5_1">#N/A</definedName>
    <definedName name="DTL_SumIf_CRN__2202___3__6_1">#N/A</definedName>
    <definedName name="DTL_SumIf_CRN__2212___3__7_1">#N/A</definedName>
    <definedName name="DTL_SumIf_CRN__2213___3__8_1">#N/A</definedName>
    <definedName name="DTL_SumIf_CRN__2214___3__9_1">#N/A</definedName>
    <definedName name="DTL_SumIf_CRN__2215___3__10_1">#N/A</definedName>
    <definedName name="DTL_SumIf_CRN__2318___3__11_1">#N/A</definedName>
    <definedName name="DTL_SumIf_CRN__2321___3__12_1">#N/A</definedName>
    <definedName name="DTL_SumIf_CRN__2323___3__13_1">#N/A</definedName>
    <definedName name="DTL_SumIf_CRN__2356___3__14_1">#N/A</definedName>
    <definedName name="DTL_SumIf_CRN__2370___3__15_1">#N/A</definedName>
    <definedName name="DTL_SumIf_CRN__4377___3__16_1">#N/A</definedName>
    <definedName name="DTL_SumIf_CRN__4378___3__17_1">#N/A</definedName>
    <definedName name="DTL_SumIf_CRN__5521___3__18_1">#N/A</definedName>
    <definedName name="DTL_SumIf_CRN__5522___3__19_1">#N/A</definedName>
    <definedName name="DTL_SumIf_CRN__5523___3__20_1">#N/A</definedName>
    <definedName name="DTL_SumIf_CRN__5524___3__21_1">#N/A</definedName>
    <definedName name="DTL_SumIf_CRN__6020___3__22_1">#N/A</definedName>
    <definedName name="DTL_SumIf_CRN__6055___3__23_1">#N/A</definedName>
    <definedName name="DTL_SumIf_CRN__6063___3__24_1">#N/A</definedName>
    <definedName name="DTL_SumIf_CRN__6478___3__25_1">#N/A</definedName>
    <definedName name="DTL_SumIf_CRN__6505___3__26_1">#N/A</definedName>
    <definedName name="DTL_SumIf_CRN__6507___3__27_1">#N/A</definedName>
    <definedName name="DTL_SumIf_CRN__6543___3__28_1">#N/A</definedName>
    <definedName name="DTL_SumIf_EXPENSES_1_1">#N/A</definedName>
    <definedName name="DTL_SumIf_EXPENSES_2_1">#N/A</definedName>
    <definedName name="DTL_SumIf_INCOME_1_1">#N/A</definedName>
    <definedName name="DTL_SumIf_LIABILITIES_3_1">#N/A</definedName>
    <definedName name="DTL_SumIf_LIABILITIES_4_1">#N/A</definedName>
    <definedName name="DTL_SumIf_SUSPENSE_5_1">#N/A</definedName>
    <definedName name="DTL_SumIf_SUSPENSE_6_1">#N/A</definedName>
    <definedName name="DTL_T_CNC_STOCK_1_1">#N/A</definedName>
    <definedName name="DTL_T_CNI1__STOCK_1_1">#N/A</definedName>
    <definedName name="DTL_T_CNI2__STOCK_2_1">#N/A</definedName>
    <definedName name="DTL_T_CNIIV_STOCK_3_1">#N/A</definedName>
    <definedName name="DutyTax">#REF!</definedName>
    <definedName name="dxsddddddddddddddd">#REF!</definedName>
    <definedName name="e">#REF!</definedName>
    <definedName name="e_23">#REF!</definedName>
    <definedName name="e_28">#REF!</definedName>
    <definedName name="e_29">#REF!</definedName>
    <definedName name="edizm">#REF!</definedName>
    <definedName name="ee">#REF!</definedName>
    <definedName name="ee_50">#REF!</definedName>
    <definedName name="eee" hidden="1">{#N/A,#N/A,TRUE,"Итоги";#N/A,#N/A,TRUE,"Источники";#N/A,#N/A,TRUE,"Налоги";#N/A,#N/A,TRUE,"Зарплата";#N/A,#N/A,TRUE,"ЭНЕРГИЯ";#N/A,#N/A,TRUE,"СЫРЬЕ";#N/A,#N/A,TRUE,"Коммерция";#N/A,#N/A,TRUE,"РЕМОНТЫ";#N/A,#N/A,TRUE,"УСО&amp;УРС";#N/A,#N/A,TRUE,"Фин.операции";#N/A,#N/A,TRUE,"Прочие "}</definedName>
    <definedName name="eee_50">#REF!</definedName>
    <definedName name="eee_7">#REF!</definedName>
    <definedName name="Emp_No">NA()</definedName>
    <definedName name="End_Bal">#REF!</definedName>
    <definedName name="End_Bal_50">#REF!</definedName>
    <definedName name="EndWork_column">#REF!</definedName>
    <definedName name="Enterprise">#REF!</definedName>
    <definedName name="errtrtruy">#REF!</definedName>
    <definedName name="errttuyiuy" hidden="1">{#N/A,#N/A,TRUE,"Лист1";#N/A,#N/A,TRUE,"Лист2";#N/A,#N/A,TRUE,"Лист3"}</definedName>
    <definedName name="errytyutiuyg" hidden="1">{#N/A,#N/A,TRUE,"Лист1";#N/A,#N/A,TRUE,"Лист2";#N/A,#N/A,TRUE,"Лист3"}</definedName>
    <definedName name="ert">#REF!</definedName>
    <definedName name="ertetyruy">#REF!</definedName>
    <definedName name="esdsfdfgh" hidden="1">{#N/A,#N/A,TRUE,"Лист1";#N/A,#N/A,TRUE,"Лист2";#N/A,#N/A,TRUE,"Лист3"}</definedName>
    <definedName name="eswdfgf">#REF!</definedName>
    <definedName name="etrtyt">#REF!</definedName>
    <definedName name="etrytru" hidden="1">{#N/A,#N/A,TRUE,"Лист1";#N/A,#N/A,TRUE,"Лист2";#N/A,#N/A,TRUE,"Лист3"}</definedName>
    <definedName name="EUR">#REF!</definedName>
    <definedName name="ew">#N/A</definedName>
    <definedName name="ew_2">#N/A</definedName>
    <definedName name="ew_2_1">#N/A</definedName>
    <definedName name="ew_3">#N/A</definedName>
    <definedName name="ew_3_1">#N/A</definedName>
    <definedName name="ew_45">#N/A</definedName>
    <definedName name="ew_46">#N/A</definedName>
    <definedName name="ew_47">#N/A</definedName>
    <definedName name="ew_48">#N/A</definedName>
    <definedName name="ew_49">#N/A</definedName>
    <definedName name="ew_50">#N/A</definedName>
    <definedName name="ewesds">#REF!</definedName>
    <definedName name="ewrtertuyt" hidden="1">{#N/A,#N/A,TRUE,"Лист1";#N/A,#N/A,TRUE,"Лист2";#N/A,#N/A,TRUE,"Лист3"}</definedName>
    <definedName name="ewsddddddddddddddddd">#REF!</definedName>
    <definedName name="Excel_BuiltIn_Criteria">"'file://file1/group/ФинОтдел/БИЗНЕС-ПЛАН2011/Регламент ЕБП 2011/ДЭФ/Приложение 16 Альбом форм/Abarry/FICHIERS  DE  TRAVAIL/TABBORD/Anntb2001/Rapport MO/Resultats/Rapport MO juin 01.xls'#$Donn?es.$#ССЫЛ!$#ССЫЛ!"</definedName>
    <definedName name="Excel_BuiltIn_Criteria_1">"'file://file1/Abarry/FICHIERS  DE  TRAVAIL/TABBORD/Anntb2001/Rapport MO/Resultats/Rapport MO juin 01.xls'#$Donn?es.$#ССЫЛ!$#ССЫЛ!"</definedName>
    <definedName name="Excel_BuiltIn_Criteria_50">"'file://file1/group/ФинОтдел/БИЗНЕС-ПЛАН2011/Регламент ЕБП 2011/ДЭФ/Приложение 16 Альбом форм/Abarry/FICHIERS  DE  TRAVAIL/TABBORD/Anntb2001/Rapport MO/Resultats/Rapport MO juin 01.xls'#$Donn?es.$#ССЫЛ!$#ССЫЛ!"</definedName>
    <definedName name="Excel_BuiltIn_Database">"$#ССЫЛ!.$A$3:$N$5"</definedName>
    <definedName name="Excel_BuiltIn_Database_1">"$#ССЫЛ!.$A$3:$N$5"</definedName>
    <definedName name="Excel_BuiltIn_Database_50">"$#ССЫЛ!.$A$3:$N$5"</definedName>
    <definedName name="Excel_BuiltIn_Print_Area">"$#ССЫЛ!.$A$1:$Y$53"</definedName>
    <definedName name="Excel_BuiltIn_Print_Area_1">"$#ССЫЛ!.$A$1:$Y$53"</definedName>
    <definedName name="Excel_BuiltIn_Print_Titles">"$#ССЫЛ!.B16386:A16391;$#ССЫЛ!.B16386:G1"</definedName>
    <definedName name="Excel_BuiltIn_Print_Titles_1">"$#ССЫЛ!.B16386:A16391;$#ССЫЛ!.B16386:G1"</definedName>
    <definedName name="ExcTax">#REF!</definedName>
    <definedName name="Expas">#REF!</definedName>
    <definedName name="Expas_50">"$#ССЫЛ!.$A$4:$A$55"</definedName>
    <definedName name="export_year">#REF!</definedName>
    <definedName name="Extra_Pay">#REF!</definedName>
    <definedName name="Extra_Pay_50">#REF!</definedName>
    <definedName name="f">#REF!</definedName>
    <definedName name="FacilCap">#REF!</definedName>
    <definedName name="fbgffnjfgg">#REF!</definedName>
    <definedName name="fddddddddddddddd">#REF!</definedName>
    <definedName name="fdfccgh" hidden="1">{#N/A,#N/A,TRUE,"Лист1";#N/A,#N/A,TRUE,"Лист2";#N/A,#N/A,TRUE,"Лист3"}</definedName>
    <definedName name="fdfg">#REF!</definedName>
    <definedName name="fdfgdjgfh">#REF!</definedName>
    <definedName name="fdfggghgjh" hidden="1">{#N/A,#N/A,TRUE,"Лист1";#N/A,#N/A,TRUE,"Лист2";#N/A,#N/A,TRUE,"Лист3"}</definedName>
    <definedName name="fdfsdsssssssssssssssssssss">#REF!</definedName>
    <definedName name="fdfvcvvv">#REF!</definedName>
    <definedName name="fdghfghfj">#REF!</definedName>
    <definedName name="fdgrfgdgggggggggggggg">#REF!</definedName>
    <definedName name="fdrttttggggggggggg">#REF!</definedName>
    <definedName name="fef">#REF!</definedName>
    <definedName name="fef_50">#REF!</definedName>
    <definedName name="fefe">#REF!</definedName>
    <definedName name="fffffffff">#N/A</definedName>
    <definedName name="fffffffff1">#N/A</definedName>
    <definedName name="ffg">#REF!</definedName>
    <definedName name="fg">#N/A</definedName>
    <definedName name="fg_2">#N/A</definedName>
    <definedName name="fg_2_1">#N/A</definedName>
    <definedName name="fg_3">#N/A</definedName>
    <definedName name="fg_3_1">#N/A</definedName>
    <definedName name="fg_45">#N/A</definedName>
    <definedName name="fg_46">#N/A</definedName>
    <definedName name="fg_47">#N/A</definedName>
    <definedName name="fg_48">#N/A</definedName>
    <definedName name="fg_49">#N/A</definedName>
    <definedName name="fg_50">#N/A</definedName>
    <definedName name="fgfgf">#REF!</definedName>
    <definedName name="fgfgffffff">#REF!</definedName>
    <definedName name="fgfhghhhhhhhhhhh">#REF!</definedName>
    <definedName name="fgghfhghj" hidden="1">{#N/A,#N/A,TRUE,"Лист1";#N/A,#N/A,TRUE,"Лист2";#N/A,#N/A,TRUE,"Лист3"}</definedName>
    <definedName name="fggjhgjk">#REF!</definedName>
    <definedName name="fghgfh">#REF!</definedName>
    <definedName name="fghghjk" hidden="1">{#N/A,#N/A,TRUE,"Лист1";#N/A,#N/A,TRUE,"Лист2";#N/A,#N/A,TRUE,"Лист3"}</definedName>
    <definedName name="fghk">#REF!</definedName>
    <definedName name="fgjhfhgj">#REF!</definedName>
    <definedName name="fhghgjh" hidden="1">{#N/A,#N/A,TRUE,"Лист1";#N/A,#N/A,TRUE,"Лист2";#N/A,#N/A,TRUE,"Лист3"}</definedName>
    <definedName name="fhgjh">#REF!</definedName>
    <definedName name="Fider">#REF!</definedName>
    <definedName name="Field">#REF!</definedName>
    <definedName name="Field_Eng">#REF!</definedName>
    <definedName name="Field_Rus">#REF!</definedName>
    <definedName name="Filename">#REF!</definedName>
    <definedName name="Financing_Activities">#REF!</definedName>
    <definedName name="Finish">#REF!</definedName>
    <definedName name="fio_ruk">#REF!</definedName>
    <definedName name="fioDL">#REF!</definedName>
    <definedName name="fioRUK">#REF!</definedName>
    <definedName name="FIXASSETS1">#REF!</definedName>
    <definedName name="FIXASSETS2">#REF!</definedName>
    <definedName name="FixOp">#REF!</definedName>
    <definedName name="FixTarifList">#REF!</definedName>
    <definedName name="FixWOp">#REF!</definedName>
    <definedName name="Form_211">#REF!</definedName>
    <definedName name="Form_214_40">#REF!</definedName>
    <definedName name="Form_214_40_50">"$#ССЫЛ!.$A$13:$F$78"</definedName>
    <definedName name="Form_214_41">#REF!</definedName>
    <definedName name="Form_215">#REF!</definedName>
    <definedName name="Form_215_50">"$#ССЫЛ!.$A$12:$T$90"</definedName>
    <definedName name="Form_626_p">#REF!</definedName>
    <definedName name="forma">#REF!</definedName>
    <definedName name="Format_info">#REF!</definedName>
    <definedName name="Format_info_50">"$#ССЫЛ!.$J$1:$L$26"</definedName>
    <definedName name="fsderswerwer">#REF!</definedName>
    <definedName name="ftfhtfhgft">#REF!</definedName>
    <definedName name="Fuel">#REF!</definedName>
    <definedName name="FuelP97">#REF!</definedName>
    <definedName name="FuelP97_50">"$#ССЫЛ!.$A$46:$P$82"</definedName>
    <definedName name="FuelQnt">#REF!</definedName>
    <definedName name="Full_Print">#REF!</definedName>
    <definedName name="Full_Print_50">#REF!</definedName>
    <definedName name="FYear">#REF!</definedName>
    <definedName name="FYear_23">#REF!</definedName>
    <definedName name="FYear_28">#REF!</definedName>
    <definedName name="FYear_29">#REF!</definedName>
    <definedName name="G">[0]!USD/1.701</definedName>
    <definedName name="G_2">NA()</definedName>
    <definedName name="G_2_1">NA()</definedName>
    <definedName name="G_3">NA()</definedName>
    <definedName name="G_3_1">NA()</definedName>
    <definedName name="G_45">NA()</definedName>
    <definedName name="G_46">NA()</definedName>
    <definedName name="G_47">NA()</definedName>
    <definedName name="G_48">NA()</definedName>
    <definedName name="G_49">NA()</definedName>
    <definedName name="G_50">NA()</definedName>
    <definedName name="gdgfgghj">#REF!</definedName>
    <definedName name="GESList">#REF!</definedName>
    <definedName name="GESQnt">#REF!</definedName>
    <definedName name="GetSANDValue">#REF!</definedName>
    <definedName name="GetVal">#REF!</definedName>
    <definedName name="gffffffffffffff" hidden="1">{#N/A,#N/A,TRUE,"Лист1";#N/A,#N/A,TRUE,"Лист2";#N/A,#N/A,TRUE,"Лист3"}</definedName>
    <definedName name="gfgfddddddddddd">#REF!</definedName>
    <definedName name="gfgffdssssssssssssss" hidden="1">{#N/A,#N/A,TRUE,"Лист1";#N/A,#N/A,TRUE,"Лист2";#N/A,#N/A,TRUE,"Лист3"}</definedName>
    <definedName name="gfgfffgh">#REF!</definedName>
    <definedName name="gfgfgfcccccccccccccccccccccc">#REF!</definedName>
    <definedName name="gfgfgffffffffffffff">#REF!</definedName>
    <definedName name="gfgfgfffffffffffffff">#REF!</definedName>
    <definedName name="gfgfgfh">#REF!</definedName>
    <definedName name="gfgfhgfhhhhhhhhhhhhhhhhh" hidden="1">{#N/A,#N/A,TRUE,"Лист1";#N/A,#N/A,TRUE,"Лист2";#N/A,#N/A,TRUE,"Лист3"}</definedName>
    <definedName name="gfhggggggggggggggg">#REF!</definedName>
    <definedName name="gfhghgjk">#REF!</definedName>
    <definedName name="gfhgjh">#REF!</definedName>
    <definedName name="gg">#REF!</definedName>
    <definedName name="ggfffffffffffff">#REF!</definedName>
    <definedName name="ggg">#REF!</definedName>
    <definedName name="gggg">#N/A</definedName>
    <definedName name="gggggggggggg" hidden="1">{#N/A,#N/A,TRUE,"Лист1";#N/A,#N/A,TRUE,"Лист2";#N/A,#N/A,TRUE,"Лист3"}</definedName>
    <definedName name="ggggggggggggggggg" hidden="1">{#N/A,#N/A,TRUE,"Лист1";#N/A,#N/A,TRUE,"Лист2";#N/A,#N/A,TRUE,"Лист3"}</definedName>
    <definedName name="gggggggggggggggggg">#REF!</definedName>
    <definedName name="gghggggggggggg">#REF!</definedName>
    <definedName name="gh">#REF!</definedName>
    <definedName name="ghfffffffffffffff">#REF!</definedName>
    <definedName name="ghfhfh">#REF!</definedName>
    <definedName name="ghghf">#REF!</definedName>
    <definedName name="ghghgy" hidden="1">{#N/A,#N/A,TRUE,"Лист1";#N/A,#N/A,TRUE,"Лист2";#N/A,#N/A,TRUE,"Лист3"}</definedName>
    <definedName name="ghgjgk">#REF!</definedName>
    <definedName name="ghgjjjjjjjjjjjjjjjjjjjjjjjj">#REF!</definedName>
    <definedName name="ghhhjgh">#REF!</definedName>
    <definedName name="ghhjgygft">#REF!</definedName>
    <definedName name="ghhktyi">#REF!</definedName>
    <definedName name="ghjghkjkkjl">#REF!</definedName>
    <definedName name="ghjhfghdrgd">#REF!</definedName>
    <definedName name="gngn">#REF!</definedName>
    <definedName name="GoAssetChart">#N/A</definedName>
    <definedName name="GoAssetChart_2">#N/A</definedName>
    <definedName name="GoAssetChart_2_1">#N/A</definedName>
    <definedName name="GoAssetChart_3">#N/A</definedName>
    <definedName name="GoAssetChart_3_1">#N/A</definedName>
    <definedName name="GoAssetChart_45">#N/A</definedName>
    <definedName name="GoAssetChart_46">#N/A</definedName>
    <definedName name="GoAssetChart_47">#N/A</definedName>
    <definedName name="GoAssetChart_48">#N/A</definedName>
    <definedName name="GoAssetChart_49">#N/A</definedName>
    <definedName name="GoAssetChart_50">#N/A</definedName>
    <definedName name="GoBack">#N/A</definedName>
    <definedName name="GoBack_2">#N/A</definedName>
    <definedName name="GoBack_2_1">#N/A</definedName>
    <definedName name="GoBack_3">#N/A</definedName>
    <definedName name="GoBack_3_1">#N/A</definedName>
    <definedName name="GoBack_45">#N/A</definedName>
    <definedName name="GoBack_46">#N/A</definedName>
    <definedName name="GoBack_47">#N/A</definedName>
    <definedName name="GoBack_48">#N/A</definedName>
    <definedName name="GoBack_49">#N/A</definedName>
    <definedName name="GoBack_50">#N/A</definedName>
    <definedName name="GoBalanceSheet">#N/A</definedName>
    <definedName name="GoBalanceSheet_2">#N/A</definedName>
    <definedName name="GoBalanceSheet_2_1">#N/A</definedName>
    <definedName name="GoBalanceSheet_3">#N/A</definedName>
    <definedName name="GoBalanceSheet_3_1">#N/A</definedName>
    <definedName name="GoBalanceSheet_45">#N/A</definedName>
    <definedName name="GoBalanceSheet_46">#N/A</definedName>
    <definedName name="GoBalanceSheet_47">#N/A</definedName>
    <definedName name="GoBalanceSheet_48">#N/A</definedName>
    <definedName name="GoBalanceSheet_49">#N/A</definedName>
    <definedName name="GoBalanceSheet_50">#N/A</definedName>
    <definedName name="GoCashFlow">#N/A</definedName>
    <definedName name="GoCashFlow_2">#N/A</definedName>
    <definedName name="GoCashFlow_2_1">#N/A</definedName>
    <definedName name="GoCashFlow_3">#N/A</definedName>
    <definedName name="GoCashFlow_3_1">#N/A</definedName>
    <definedName name="GoCashFlow_45">#N/A</definedName>
    <definedName name="GoCashFlow_46">#N/A</definedName>
    <definedName name="GoCashFlow_47">#N/A</definedName>
    <definedName name="GoCashFlow_48">#N/A</definedName>
    <definedName name="GoCashFlow_49">#N/A</definedName>
    <definedName name="GoCashFlow_50">#N/A</definedName>
    <definedName name="god">#REF!</definedName>
    <definedName name="GoData">#N/A</definedName>
    <definedName name="GoData_2">#N/A</definedName>
    <definedName name="GoData_2_1">#N/A</definedName>
    <definedName name="GoData_3">#N/A</definedName>
    <definedName name="GoData_3_1">#N/A</definedName>
    <definedName name="GoData_45">#N/A</definedName>
    <definedName name="GoData_46">#N/A</definedName>
    <definedName name="GoData_47">#N/A</definedName>
    <definedName name="GoData_48">#N/A</definedName>
    <definedName name="GoData_49">#N/A</definedName>
    <definedName name="GoData_50">#N/A</definedName>
    <definedName name="GoIncomeChart">#N/A</definedName>
    <definedName name="GoIncomeChart_2">#N/A</definedName>
    <definedName name="GoIncomeChart_2_1">#N/A</definedName>
    <definedName name="GoIncomeChart_3">#N/A</definedName>
    <definedName name="GoIncomeChart_3_1">#N/A</definedName>
    <definedName name="GoIncomeChart_45">#N/A</definedName>
    <definedName name="GoIncomeChart_46">#N/A</definedName>
    <definedName name="GoIncomeChart_47">#N/A</definedName>
    <definedName name="GoIncomeChart_48">#N/A</definedName>
    <definedName name="GoIncomeChart_49">#N/A</definedName>
    <definedName name="GoIncomeChart_50">#N/A</definedName>
    <definedName name="GoIncomeChart1">#N/A</definedName>
    <definedName name="GoIncomeChart1_2">#N/A</definedName>
    <definedName name="GoIncomeChart1_2_1">#N/A</definedName>
    <definedName name="GoIncomeChart1_3">#N/A</definedName>
    <definedName name="GoIncomeChart1_3_1">#N/A</definedName>
    <definedName name="GoIncomeChart1_45">#N/A</definedName>
    <definedName name="GoIncomeChart1_46">#N/A</definedName>
    <definedName name="GoIncomeChart1_47">#N/A</definedName>
    <definedName name="GoIncomeChart1_48">#N/A</definedName>
    <definedName name="GoIncomeChart1_49">#N/A</definedName>
    <definedName name="GoIncomeChart1_50">#N/A</definedName>
    <definedName name="Grand_Total">NA()</definedName>
    <definedName name="GrCOS">#REF!</definedName>
    <definedName name="GrCOS_29">#REF!</definedName>
    <definedName name="grdtrgcfg" hidden="1">{#N/A,#N/A,TRUE,"Лист1";#N/A,#N/A,TRUE,"Лист2";#N/A,#N/A,TRUE,"Лист3"}</definedName>
    <definedName name="grety5e">#REF!</definedName>
    <definedName name="grg">#REF!</definedName>
    <definedName name="GrGA">#REF!</definedName>
    <definedName name="GrGA_29">#REF!</definedName>
    <definedName name="GrSales">#REF!</definedName>
    <definedName name="GrSales_29">#REF!</definedName>
    <definedName name="h">#REF!</definedName>
    <definedName name="H?Address">#REF!</definedName>
    <definedName name="H?Description">#REF!</definedName>
    <definedName name="H?EntityName">#REF!</definedName>
    <definedName name="H?Name">#REF!</definedName>
    <definedName name="H?OKATO">#REF!</definedName>
    <definedName name="H?OKFS">#REF!</definedName>
    <definedName name="H?OKOGU">#REF!</definedName>
    <definedName name="H?OKONX">#REF!</definedName>
    <definedName name="H?OKOPF">#REF!</definedName>
    <definedName name="H?OKPO">#REF!</definedName>
    <definedName name="H?OKVD">#REF!</definedName>
    <definedName name="H?Period">#REF!</definedName>
    <definedName name="H?Table">#REF!</definedName>
    <definedName name="H?Title">#REF!</definedName>
    <definedName name="HEADER_BOTTOM">6</definedName>
    <definedName name="HEADER_BOTTOM_1">#N/A</definedName>
    <definedName name="Header_Row">ROW(#REF!)</definedName>
    <definedName name="Header_Row_50">ROW(#REF!)</definedName>
    <definedName name="Helper_ТЭС_Котельные">#REF!,#REF!</definedName>
    <definedName name="hfte">#REF!</definedName>
    <definedName name="hgffgddfd" hidden="1">{#N/A,#N/A,TRUE,"Лист1";#N/A,#N/A,TRUE,"Лист2";#N/A,#N/A,TRUE,"Лист3"}</definedName>
    <definedName name="hgfgddddddddddddd">#REF!</definedName>
    <definedName name="hgfty">#REF!</definedName>
    <definedName name="hgfvhgffdgfdsdass">#REF!</definedName>
    <definedName name="hgg">#REF!</definedName>
    <definedName name="hggg">#REF!</definedName>
    <definedName name="hghf">#REF!</definedName>
    <definedName name="hghffgereeeeeeeeeeeeee">#REF!</definedName>
    <definedName name="hghfgd">#REF!</definedName>
    <definedName name="hghgfdddddddddddd">#REF!</definedName>
    <definedName name="hghgff">#REF!</definedName>
    <definedName name="hghgfhgfgd">#REF!</definedName>
    <definedName name="hghggggggggggggggg">#REF!</definedName>
    <definedName name="hghgggggggggggggggg">#REF!</definedName>
    <definedName name="hghgh">#REF!</definedName>
    <definedName name="hghghff">#REF!</definedName>
    <definedName name="hghghg">#REF!</definedName>
    <definedName name="hghgy">#REF!</definedName>
    <definedName name="hghjjjjjjjjjjjjjjjjjjjjjjjj">#REF!</definedName>
    <definedName name="hgjggjhk">#REF!</definedName>
    <definedName name="hgjhgj">#REF!</definedName>
    <definedName name="hgjjjjjjjjjjjjjjjjjjjjj">#REF!</definedName>
    <definedName name="hgkgjh">#REF!</definedName>
    <definedName name="hgyjyjghgjyjjj">#REF!</definedName>
    <definedName name="hh">[0]!USD/1.701</definedName>
    <definedName name="hh_2">NA()</definedName>
    <definedName name="hh_2_1">NA()</definedName>
    <definedName name="hh_3">NA()</definedName>
    <definedName name="hh_3_1">NA()</definedName>
    <definedName name="hh_45">NA()</definedName>
    <definedName name="hh_46">NA()</definedName>
    <definedName name="hh_47">NA()</definedName>
    <definedName name="hh_48">NA()</definedName>
    <definedName name="hh_49">NA()</definedName>
    <definedName name="hh_50">NA()</definedName>
    <definedName name="hhghdffff">#REF!</definedName>
    <definedName name="hhghfrte">#REF!</definedName>
    <definedName name="hhh">#REF!</definedName>
    <definedName name="hhh_50">#REF!</definedName>
    <definedName name="hhhh">#N/A</definedName>
    <definedName name="hhhh_2">#N/A</definedName>
    <definedName name="hhhh_2_1">#N/A</definedName>
    <definedName name="hhhh_3">#N/A</definedName>
    <definedName name="hhhh_3_1">#N/A</definedName>
    <definedName name="hhhh_45">#N/A</definedName>
    <definedName name="hhhh_46">#N/A</definedName>
    <definedName name="hhhh_47">#N/A</definedName>
    <definedName name="hhhh_48">#N/A</definedName>
    <definedName name="hhhh_49">#N/A</definedName>
    <definedName name="hhhh_50">#N/A</definedName>
    <definedName name="hhhhhhh">#REF!</definedName>
    <definedName name="hhhhhhhhhhhh">#REF!</definedName>
    <definedName name="hhhhhhhhhhhhhhhhhhhhhhhhhhhhhhhhhhhhhhhhhhhhhhhhhhhhhhhhhhhhhh">#REF!</definedName>
    <definedName name="hhhhhthhhhthhth" hidden="1">{#N/A,#N/A,TRUE,"Лист1";#N/A,#N/A,TRUE,"Лист2";#N/A,#N/A,TRUE,"Лист3"}</definedName>
    <definedName name="hhtgyghgy">#REF!</definedName>
    <definedName name="hj">#REF!</definedName>
    <definedName name="hjghhgf">#REF!</definedName>
    <definedName name="hjghjgf">#REF!</definedName>
    <definedName name="hjhjgfdfs">#REF!</definedName>
    <definedName name="hjhjhghgfg">#REF!</definedName>
    <definedName name="hjjgjgd">#REF!</definedName>
    <definedName name="hjjhjhgfgffds">#REF!</definedName>
    <definedName name="hvhgfhgdfgd">#REF!</definedName>
    <definedName name="hvjfjghfyufuyg">#REF!</definedName>
    <definedName name="hyghggggggggggggggg" hidden="1">{#N/A,#N/A,TRUE,"Лист1";#N/A,#N/A,TRUE,"Лист2";#N/A,#N/A,TRUE,"Лист3"}</definedName>
    <definedName name="i">#REF!</definedName>
    <definedName name="I97I">#REF!</definedName>
    <definedName name="ii" hidden="1">{#N/A,#N/A,TRUE,"Итоги";#N/A,#N/A,TRUE,"Источники";#N/A,#N/A,TRUE,"Налоги";#N/A,#N/A,TRUE,"Зарплата";#N/A,#N/A,TRUE,"ЭНЕРГИЯ";#N/A,#N/A,TRUE,"СЫРЬЕ";#N/A,#N/A,TRUE,"Коммерция";#N/A,#N/A,TRUE,"РЕМОНТЫ";#N/A,#N/A,TRUE,"УСО&amp;УРС";#N/A,#N/A,TRUE,"Фин.операции";#N/A,#N/A,TRUE,"Прочие "}</definedName>
    <definedName name="iii">kk/1.81</definedName>
    <definedName name="iii_2">#N/A</definedName>
    <definedName name="iii_2_1">#N/A</definedName>
    <definedName name="iii_3">#N/A</definedName>
    <definedName name="iii_3_1">#N/A</definedName>
    <definedName name="iii_45">#N/A</definedName>
    <definedName name="iii_46">#N/A</definedName>
    <definedName name="iii_47">#N/A</definedName>
    <definedName name="iii_48">#N/A</definedName>
    <definedName name="iii_49">#N/A</definedName>
    <definedName name="iii_50">#N/A</definedName>
    <definedName name="iiii">kk/1.81</definedName>
    <definedName name="iiii_2">#N/A</definedName>
    <definedName name="iiii_2_1">#N/A</definedName>
    <definedName name="iiii_3">#N/A</definedName>
    <definedName name="iiii_3_1">#N/A</definedName>
    <definedName name="iiii_45">#N/A</definedName>
    <definedName name="iiii_46">#N/A</definedName>
    <definedName name="iiii_47">#N/A</definedName>
    <definedName name="iiii_48">#N/A</definedName>
    <definedName name="iiii_49">#N/A</definedName>
    <definedName name="iiii_50">#N/A</definedName>
    <definedName name="iiiiii">#REF!</definedName>
    <definedName name="iijjjjjjjjjjjjj">#REF!</definedName>
    <definedName name="ijhukjhjkhj">#REF!</definedName>
    <definedName name="imuuybrd">#REF!</definedName>
    <definedName name="Income_Statement_1">#REF!</definedName>
    <definedName name="Income_Statement_2">#REF!</definedName>
    <definedName name="Income_Statement_3">#REF!</definedName>
    <definedName name="IncTax">#REF!</definedName>
    <definedName name="INDASS1">#REF!</definedName>
    <definedName name="INDASS2">#REF!</definedName>
    <definedName name="index_100">#REF!</definedName>
    <definedName name="index_101">#REF!</definedName>
    <definedName name="index_102">#REF!</definedName>
    <definedName name="index_103">#REF!</definedName>
    <definedName name="index_104">#REF!</definedName>
    <definedName name="index_105">#REF!</definedName>
    <definedName name="index_106">#REF!</definedName>
    <definedName name="index_107">#REF!</definedName>
    <definedName name="index_108">#REF!</definedName>
    <definedName name="index_109">#REF!</definedName>
    <definedName name="index_110">#REF!</definedName>
    <definedName name="index_111">#REF!</definedName>
    <definedName name="index_112">#REF!</definedName>
    <definedName name="index_113">#REF!</definedName>
    <definedName name="index_114">#REF!</definedName>
    <definedName name="index_115">#REF!</definedName>
    <definedName name="index_116">#REF!</definedName>
    <definedName name="index_117">#REF!</definedName>
    <definedName name="index_118">#REF!</definedName>
    <definedName name="index_119">#REF!</definedName>
    <definedName name="index_120">#REF!</definedName>
    <definedName name="index_121">#REF!</definedName>
    <definedName name="index_122">#REF!</definedName>
    <definedName name="index_123">#REF!</definedName>
    <definedName name="index_124">#REF!</definedName>
    <definedName name="index_125">#REF!</definedName>
    <definedName name="index_126">#REF!</definedName>
    <definedName name="index_127">#REF!</definedName>
    <definedName name="index_128">#REF!</definedName>
    <definedName name="index_129">#REF!</definedName>
    <definedName name="index_130">#REF!</definedName>
    <definedName name="index_131">#REF!</definedName>
    <definedName name="index_132">#REF!</definedName>
    <definedName name="index_133">#REF!</definedName>
    <definedName name="index_134">#REF!</definedName>
    <definedName name="index_135">#REF!</definedName>
    <definedName name="index_136">#REF!</definedName>
    <definedName name="index_137">#REF!</definedName>
    <definedName name="index_138">#REF!</definedName>
    <definedName name="index_139">#REF!</definedName>
    <definedName name="index_140">#REF!</definedName>
    <definedName name="index_141">#REF!</definedName>
    <definedName name="index_142">#REF!</definedName>
    <definedName name="index_143">#REF!</definedName>
    <definedName name="index_144">#REF!</definedName>
    <definedName name="index_145">#REF!</definedName>
    <definedName name="index_146">#REF!</definedName>
    <definedName name="index_147">#REF!</definedName>
    <definedName name="index_148">#REF!</definedName>
    <definedName name="index_149">#REF!</definedName>
    <definedName name="index_158">#REF!</definedName>
    <definedName name="index_159">#REF!</definedName>
    <definedName name="index_160">#REF!</definedName>
    <definedName name="index_163">#REF!</definedName>
    <definedName name="index_164">#REF!</definedName>
    <definedName name="index_165">#REF!</definedName>
    <definedName name="index_166">#REF!</definedName>
    <definedName name="index_167">#REF!</definedName>
    <definedName name="index_230">#REF!</definedName>
    <definedName name="index_80">#REF!</definedName>
    <definedName name="index_81">#REF!</definedName>
    <definedName name="index_83">#REF!</definedName>
    <definedName name="index_84">#REF!</definedName>
    <definedName name="index_85">#REF!</definedName>
    <definedName name="index_86">#REF!</definedName>
    <definedName name="index_87">#REF!</definedName>
    <definedName name="index_88">#REF!</definedName>
    <definedName name="index_89">#REF!</definedName>
    <definedName name="index_90">#REF!</definedName>
    <definedName name="index_91">#REF!</definedName>
    <definedName name="index_92">#REF!</definedName>
    <definedName name="index_93">#REF!</definedName>
    <definedName name="index_94">#REF!</definedName>
    <definedName name="index_95">#REF!</definedName>
    <definedName name="index_96">#REF!</definedName>
    <definedName name="index_97">#REF!</definedName>
    <definedName name="index_98">#REF!</definedName>
    <definedName name="index_99">#REF!</definedName>
    <definedName name="INRGR" hidden="1">{#N/A,#N/A,TRUE,"COY TOTAL";#N/A,#N/A,TRUE,"3RD TRAIN EXP SUM";#N/A,#N/A,TRUE,"1173-LAGOS CO-ORD 3RD TRAIN EXP";#N/A,#N/A,TRUE,"3301-RET 3RD TRAIN EXP";#N/A,#N/A,TRUE,"3302-CONTEAM 3RD TRAIN EXP ";#N/A,#N/A,TRUE,"3303-PD 3RD TRAIN EXP";#N/A,#N/A,TRUE,"3304-START-UP-TEAM-3RD TRAIN ";#N/A,#N/A,TRUE,"1171-ECO";#N/A,#N/A,TRUE,"Fin Team-1174";#N/A,#N/A,TRUE,"HO TOTAL";#N/A,#N/A,TRUE,"1100-MD-SUM";#N/A,#N/A,TRUE,"1131-MD";#N/A,#N/A,TRUE,"1141-LG";#N/A,#N/A,TRUE,"1151-CPL";#N/A,#N/A,TRUE,"1161-LONDON OFFICE";#N/A,#N/A,TRUE,"1181-IAU";#N/A,#N/A,TRUE,"1400-DD SUM";#N/A,#N/A,TRUE,"1401-DD's OFFICE";#N/A,#N/A,TRUE,"1411-TAU";#N/A,#N/A,TRUE,"1421-ABUJA OFFICE";#N/A,#N/A,TRUE,"1500-CM-SUM";#N/A,#N/A,TRUE,"1501-CM's OFFICE";#N/A,#N/A,TRUE,"1502-CMM";#N/A,#N/A,TRUE,"1503-CMS";#N/A,#N/A,TRUE,"2100-HR SUM";#N/A,#N/A,TRUE,"2101-HR's OFFICE";#N/A,#N/A,TRUE,"2111-HRP";#N/A,#N/A,TRUE,"2121-HRA";#N/A,#N/A,TRUE,"2131-HRD";#N/A,#N/A,TRUE,"2300-FN-SUM";#N/A,#N/A,TRUE,"2301-FN's OFFICE";#N/A,#N/A,TRUE,"2311-FNC";#N/A,#N/A,TRUE,"2321-FNT";#N/A,#N/A,TRUE,"2331-FNI";#N/A,#N/A,TRUE,"2500-PAG-SUM";#N/A,#N/A,TRUE,"2501-GM's OFFICE";#N/A,#N/A,TRUE,"2511-PR";#N/A,#N/A,TRUE,"4000-PD SUM";#N/A,#N/A,TRUE,"GM PROD SUM";#N/A,#N/A,TRUE,"4001-GMPD's OFFICE";#N/A,#N/A,TRUE,"4011-PQM";#N/A,#N/A,TRUE,"4021-PFS";#N/A,#N/A,TRUE,"4031-PAF";#N/A,#N/A,TRUE,"4041-PC";#N/A,#N/A,TRUE,"4051-CR";#N/A,#N/A,TRUE,"4100-OP-SUM";#N/A,#N/A,TRUE,"4101-PO";#N/A,#N/A,TRUE,"4111-POL";#N/A,#N/A,TRUE,"4121-POU";#N/A,#N/A,TRUE,"4131-POT";#N/A,#N/A,TRUE,"4141-POM";#N/A,#N/A,TRUE,"4151-POG";#N/A,#N/A,TRUE,"4200-PE-SUM";#N/A,#N/A,TRUE,"4201-PE";#N/A,#N/A,TRUE,"4211-PEM";#N/A,#N/A,TRUE,"4221-PEQ";#N/A,#N/A,TRUE,"4231-PEE";#N/A,#N/A,TRUE,"4241-PEC";#N/A,#N/A,TRUE,"4251-PEO";#N/A,#N/A,TRUE,"4261-PEP";#N/A,#N/A,TRUE,"4271-PEI";#N/A,#N/A,TRUE,"4281-PES";#N/A,#N/A,TRUE,"4301-PT";#N/A,#N/A,TRUE,"4400-PS-SUM";#N/A,#N/A,TRUE,"4401-PS";#N/A,#N/A,TRUE,"4431-PSE";#N/A,#N/A,TRUE,"4441-PSS";#N/A,#N/A,TRUE,"4451-PST";#N/A,#N/A,TRUE,"4461-PSL";#N/A,#N/A,TRUE,"4471-PSM"}</definedName>
    <definedName name="InstrBlock_1">#REF!</definedName>
    <definedName name="InstrBlock_2">#REF!</definedName>
    <definedName name="InstrBlock_3">#REF!</definedName>
    <definedName name="InstrBlock_4">#REF!</definedName>
    <definedName name="InstrBlock_5">#REF!</definedName>
    <definedName name="InstrBlock_6">#REF!</definedName>
    <definedName name="InstrBlock_7">#REF!</definedName>
    <definedName name="InstrTitle_1">#REF!</definedName>
    <definedName name="InstrTitle_2">#REF!</definedName>
    <definedName name="InstrTitle_3">#REF!</definedName>
    <definedName name="InstrTitle_4">#REF!</definedName>
    <definedName name="InstrTitle_5">#REF!</definedName>
    <definedName name="InstrTitle_6">#REF!</definedName>
    <definedName name="InstrTitle_7">#REF!</definedName>
    <definedName name="Int">#REF!</definedName>
    <definedName name="Int_50">#REF!</definedName>
    <definedName name="Interest_Rate">#REF!</definedName>
    <definedName name="Interest_Rate_50">#REF!</definedName>
    <definedName name="ioiomkjjjjj">#REF!</definedName>
    <definedName name="iouhnjvgfcfd">#REF!</definedName>
    <definedName name="iouiuyiuyutuyrt">#REF!</definedName>
    <definedName name="iounuibuig">#REF!</definedName>
    <definedName name="iouyuytytfty">#REF!</definedName>
    <definedName name="IROV">#REF!</definedName>
    <definedName name="ISHOD1">#REF!</definedName>
    <definedName name="ISHOD2_1">#REF!</definedName>
    <definedName name="ISHOD2_2">#REF!</definedName>
    <definedName name="iuiiiiiiiiiiiiiiiiii" hidden="1">{#N/A,#N/A,TRUE,"Лист1";#N/A,#N/A,TRUE,"Лист2";#N/A,#N/A,TRUE,"Лист3"}</definedName>
    <definedName name="iuiohjkjk">#REF!</definedName>
    <definedName name="iuiuyggggggggggggggggggg">#REF!</definedName>
    <definedName name="iuiuytrsgfjh">#REF!</definedName>
    <definedName name="iuiytyyfdg" hidden="1">{#N/A,#N/A,TRUE,"Лист1";#N/A,#N/A,TRUE,"Лист2";#N/A,#N/A,TRUE,"Лист3"}</definedName>
    <definedName name="iujjjjjjjjjhjh">#REF!</definedName>
    <definedName name="iujjjjjjjjjjjjjjjjjj">#REF!</definedName>
    <definedName name="iukjjjjjjjjjjjj" hidden="1">{#N/A,#N/A,TRUE,"Лист1";#N/A,#N/A,TRUE,"Лист2";#N/A,#N/A,TRUE,"Лист3"}</definedName>
    <definedName name="iukjkjgh">#REF!</definedName>
    <definedName name="iuubbbbbbbbbbbb">#REF!</definedName>
    <definedName name="iuuhhbvg">#REF!</definedName>
    <definedName name="iuuitt">#REF!</definedName>
    <definedName name="iuuiyyttyty">#REF!</definedName>
    <definedName name="iuuuuuuuuuuuuuuuu">#REF!</definedName>
    <definedName name="iuuuuuuuuuuuuuuuuuuu">#REF!</definedName>
    <definedName name="iuuyyyyyyyyyyyyyyy">#REF!</definedName>
    <definedName name="IV">#REF!</definedName>
    <definedName name="iyuuytvt" hidden="1">{#N/A,#N/A,TRUE,"Лист1";#N/A,#N/A,TRUE,"Лист2";#N/A,#N/A,TRUE,"Лист3"}</definedName>
    <definedName name="j">#REF!</definedName>
    <definedName name="jbnbvggggggggggggggg">#REF!</definedName>
    <definedName name="jghghfd">#REF!</definedName>
    <definedName name="jgjhgd">#REF!</definedName>
    <definedName name="jhfgfs" hidden="1">{#N/A,#N/A,TRUE,"Лист1";#N/A,#N/A,TRUE,"Лист2";#N/A,#N/A,TRUE,"Лист3"}</definedName>
    <definedName name="jhfghfyu">#REF!</definedName>
    <definedName name="jhfghgfgfgfdfs" hidden="1">{#N/A,#N/A,TRUE,"Лист1";#N/A,#N/A,TRUE,"Лист2";#N/A,#N/A,TRUE,"Лист3"}</definedName>
    <definedName name="jhghfd">#REF!</definedName>
    <definedName name="jhghjf">#REF!</definedName>
    <definedName name="jhhgfddfs">#REF!</definedName>
    <definedName name="jhhgjhgf">#REF!</definedName>
    <definedName name="jhhhjhgghg">#REF!</definedName>
    <definedName name="jhhjgkjgl">#REF!</definedName>
    <definedName name="jhjgfghf">#REF!</definedName>
    <definedName name="jhjgjgh">#REF!</definedName>
    <definedName name="jhjhf">#REF!</definedName>
    <definedName name="jhjhjhjggggggggggggg">#REF!</definedName>
    <definedName name="jhjhyyyyyyyyyyyyyy">#REF!</definedName>
    <definedName name="jhjjhhhhhh">#REF!</definedName>
    <definedName name="jhjkghgdd">#REF!</definedName>
    <definedName name="jhjytyyyyyyyyyyyyyyyy" hidden="1">{#N/A,#N/A,TRUE,"Лист1";#N/A,#N/A,TRUE,"Лист2";#N/A,#N/A,TRUE,"Лист3"}</definedName>
    <definedName name="jhkhjghfg">#REF!</definedName>
    <definedName name="jhkjhjhg">#REF!</definedName>
    <definedName name="jhtjgyt" hidden="1">{#N/A,#N/A,TRUE,"Лист1";#N/A,#N/A,TRUE,"Лист2";#N/A,#N/A,TRUE,"Лист3"}</definedName>
    <definedName name="jhujghj">#REF!</definedName>
    <definedName name="jhujy">#REF!</definedName>
    <definedName name="jhy">#REF!</definedName>
    <definedName name="jjhjgjhfg">#REF!</definedName>
    <definedName name="jjhjhhhhhhhhhhhhhhh">#REF!</definedName>
    <definedName name="jjjjjj">#N/A</definedName>
    <definedName name="jjjjjj_2">#N/A</definedName>
    <definedName name="jjjjjj_2_1">#N/A</definedName>
    <definedName name="jjjjjj_3">#N/A</definedName>
    <definedName name="jjjjjj_3_1">#N/A</definedName>
    <definedName name="jjjjjj_45">#N/A</definedName>
    <definedName name="jjjjjj_46">#N/A</definedName>
    <definedName name="jjjjjj_47">#N/A</definedName>
    <definedName name="jjjjjj_48">#N/A</definedName>
    <definedName name="jjjjjj_49">#N/A</definedName>
    <definedName name="jjjjjj_50">#N/A</definedName>
    <definedName name="jjjjjjjj">#REF!</definedName>
    <definedName name="jjkjhhgffd">#REF!</definedName>
    <definedName name="jkbvbcdxd">#REF!</definedName>
    <definedName name="jkhffddds" hidden="1">{#N/A,#N/A,TRUE,"Лист1";#N/A,#N/A,TRUE,"Лист2";#N/A,#N/A,TRUE,"Лист3"}</definedName>
    <definedName name="jkhujygytf">#REF!</definedName>
    <definedName name="jkkjhgj" hidden="1">{#N/A,#N/A,TRUE,"Лист1";#N/A,#N/A,TRUE,"Лист2";#N/A,#N/A,TRUE,"Лист3"}</definedName>
    <definedName name="jnkjjjjjjjjjjjjjjjjjjjj" hidden="1">{#N/A,#N/A,TRUE,"Лист1";#N/A,#N/A,TRUE,"Лист2";#N/A,#N/A,TRUE,"Лист3"}</definedName>
    <definedName name="jny" hidden="1">{#N/A,#N/A,TRUE,"Итоги";#N/A,#N/A,TRUE,"Источники";#N/A,#N/A,TRUE,"Налоги";#N/A,#N/A,TRUE,"Зарплата";#N/A,#N/A,TRUE,"ЭНЕРГИЯ";#N/A,#N/A,TRUE,"СЫРЬЕ";#N/A,#N/A,TRUE,"Коммерция";#N/A,#N/A,TRUE,"РЕМОНТЫ";#N/A,#N/A,TRUE,"УСО&amp;УРС";#N/A,#N/A,TRUE,"Фин.операции";#N/A,#N/A,TRUE,"Прочие "}</definedName>
    <definedName name="juhghg" hidden="1">{#N/A,#N/A,TRUE,"Лист1";#N/A,#N/A,TRUE,"Лист2";#N/A,#N/A,TRUE,"Лист3"}</definedName>
    <definedName name="jujhghgcvgfxc">#REF!</definedName>
    <definedName name="jyihtg">#REF!</definedName>
    <definedName name="jyuytvbyvtvfr" hidden="1">{#N/A,#N/A,TRUE,"Лист1";#N/A,#N/A,TRUE,"Лист2";#N/A,#N/A,TRUE,"Лист3"}</definedName>
    <definedName name="k">#N/A</definedName>
    <definedName name="k_2">#N/A</definedName>
    <definedName name="k_2_1">#N/A</definedName>
    <definedName name="k_3">#N/A</definedName>
    <definedName name="k_3_1">#N/A</definedName>
    <definedName name="k_45">#N/A</definedName>
    <definedName name="k_46">#N/A</definedName>
    <definedName name="k_47">#N/A</definedName>
    <definedName name="k_48">#N/A</definedName>
    <definedName name="k_49">#N/A</definedName>
    <definedName name="k_50">#N/A</definedName>
    <definedName name="kate">#REF!</definedName>
    <definedName name="khjkhjghf" hidden="1">{#N/A,#N/A,TRUE,"Лист1";#N/A,#N/A,TRUE,"Лист2";#N/A,#N/A,TRUE,"Лист3"}</definedName>
    <definedName name="kiuytte">#REF!</definedName>
    <definedName name="kj" hidden="1">{#N/A,#N/A,TRUE,"Лист1";#N/A,#N/A,TRUE,"Лист2";#N/A,#N/A,TRUE,"Лист3"}</definedName>
    <definedName name="kjhhgfgfs">#REF!</definedName>
    <definedName name="kjhiuh">#REF!</definedName>
    <definedName name="kjhjhgggggggggggggg">#REF!</definedName>
    <definedName name="kjhjhhjgfd">#REF!</definedName>
    <definedName name="kjhkghgggggggggggg">#REF!</definedName>
    <definedName name="kjhkjhjggh">#REF!</definedName>
    <definedName name="kjhmnmfg">#REF!</definedName>
    <definedName name="kjhvvvvvvvvvvvvvvvvv" hidden="1">{#N/A,#N/A,TRUE,"Лист1";#N/A,#N/A,TRUE,"Лист2";#N/A,#N/A,TRUE,"Лист3"}</definedName>
    <definedName name="kjjg">#REF!</definedName>
    <definedName name="kjjhghftyfy">#REF!</definedName>
    <definedName name="kjjhjhghgh">#REF!</definedName>
    <definedName name="kjjjjjhhhhhhhhhhhhh" hidden="1">{#N/A,#N/A,TRUE,"Лист1";#N/A,#N/A,TRUE,"Лист2";#N/A,#N/A,TRUE,"Лист3"}</definedName>
    <definedName name="kjjkhgf">#REF!</definedName>
    <definedName name="kjjkkjhjhgjhg">#REF!</definedName>
    <definedName name="kjjyhjhuyh">#REF!</definedName>
    <definedName name="kjkhj">#REF!</definedName>
    <definedName name="kjkhjkjhgh" hidden="1">{#N/A,#N/A,TRUE,"Лист1";#N/A,#N/A,TRUE,"Лист2";#N/A,#N/A,TRUE,"Лист3"}</definedName>
    <definedName name="kjkhkjhjcx">#REF!</definedName>
    <definedName name="kjkjhjhjhghgf" hidden="1">{#N/A,#N/A,TRUE,"Лист1";#N/A,#N/A,TRUE,"Лист2";#N/A,#N/A,TRUE,"Лист3"}</definedName>
    <definedName name="kjkjhjjjjjjjjjjjjjjjjj">#REF!</definedName>
    <definedName name="kjkjjhhgfgfdds">#REF!</definedName>
    <definedName name="kjkjjjjjjjjjjjjjjjj">#REF!</definedName>
    <definedName name="kjlkji">#REF!</definedName>
    <definedName name="kjlkjkhghjfgf">#REF!</definedName>
    <definedName name="kjmnmbn">#REF!</definedName>
    <definedName name="kjuiuuuuuuuuuuuuuuu">#REF!</definedName>
    <definedName name="kjuiyyyyyyyyyyyyyyyyyy">#REF!</definedName>
    <definedName name="kjykhjy">#REF!</definedName>
    <definedName name="kk">#N/A</definedName>
    <definedName name="kk_2">#N/A</definedName>
    <definedName name="kk_2_1">#N/A</definedName>
    <definedName name="kk_3">#N/A</definedName>
    <definedName name="kk_3_1">#N/A</definedName>
    <definedName name="kk_45">#N/A</definedName>
    <definedName name="kk_46">#N/A</definedName>
    <definedName name="kk_47">#N/A</definedName>
    <definedName name="kk_48">#N/A</definedName>
    <definedName name="kk_49">#N/A</definedName>
    <definedName name="kk_50">#N/A</definedName>
    <definedName name="kkkk">#REF!</definedName>
    <definedName name="kkkkkkkkkkkkkkkk">#REF!</definedName>
    <definedName name="kkljkjjjjjjjjjjjjj">#REF!</definedName>
    <definedName name="kljhjkghv" hidden="1">{#N/A,#N/A,TRUE,"Лист1";#N/A,#N/A,TRUE,"Лист2";#N/A,#N/A,TRUE,"Лист3"}</definedName>
    <definedName name="kljjhgfhg">#REF!</definedName>
    <definedName name="klkjkjhhffdx">#REF!</definedName>
    <definedName name="klljjjhjgghf" hidden="1">{#N/A,#N/A,TRUE,"Лист1";#N/A,#N/A,TRUE,"Лист2";#N/A,#N/A,TRUE,"Лист3"}</definedName>
    <definedName name="kmnjnj">#REF!</definedName>
    <definedName name="knkn.n.">#REF!</definedName>
    <definedName name="Kod">#REF!</definedName>
    <definedName name="koeff1">#REF!</definedName>
    <definedName name="koeff2">#REF!</definedName>
    <definedName name="koeff3">#REF!</definedName>
    <definedName name="koeff4">#REF!</definedName>
    <definedName name="koeff5">#REF!</definedName>
    <definedName name="KOM_RAS">#REF!</definedName>
    <definedName name="KOMANDIR">#REF!</definedName>
    <definedName name="KOMANDIROV">#REF!</definedName>
    <definedName name="KOMMAND">#REF!</definedName>
    <definedName name="KOMMANDIROV">#REF!</definedName>
    <definedName name="KorQnt">#REF!</definedName>
    <definedName name="KotList">#REF!</definedName>
    <definedName name="KOTLODERJ_LIST">#REF!</definedName>
    <definedName name="KotQnt">#REF!</definedName>
    <definedName name="KREDIT1">#REF!</definedName>
    <definedName name="KREDIT2">#REF!</definedName>
    <definedName name="kurs">#REF!</definedName>
    <definedName name="Kurs1">#REF!</definedName>
    <definedName name="Kurs2">#REF!</definedName>
    <definedName name="Kurs3">#REF!</definedName>
    <definedName name="kuykjhjkhy">#REF!</definedName>
    <definedName name="l">#REF!</definedName>
    <definedName name="LABEL">#REF!</definedName>
    <definedName name="labor_costs">#REF!</definedName>
    <definedName name="lang">#REF!</definedName>
    <definedName name="Language">#REF!</definedName>
    <definedName name="Last_Row">#N/A</definedName>
    <definedName name="Last_Row_2">#N/A</definedName>
    <definedName name="Last_Row_2_1">#N/A</definedName>
    <definedName name="Last_Row_3">#N/A</definedName>
    <definedName name="Last_Row_3_1">#N/A</definedName>
    <definedName name="Last_Row_45">#N/A</definedName>
    <definedName name="Last_Row_46">#N/A</definedName>
    <definedName name="Last_Row_47">#N/A</definedName>
    <definedName name="Last_Row_48">#N/A</definedName>
    <definedName name="Last_Row_49">#N/A</definedName>
    <definedName name="Last_Row_50">#N/A</definedName>
    <definedName name="lastcolumn">#REF!</definedName>
    <definedName name="lg">#REF!</definedName>
    <definedName name="libir6m">#REF!</definedName>
    <definedName name="libir6m_50">"$#ССЫЛ!.#ССЫЛ!#ССЫЛ!"</definedName>
    <definedName name="likuih" hidden="1">{#N/A,#N/A,TRUE,"Лист1";#N/A,#N/A,TRUE,"Лист2";#N/A,#N/A,TRUE,"Лист3"}</definedName>
    <definedName name="limcount" hidden="1">1</definedName>
    <definedName name="LISING1">#REF!</definedName>
    <definedName name="List_Org">#REF!</definedName>
    <definedName name="List03_date1">#REF!</definedName>
    <definedName name="List03_date2">#REF!</definedName>
    <definedName name="lkjjjjjjjjjjjj">#REF!</definedName>
    <definedName name="lkjklhjkghjffgd">#REF!</definedName>
    <definedName name="lkjkljhjkjhghjfg">#REF!</definedName>
    <definedName name="lkkkkkkkkkkkkkk">#REF!</definedName>
    <definedName name="lkkljhhggtg" hidden="1">{#N/A,#N/A,TRUE,"Лист1";#N/A,#N/A,TRUE,"Лист2";#N/A,#N/A,TRUE,"Лист3"}</definedName>
    <definedName name="lkljhjhghggf">#REF!</definedName>
    <definedName name="lkljkjhjhggfdgf" hidden="1">{#N/A,#N/A,TRUE,"Лист1";#N/A,#N/A,TRUE,"Лист2";#N/A,#N/A,TRUE,"Лист3"}</definedName>
    <definedName name="lkljkjhjkjh">#REF!</definedName>
    <definedName name="lklkjkjhjhfg">#REF!</definedName>
    <definedName name="lklkkllk">#REF!</definedName>
    <definedName name="lklkljkhjhgh">#REF!</definedName>
    <definedName name="lklklkjkj">#REF!</definedName>
    <definedName name="lll">#REF!</definedName>
    <definedName name="lll_50">#REF!</definedName>
    <definedName name="llll">#REF!</definedName>
    <definedName name="llll_50">#REF!</definedName>
    <definedName name="lllllll">#REF!</definedName>
    <definedName name="LME">#REF!</definedName>
    <definedName name="Loan_Amount">#REF!</definedName>
    <definedName name="Loan_Amount_50">#REF!</definedName>
    <definedName name="Loan_Start">#REF!</definedName>
    <definedName name="Loan_Start_50">#REF!</definedName>
    <definedName name="Loan_Years">#REF!</definedName>
    <definedName name="Loan_Years_50">#REF!</definedName>
    <definedName name="logical">#REF!</definedName>
    <definedName name="lv">#REF!</definedName>
    <definedName name="mail_address">#REF!</definedName>
    <definedName name="mamamia">#REF!</definedName>
    <definedName name="MATERIAL">#REF!</definedName>
    <definedName name="MAXWC">#REF!</definedName>
    <definedName name="Method">#REF!</definedName>
    <definedName name="mhgg">#REF!</definedName>
    <definedName name="mhyt" hidden="1">{#N/A,#N/A,TRUE,"Лист1";#N/A,#N/A,TRUE,"Лист2";#N/A,#N/A,TRUE,"Лист3"}</definedName>
    <definedName name="MINCASH">#REF!</definedName>
    <definedName name="minlabor_costs">#REF!</definedName>
    <definedName name="MINPROFIT">#REF!</definedName>
    <definedName name="mjghggggggggggggg">#REF!</definedName>
    <definedName name="mjhhhhhujy">#REF!</definedName>
    <definedName name="mjhuiy" hidden="1">{#N/A,#N/A,TRUE,"Лист1";#N/A,#N/A,TRUE,"Лист2";#N/A,#N/A,TRUE,"Лист3"}</definedName>
    <definedName name="mjnnnnnnnnnnnnnnkjnmh">#REF!</definedName>
    <definedName name="mjujy">#REF!</definedName>
    <definedName name="mm">#N/A</definedName>
    <definedName name="mm_2">#N/A</definedName>
    <definedName name="mm_2_1">#N/A</definedName>
    <definedName name="mm_3">#N/A</definedName>
    <definedName name="mm_3_1">#N/A</definedName>
    <definedName name="mm_45">#N/A</definedName>
    <definedName name="mm_46">#N/A</definedName>
    <definedName name="mm_47">#N/A</definedName>
    <definedName name="mm_48">#N/A</definedName>
    <definedName name="mm_49">#N/A</definedName>
    <definedName name="mm_50">#N/A</definedName>
    <definedName name="mmmm">#REF!</definedName>
    <definedName name="mmmm_50">#REF!</definedName>
    <definedName name="mmmmmm">#REF!</definedName>
    <definedName name="mnbhjf">#REF!</definedName>
    <definedName name="mnghr">#REF!</definedName>
    <definedName name="mnmbnvb">#REF!</definedName>
    <definedName name="mnnjjjjjjjjjjjjj" hidden="1">{#N/A,#N/A,TRUE,"Лист1";#N/A,#N/A,TRUE,"Лист2";#N/A,#N/A,TRUE,"Лист3"}</definedName>
    <definedName name="MO_LIST_14">#REF!</definedName>
    <definedName name="Moeuvre">#REF!</definedName>
    <definedName name="Moeuvre_50">"'file://file1/group/ФинОтдел/БИЗНЕС-ПЛАН2011/Регламент ЕБП 2011/ДЭФ/Приложение 16 Альбом форм/WEYH/BUDGET19/BUD98.XLS'#$Personnel.$#ССЫЛ!$#ССЫЛ!:$#ССЫЛ!$#ССЫЛ!"</definedName>
    <definedName name="Money1">#REF!</definedName>
    <definedName name="MONEY11">#REF!</definedName>
    <definedName name="Money2">#REF!</definedName>
    <definedName name="Money21">#REF!</definedName>
    <definedName name="MoneyR">#REF!</definedName>
    <definedName name="moun1">#REF!</definedName>
    <definedName name="moun10">#REF!</definedName>
    <definedName name="moun11">#REF!</definedName>
    <definedName name="moun12">#REF!</definedName>
    <definedName name="moun2">#REF!</definedName>
    <definedName name="moun3">#REF!</definedName>
    <definedName name="moun4">#REF!</definedName>
    <definedName name="moun5">#REF!</definedName>
    <definedName name="moun6">#REF!</definedName>
    <definedName name="moun7">#REF!</definedName>
    <definedName name="moun8">#REF!</definedName>
    <definedName name="moun9">#REF!</definedName>
    <definedName name="MR_LIST">#REF!</definedName>
    <definedName name="Multiply">#REF!</definedName>
    <definedName name="Multiply_29">#REF!</definedName>
    <definedName name="n">#REF!</definedName>
    <definedName name="naa" hidden="1">{#N/A,#N/A,TRUE,"Итоги";#N/A,#N/A,TRUE,"Источники";#N/A,#N/A,TRUE,"Налоги";#N/A,#N/A,TRUE,"Зарплата";#N/A,#N/A,TRUE,"ЭНЕРГИЯ";#N/A,#N/A,TRUE,"СЫРЬЕ";#N/A,#N/A,TRUE,"Коммерция";#N/A,#N/A,TRUE,"РЕМОНТЫ";#N/A,#N/A,TRUE,"УСО&amp;УРС";#N/A,#N/A,TRUE,"Фин.операции";#N/A,#N/A,TRUE,"Прочие "}</definedName>
    <definedName name="NAMEF" hidden="1">{#N/A,#N/A,TRUE,"Итоги";#N/A,#N/A,TRUE,"Источники";#N/A,#N/A,TRUE,"Налоги";#N/A,#N/A,TRUE,"Зарплата";#N/A,#N/A,TRUE,"ЭНЕРГИЯ";#N/A,#N/A,TRUE,"СЫРЬЕ";#N/A,#N/A,TRUE,"ОМТС";#N/A,#N/A,TRUE,"Оборудование";#N/A,#N/A,TRUE,"Коммерция";#N/A,#N/A,TRUE,"РЕМОНТЫ";#N/A,#N/A,TRUE,"УСО&amp;УРС";#N/A,#N/A,TRUE,"Фин.операции";#N/A,#N/A,TRUE,"Прочие ";#N/A,#N/A,TRUE,"ДП№5";#N/A,#N/A,TRUE,"Титул"}</definedName>
    <definedName name="NasPotrEE">#REF!</definedName>
    <definedName name="NasPotrEEList">#REF!</definedName>
    <definedName name="nbbcbvx">#REF!</definedName>
    <definedName name="nbbvgf" hidden="1">{#N/A,#N/A,TRUE,"Лист1";#N/A,#N/A,TRUE,"Лист2";#N/A,#N/A,TRUE,"Лист3"}</definedName>
    <definedName name="nbghhhhhhhhhhhhhhhhhhhhhh">#REF!</definedName>
    <definedName name="nbhggggggggggggg">#REF!</definedName>
    <definedName name="nbhgggggggggggggggg">#REF!</definedName>
    <definedName name="nbhhhhhhhhhhhhhhhh">#REF!</definedName>
    <definedName name="nbjhgy">#REF!</definedName>
    <definedName name="nbnbbnvbnvvcvbcvc">#REF!</definedName>
    <definedName name="nbnbfders">#REF!</definedName>
    <definedName name="nbnvnbfgdsdfs">#REF!</definedName>
    <definedName name="nbvbnfddddddddddddddddddd">#REF!</definedName>
    <definedName name="nbvgfhcf">#REF!</definedName>
    <definedName name="nbvgggggggggggggggggg" hidden="1">{#N/A,#N/A,TRUE,"Лист1";#N/A,#N/A,TRUE,"Лист2";#N/A,#N/A,TRUE,"Лист3"}</definedName>
    <definedName name="nbvghfgdx">#REF!</definedName>
    <definedName name="new" hidden="1">{#N/A,#N/A,TRUE,"COY SUM";#N/A,#N/A,TRUE,"SUM 3RD TRAIN EXPANSION";#N/A,#N/A,TRUE,"1173-LAGOS CO-ORDTN 3RD TRAIN ";#N/A,#N/A,TRUE,"RET-3RD TRAIN -3301";#N/A,#N/A,TRUE,"CONTEAM 3RD TRAIN -3302";#N/A,#N/A,TRUE,"PD 3RD TRAIN -3303";#N/A,#N/A,TRUE,"3304-START-UP-3RD TRAIN";#N/A,#N/A,TRUE,"ECO 4TH &amp; 5TH-1171";#N/A,#N/A,TRUE,"Fin Team 1174";#N/A,#N/A,TRUE,"HO SUM";#N/A,#N/A,TRUE,"MD SUM-1100";#N/A,#N/A,TRUE,"BOD-1111";#N/A,#N/A,TRUE,"CHM-1121";#N/A,#N/A,TRUE,"MD-1131";#N/A,#N/A,TRUE,"LG-1141";#N/A,#N/A,TRUE,"CPL-1151";#N/A,#N/A,TRUE,"LONDON OFFICE-1161";#N/A,#N/A,TRUE,"IAU- 1181";#N/A,#N/A,TRUE,"DD SUM-1400";#N/A,#N/A,TRUE,"DD OFFICE-1401";#N/A,#N/A,TRUE,"TAU-1411";#N/A,#N/A,TRUE,"ABUJA OFFICE-LOF2-1421";#N/A,#N/A,TRUE,"CM SUM-1500";#N/A,#N/A,TRUE,"CM's OFFICE-1501";#N/A,#N/A,TRUE,"CMM-1502";#N/A,#N/A,TRUE,"CMS-1503";#N/A,#N/A,TRUE,"GAS de FRANCE-11413";#N/A,#N/A,TRUE,"Botas 11414";#N/A,#N/A,TRUE,"HR SUM-2100";#N/A,#N/A,TRUE,"HR-2101";#N/A,#N/A,TRUE,"HRP-2111";#N/A,#N/A,TRUE,"HRA-2121";#N/A,#N/A,TRUE,"HRD-2131";#N/A,#N/A,TRUE,"FN SUM-2300";#N/A,#N/A,TRUE,"FN -2301";#N/A,#N/A,TRUE,"FNC-2311";#N/A,#N/A,TRUE,"FNT-2321";#N/A,#N/A,TRUE,"FNI-2331";#N/A,#N/A,TRUE,"PAG SUM-2500";#N/A,#N/A,TRUE,"GM PAG-2501";#N/A,#N/A,TRUE,"PR - 2511";#N/A,#N/A,TRUE,"PD BASE SUM -4000";#N/A,#N/A,TRUE,"GM PD SUM";#N/A,#N/A,TRUE,"GM PROD OFFICE-4001";#N/A,#N/A,TRUE,"PQM -4011";#N/A,#N/A,TRUE,"PFS-4021";#N/A,#N/A,TRUE,"PAF-4031";#N/A,#N/A,TRUE,"COM STU-PC-4041";#N/A,#N/A,TRUE,"COM REL-CR-4051";#N/A,#N/A,TRUE,"SUM OPERATIONS-4100";#N/A,#N/A,TRUE,"OPERATION MANAGER -PO-4101 ";#N/A,#N/A,TRUE,"HEAD PROCESS-POL-4111";#N/A,#N/A,TRUE,"HEAD UTILITIES-POU-4121";#N/A,#N/A,TRUE,"HEAD TERMINAL-POT-4131";#N/A,#N/A,TRUE,"HEAD MARINE-POM-4141";#N/A,#N/A,TRUE,"HEAD PIPELINE-POG-4151";#N/A,#N/A,TRUE,"SUM ENGINEERING-4200";#N/A,#N/A,TRUE,"PE-4201";#N/A,#N/A,TRUE,"HEAD MECH -PEM-4211";#N/A,#N/A,TRUE,"HEAD INSPECTION-PEQ-4221";#N/A,#N/A,TRUE,"HEAD ELECT-PEE-4231";#N/A,#N/A,TRUE,"HEAD CIVIL-PEC-4241";#N/A,#N/A,TRUE,"HEAD PROJECTS-PEO-4251";#N/A,#N/A,TRUE,"HEAD MATERIALS-PEP-4261";#N/A,#N/A,TRUE,"HEAD INSTRUM-PEI-4271";#N/A,#N/A,TRUE,"HEAD SHUTDOWNS-PES-4281";#N/A,#N/A,TRUE,"TECHNICAL MANAGER-PT-4301";#N/A,#N/A,TRUE,"SUM GENERAL SERVICES-PS-4400";#N/A,#N/A,TRUE,"PS-4401";#N/A,#N/A,TRUE,"HEAD ESTATE -PSE-4431";#N/A,#N/A,TRUE,"HEAD GEN SERV-PSS-4441";#N/A,#N/A,TRUE,"HEAD TRAINING-PST-4451";#N/A,#N/A,TRUE,"HEAD MASTER-PSL-4461";#N/A,#N/A,TRUE,"CHIEF MEDICAL OFFICER-PSM-4471"}</definedName>
    <definedName name="nfgjn">#REF!</definedName>
    <definedName name="nghf">#REF!</definedName>
    <definedName name="nghjk">#REF!</definedName>
    <definedName name="nhghfgfgf">#REF!</definedName>
    <definedName name="nhguy" hidden="1">{#N/A,#N/A,TRUE,"Лист1";#N/A,#N/A,TRUE,"Лист2";#N/A,#N/A,TRUE,"Лист3"}</definedName>
    <definedName name="njhgyhjftxcdfxnkl">#REF!</definedName>
    <definedName name="njhhhhhhhhhhhhhd">#REF!</definedName>
    <definedName name="njkhgjhghfhg" hidden="1">{#N/A,#N/A,TRUE,"Лист1";#N/A,#N/A,TRUE,"Лист2";#N/A,#N/A,TRUE,"Лист3"}</definedName>
    <definedName name="nkjgyuff">#REF!</definedName>
    <definedName name="nmbhhhhhhhhhhhhhhhhhhhh">#REF!</definedName>
    <definedName name="nmbnbnc">#REF!</definedName>
    <definedName name="nmmbnbv">#REF!</definedName>
    <definedName name="nn">kk/1.81</definedName>
    <definedName name="nnmmm">#REF!</definedName>
    <definedName name="nnn">#REF!</definedName>
    <definedName name="nnngggggggggggggggggggggggggg" hidden="1">{#N/A,#N/A,TRUE,"Лист1";#N/A,#N/A,TRUE,"Лист2";#N/A,#N/A,TRUE,"Лист3"}</definedName>
    <definedName name="nnnn">kk/1.81</definedName>
    <definedName name="nnnnn">#REF!</definedName>
    <definedName name="nnnnnn">#REF!</definedName>
    <definedName name="npi">#REF!</definedName>
    <definedName name="NPVR">#REF!</definedName>
    <definedName name="Num_Pmt_Per_Year">#REF!</definedName>
    <definedName name="Num_Pmt_Per_Year_50">#REF!</definedName>
    <definedName name="Number_of_Payments">MATCH(0.01,End_Bal,-1)+1</definedName>
    <definedName name="Number_of_Payments_2">#N/A</definedName>
    <definedName name="Number_of_Payments_2_1">#N/A</definedName>
    <definedName name="Number_of_Payments_3">#N/A</definedName>
    <definedName name="Number_of_Payments_3_1">#N/A</definedName>
    <definedName name="Number_of_Payments_45">#N/A</definedName>
    <definedName name="Number_of_Payments_46">#N/A</definedName>
    <definedName name="Number_of_Payments_47">#N/A</definedName>
    <definedName name="Number_of_Payments_48">#N/A</definedName>
    <definedName name="Number_of_Payments_49">#N/A</definedName>
    <definedName name="nvv_List13_1_100">#REF!</definedName>
    <definedName name="nvv_List13_1_101">#REF!</definedName>
    <definedName name="nvv_List13_1_102">#REF!</definedName>
    <definedName name="nvv_List13_1_103">#REF!</definedName>
    <definedName name="nvv_List13_1_104">#REF!</definedName>
    <definedName name="nvv_List13_1_105">#REF!</definedName>
    <definedName name="nvv_List13_1_106">#REF!</definedName>
    <definedName name="nvv_List13_1_107">#REF!</definedName>
    <definedName name="nvv_List13_1_108">#REF!</definedName>
    <definedName name="nvv_List13_1_109">#REF!</definedName>
    <definedName name="nvv_List13_1_110">#REF!</definedName>
    <definedName name="nvv_List13_1_111">#REF!</definedName>
    <definedName name="nvv_List13_1_112">#REF!</definedName>
    <definedName name="nvv_List13_1_113">#REF!</definedName>
    <definedName name="nvv_List13_1_114">#REF!</definedName>
    <definedName name="nvv_List13_1_115">#REF!</definedName>
    <definedName name="nvv_List13_1_116">#REF!</definedName>
    <definedName name="nvv_List13_1_117">#REF!</definedName>
    <definedName name="nvv_List13_1_118">#REF!</definedName>
    <definedName name="nvv_List13_1_119">#REF!</definedName>
    <definedName name="nvv_List13_1_120">#REF!</definedName>
    <definedName name="nvv_List13_1_121">#REF!</definedName>
    <definedName name="nvv_List13_1_122">#REF!</definedName>
    <definedName name="nvv_List13_1_123">#REF!</definedName>
    <definedName name="nvv_List13_1_124">#REF!</definedName>
    <definedName name="nvv_List13_1_125">#REF!</definedName>
    <definedName name="nvv_List13_1_126">#REF!</definedName>
    <definedName name="nvv_List13_1_127">#REF!</definedName>
    <definedName name="nvv_List13_1_128">#REF!</definedName>
    <definedName name="nvv_List13_1_129">#REF!</definedName>
    <definedName name="nvv_List13_1_130">#REF!</definedName>
    <definedName name="nvv_List13_1_131">#REF!</definedName>
    <definedName name="nvv_List13_1_132">#REF!</definedName>
    <definedName name="nvv_List13_1_133">#REF!</definedName>
    <definedName name="nvv_List13_1_134">#REF!</definedName>
    <definedName name="nvv_List13_1_135">#REF!</definedName>
    <definedName name="nvv_List13_1_136">#REF!</definedName>
    <definedName name="nvv_List13_1_137">#REF!</definedName>
    <definedName name="nvv_List13_1_138">#REF!</definedName>
    <definedName name="nvv_List13_1_139">#REF!</definedName>
    <definedName name="nvv_List13_1_140">#REF!</definedName>
    <definedName name="nvv_List13_1_141">#REF!</definedName>
    <definedName name="nvv_List13_1_142">#REF!</definedName>
    <definedName name="nvv_List13_1_143">#REF!</definedName>
    <definedName name="nvv_List13_1_144">#REF!</definedName>
    <definedName name="nvv_List13_1_145">#REF!</definedName>
    <definedName name="nvv_List13_1_146">#REF!</definedName>
    <definedName name="nvv_List13_1_147">#REF!</definedName>
    <definedName name="nvv_List13_1_148">#REF!</definedName>
    <definedName name="nvv_List13_1_149">#REF!</definedName>
    <definedName name="nvv_List13_1_158">#REF!</definedName>
    <definedName name="nvv_List13_1_159">#REF!</definedName>
    <definedName name="nvv_List13_1_160">#REF!</definedName>
    <definedName name="nvv_List13_1_163">#REF!</definedName>
    <definedName name="nvv_List13_1_164">#REF!</definedName>
    <definedName name="nvv_List13_1_165">#REF!</definedName>
    <definedName name="nvv_List13_1_166">#REF!</definedName>
    <definedName name="nvv_List13_1_167">#REF!</definedName>
    <definedName name="nvv_List13_1_230">#REF!</definedName>
    <definedName name="nvv_List13_1_80">#REF!</definedName>
    <definedName name="nvv_List13_1_81">#REF!</definedName>
    <definedName name="nvv_List13_1_83">#REF!</definedName>
    <definedName name="nvv_List13_1_84">#REF!</definedName>
    <definedName name="nvv_List13_1_85">#REF!</definedName>
    <definedName name="nvv_List13_1_86">#REF!</definedName>
    <definedName name="nvv_List13_1_87">#REF!</definedName>
    <definedName name="nvv_List13_1_88">#REF!</definedName>
    <definedName name="nvv_List13_1_89">#REF!</definedName>
    <definedName name="nvv_List13_1_90">#REF!</definedName>
    <definedName name="nvv_List13_1_91">#REF!</definedName>
    <definedName name="nvv_List13_1_92">#REF!</definedName>
    <definedName name="nvv_List13_1_93">#REF!</definedName>
    <definedName name="nvv_List13_1_94">#REF!</definedName>
    <definedName name="nvv_List13_1_95">#REF!</definedName>
    <definedName name="nvv_List13_1_96">#REF!</definedName>
    <definedName name="nvv_List13_1_97">#REF!</definedName>
    <definedName name="nvv_List13_1_98">#REF!</definedName>
    <definedName name="nvv_List13_1_99">#REF!</definedName>
    <definedName name="nvv_List13_2_100">#REF!</definedName>
    <definedName name="nvv_List13_2_101">#REF!</definedName>
    <definedName name="nvv_List13_2_102">#REF!</definedName>
    <definedName name="nvv_List13_2_103">#REF!</definedName>
    <definedName name="nvv_List13_2_104">#REF!</definedName>
    <definedName name="nvv_List13_2_105">#REF!</definedName>
    <definedName name="nvv_List13_2_106">#REF!</definedName>
    <definedName name="nvv_List13_2_107">#REF!</definedName>
    <definedName name="nvv_List13_2_108">#REF!</definedName>
    <definedName name="nvv_List13_2_109">#REF!</definedName>
    <definedName name="nvv_List13_2_110">#REF!</definedName>
    <definedName name="nvv_List13_2_111">#REF!</definedName>
    <definedName name="nvv_List13_2_112">#REF!</definedName>
    <definedName name="nvv_List13_2_113">#REF!</definedName>
    <definedName name="nvv_List13_2_114">#REF!</definedName>
    <definedName name="nvv_List13_2_115">#REF!</definedName>
    <definedName name="nvv_List13_2_116">#REF!</definedName>
    <definedName name="nvv_List13_2_117">#REF!</definedName>
    <definedName name="nvv_List13_2_118">#REF!</definedName>
    <definedName name="nvv_List13_2_119">#REF!</definedName>
    <definedName name="nvv_List13_2_120">#REF!</definedName>
    <definedName name="nvv_List13_2_121">#REF!</definedName>
    <definedName name="nvv_List13_2_122">#REF!</definedName>
    <definedName name="nvv_List13_2_123">#REF!</definedName>
    <definedName name="nvv_List13_2_124">#REF!</definedName>
    <definedName name="nvv_List13_2_125">#REF!</definedName>
    <definedName name="nvv_List13_2_126">#REF!</definedName>
    <definedName name="nvv_List13_2_127">#REF!</definedName>
    <definedName name="nvv_List13_2_128">#REF!</definedName>
    <definedName name="nvv_List13_2_129">#REF!</definedName>
    <definedName name="nvv_List13_2_130">#REF!</definedName>
    <definedName name="nvv_List13_2_131">#REF!</definedName>
    <definedName name="nvv_List13_2_132">#REF!</definedName>
    <definedName name="nvv_List13_2_133">#REF!</definedName>
    <definedName name="nvv_List13_2_134">#REF!</definedName>
    <definedName name="nvv_List13_2_135">#REF!</definedName>
    <definedName name="nvv_List13_2_136">#REF!</definedName>
    <definedName name="nvv_List13_2_137">#REF!</definedName>
    <definedName name="nvv_List13_2_138">#REF!</definedName>
    <definedName name="nvv_List13_2_139">#REF!</definedName>
    <definedName name="nvv_List13_2_140">#REF!</definedName>
    <definedName name="nvv_List13_2_141">#REF!</definedName>
    <definedName name="nvv_List13_2_142">#REF!</definedName>
    <definedName name="nvv_List13_2_143">#REF!</definedName>
    <definedName name="nvv_List13_2_144">#REF!</definedName>
    <definedName name="nvv_List13_2_145">#REF!</definedName>
    <definedName name="nvv_List13_2_146">#REF!</definedName>
    <definedName name="nvv_List13_2_147">#REF!</definedName>
    <definedName name="nvv_List13_2_148">#REF!</definedName>
    <definedName name="nvv_List13_2_149">#REF!</definedName>
    <definedName name="nvv_List13_2_158">#REF!</definedName>
    <definedName name="nvv_List13_2_159">#REF!</definedName>
    <definedName name="nvv_List13_2_160">#REF!</definedName>
    <definedName name="nvv_List13_2_163">#REF!</definedName>
    <definedName name="nvv_List13_2_164">#REF!</definedName>
    <definedName name="nvv_List13_2_165">#REF!</definedName>
    <definedName name="nvv_List13_2_166">#REF!</definedName>
    <definedName name="nvv_List13_2_167">#REF!</definedName>
    <definedName name="nvv_List13_2_230">#REF!</definedName>
    <definedName name="nvv_List13_2_80">#REF!</definedName>
    <definedName name="nvv_List13_2_81">#REF!</definedName>
    <definedName name="nvv_List13_2_83">#REF!</definedName>
    <definedName name="nvv_List13_2_84">#REF!</definedName>
    <definedName name="nvv_List13_2_85">#REF!</definedName>
    <definedName name="nvv_List13_2_86">#REF!</definedName>
    <definedName name="nvv_List13_2_87">#REF!</definedName>
    <definedName name="nvv_List13_2_88">#REF!</definedName>
    <definedName name="nvv_List13_2_89">#REF!</definedName>
    <definedName name="nvv_List13_2_90">#REF!</definedName>
    <definedName name="nvv_List13_2_91">#REF!</definedName>
    <definedName name="nvv_List13_2_92">#REF!</definedName>
    <definedName name="nvv_List13_2_93">#REF!</definedName>
    <definedName name="nvv_List13_2_94">#REF!</definedName>
    <definedName name="nvv_List13_2_95">#REF!</definedName>
    <definedName name="nvv_List13_2_96">#REF!</definedName>
    <definedName name="nvv_List13_2_97">#REF!</definedName>
    <definedName name="nvv_List13_2_98">#REF!</definedName>
    <definedName name="nvv_List13_2_99">#REF!</definedName>
    <definedName name="nvv_List13_3_100">#REF!</definedName>
    <definedName name="nvv_List13_3_101">#REF!</definedName>
    <definedName name="nvv_List13_3_102">#REF!</definedName>
    <definedName name="nvv_List13_3_103">#REF!</definedName>
    <definedName name="nvv_List13_3_104">#REF!</definedName>
    <definedName name="nvv_List13_3_105">#REF!</definedName>
    <definedName name="nvv_List13_3_106">#REF!</definedName>
    <definedName name="nvv_List13_3_107">#REF!</definedName>
    <definedName name="nvv_List13_3_108">#REF!</definedName>
    <definedName name="nvv_List13_3_109">#REF!</definedName>
    <definedName name="nvv_List13_3_110">#REF!</definedName>
    <definedName name="nvv_List13_3_111">#REF!</definedName>
    <definedName name="nvv_List13_3_112">#REF!</definedName>
    <definedName name="nvv_List13_3_113">#REF!</definedName>
    <definedName name="nvv_List13_3_114">#REF!</definedName>
    <definedName name="nvv_List13_3_115">#REF!</definedName>
    <definedName name="nvv_List13_3_116">#REF!</definedName>
    <definedName name="nvv_List13_3_117">#REF!</definedName>
    <definedName name="nvv_List13_3_118">#REF!</definedName>
    <definedName name="nvv_List13_3_119">#REF!</definedName>
    <definedName name="nvv_List13_3_120">#REF!</definedName>
    <definedName name="nvv_List13_3_121">#REF!</definedName>
    <definedName name="nvv_List13_3_122">#REF!</definedName>
    <definedName name="nvv_List13_3_123">#REF!</definedName>
    <definedName name="nvv_List13_3_124">#REF!</definedName>
    <definedName name="nvv_List13_3_125">#REF!</definedName>
    <definedName name="nvv_List13_3_126">#REF!</definedName>
    <definedName name="nvv_List13_3_127">#REF!</definedName>
    <definedName name="nvv_List13_3_128">#REF!</definedName>
    <definedName name="nvv_List13_3_129">#REF!</definedName>
    <definedName name="nvv_List13_3_130">#REF!</definedName>
    <definedName name="nvv_List13_3_131">#REF!</definedName>
    <definedName name="nvv_List13_3_132">#REF!</definedName>
    <definedName name="nvv_List13_3_133">#REF!</definedName>
    <definedName name="nvv_List13_3_134">#REF!</definedName>
    <definedName name="nvv_List13_3_135">#REF!</definedName>
    <definedName name="nvv_List13_3_136">#REF!</definedName>
    <definedName name="nvv_List13_3_137">#REF!</definedName>
    <definedName name="nvv_List13_3_138">#REF!</definedName>
    <definedName name="nvv_List13_3_139">#REF!</definedName>
    <definedName name="nvv_List13_3_140">#REF!</definedName>
    <definedName name="nvv_List13_3_141">#REF!</definedName>
    <definedName name="nvv_List13_3_142">#REF!</definedName>
    <definedName name="nvv_List13_3_143">#REF!</definedName>
    <definedName name="nvv_List13_3_144">#REF!</definedName>
    <definedName name="nvv_List13_3_145">#REF!</definedName>
    <definedName name="nvv_List13_3_146">#REF!</definedName>
    <definedName name="nvv_List13_3_147">#REF!</definedName>
    <definedName name="nvv_List13_3_148">#REF!</definedName>
    <definedName name="nvv_List13_3_149">#REF!</definedName>
    <definedName name="nvv_List13_3_158">#REF!</definedName>
    <definedName name="nvv_List13_3_159">#REF!</definedName>
    <definedName name="nvv_List13_3_160">#REF!</definedName>
    <definedName name="nvv_List13_3_163">#REF!</definedName>
    <definedName name="nvv_List13_3_164">#REF!</definedName>
    <definedName name="nvv_List13_3_165">#REF!</definedName>
    <definedName name="nvv_List13_3_166">#REF!</definedName>
    <definedName name="nvv_List13_3_167">#REF!</definedName>
    <definedName name="nvv_List13_3_230">#REF!</definedName>
    <definedName name="nvv_List13_3_80">#REF!</definedName>
    <definedName name="nvv_List13_3_81">#REF!</definedName>
    <definedName name="nvv_List13_3_83">#REF!</definedName>
    <definedName name="nvv_List13_3_84">#REF!</definedName>
    <definedName name="nvv_List13_3_85">#REF!</definedName>
    <definedName name="nvv_List13_3_86">#REF!</definedName>
    <definedName name="nvv_List13_3_87">#REF!</definedName>
    <definedName name="nvv_List13_3_88">#REF!</definedName>
    <definedName name="nvv_List13_3_89">#REF!</definedName>
    <definedName name="nvv_List13_3_90">#REF!</definedName>
    <definedName name="nvv_List13_3_91">#REF!</definedName>
    <definedName name="nvv_List13_3_92">#REF!</definedName>
    <definedName name="nvv_List13_3_93">#REF!</definedName>
    <definedName name="nvv_List13_3_94">#REF!</definedName>
    <definedName name="nvv_List13_3_95">#REF!</definedName>
    <definedName name="nvv_List13_3_96">#REF!</definedName>
    <definedName name="nvv_List13_3_97">#REF!</definedName>
    <definedName name="nvv_List13_3_98">#REF!</definedName>
    <definedName name="nvv_List13_3_99">#REF!</definedName>
    <definedName name="nvv_List13_4_100">#REF!</definedName>
    <definedName name="nvv_List13_4_101">#REF!</definedName>
    <definedName name="nvv_List13_4_102">#REF!</definedName>
    <definedName name="nvv_List13_4_103">#REF!</definedName>
    <definedName name="nvv_List13_4_104">#REF!</definedName>
    <definedName name="nvv_List13_4_105">#REF!</definedName>
    <definedName name="nvv_List13_4_106">#REF!</definedName>
    <definedName name="nvv_List13_4_107">#REF!</definedName>
    <definedName name="nvv_List13_4_108">#REF!</definedName>
    <definedName name="nvv_List13_4_109">#REF!</definedName>
    <definedName name="nvv_List13_4_110">#REF!</definedName>
    <definedName name="nvv_List13_4_111">#REF!</definedName>
    <definedName name="nvv_List13_4_112">#REF!</definedName>
    <definedName name="nvv_List13_4_113">#REF!</definedName>
    <definedName name="nvv_List13_4_114">#REF!</definedName>
    <definedName name="nvv_List13_4_115">#REF!</definedName>
    <definedName name="nvv_List13_4_116">#REF!</definedName>
    <definedName name="nvv_List13_4_117">#REF!</definedName>
    <definedName name="nvv_List13_4_118">#REF!</definedName>
    <definedName name="nvv_List13_4_119">#REF!</definedName>
    <definedName name="nvv_List13_4_120">#REF!</definedName>
    <definedName name="nvv_List13_4_121">#REF!</definedName>
    <definedName name="nvv_List13_4_122">#REF!</definedName>
    <definedName name="nvv_List13_4_123">#REF!</definedName>
    <definedName name="nvv_List13_4_124">#REF!</definedName>
    <definedName name="nvv_List13_4_125">#REF!</definedName>
    <definedName name="nvv_List13_4_126">#REF!</definedName>
    <definedName name="nvv_List13_4_127">#REF!</definedName>
    <definedName name="nvv_List13_4_128">#REF!</definedName>
    <definedName name="nvv_List13_4_129">#REF!</definedName>
    <definedName name="nvv_List13_4_130">#REF!</definedName>
    <definedName name="nvv_List13_4_131">#REF!</definedName>
    <definedName name="nvv_List13_4_132">#REF!</definedName>
    <definedName name="nvv_List13_4_133">#REF!</definedName>
    <definedName name="nvv_List13_4_134">#REF!</definedName>
    <definedName name="nvv_List13_4_135">#REF!</definedName>
    <definedName name="nvv_List13_4_136">#REF!</definedName>
    <definedName name="nvv_List13_4_137">#REF!</definedName>
    <definedName name="nvv_List13_4_138">#REF!</definedName>
    <definedName name="nvv_List13_4_139">#REF!</definedName>
    <definedName name="nvv_List13_4_140">#REF!</definedName>
    <definedName name="nvv_List13_4_141">#REF!</definedName>
    <definedName name="nvv_List13_4_142">#REF!</definedName>
    <definedName name="nvv_List13_4_143">#REF!</definedName>
    <definedName name="nvv_List13_4_144">#REF!</definedName>
    <definedName name="nvv_List13_4_145">#REF!</definedName>
    <definedName name="nvv_List13_4_146">#REF!</definedName>
    <definedName name="nvv_List13_4_147">#REF!</definedName>
    <definedName name="nvv_List13_4_148">#REF!</definedName>
    <definedName name="nvv_List13_4_149">#REF!</definedName>
    <definedName name="nvv_List13_4_158">#REF!</definedName>
    <definedName name="nvv_List13_4_159">#REF!</definedName>
    <definedName name="nvv_List13_4_160">#REF!</definedName>
    <definedName name="nvv_List13_4_163">#REF!</definedName>
    <definedName name="nvv_List13_4_164">#REF!</definedName>
    <definedName name="nvv_List13_4_165">#REF!</definedName>
    <definedName name="nvv_List13_4_166">#REF!</definedName>
    <definedName name="nvv_List13_4_167">#REF!</definedName>
    <definedName name="nvv_List13_4_230">#REF!</definedName>
    <definedName name="nvv_List13_4_80">#REF!</definedName>
    <definedName name="nvv_List13_4_81">#REF!</definedName>
    <definedName name="nvv_List13_4_83">#REF!</definedName>
    <definedName name="nvv_List13_4_84">#REF!</definedName>
    <definedName name="nvv_List13_4_85">#REF!</definedName>
    <definedName name="nvv_List13_4_86">#REF!</definedName>
    <definedName name="nvv_List13_4_87">#REF!</definedName>
    <definedName name="nvv_List13_4_88">#REF!</definedName>
    <definedName name="nvv_List13_4_89">#REF!</definedName>
    <definedName name="nvv_List13_4_90">#REF!</definedName>
    <definedName name="nvv_List13_4_91">#REF!</definedName>
    <definedName name="nvv_List13_4_92">#REF!</definedName>
    <definedName name="nvv_List13_4_93">#REF!</definedName>
    <definedName name="nvv_List13_4_94">#REF!</definedName>
    <definedName name="nvv_List13_4_95">#REF!</definedName>
    <definedName name="nvv_List13_4_96">#REF!</definedName>
    <definedName name="nvv_List13_4_97">#REF!</definedName>
    <definedName name="nvv_List13_4_98">#REF!</definedName>
    <definedName name="nvv_List13_4_99">#REF!</definedName>
    <definedName name="nvv_List13_5_100">#REF!</definedName>
    <definedName name="nvv_List13_5_101">#REF!</definedName>
    <definedName name="nvv_List13_5_102">#REF!</definedName>
    <definedName name="nvv_List13_5_103">#REF!</definedName>
    <definedName name="nvv_List13_5_104">#REF!</definedName>
    <definedName name="nvv_List13_5_105">#REF!</definedName>
    <definedName name="nvv_List13_5_106">#REF!</definedName>
    <definedName name="nvv_List13_5_107">#REF!</definedName>
    <definedName name="nvv_List13_5_108">#REF!</definedName>
    <definedName name="nvv_List13_5_109">#REF!</definedName>
    <definedName name="nvv_List13_5_110">#REF!</definedName>
    <definedName name="nvv_List13_5_111">#REF!</definedName>
    <definedName name="nvv_List13_5_112">#REF!</definedName>
    <definedName name="nvv_List13_5_113">#REF!</definedName>
    <definedName name="nvv_List13_5_114">#REF!</definedName>
    <definedName name="nvv_List13_5_115">#REF!</definedName>
    <definedName name="nvv_List13_5_116">#REF!</definedName>
    <definedName name="nvv_List13_5_117">#REF!</definedName>
    <definedName name="nvv_List13_5_118">#REF!</definedName>
    <definedName name="nvv_List13_5_119">#REF!</definedName>
    <definedName name="nvv_List13_5_120">#REF!</definedName>
    <definedName name="nvv_List13_5_121">#REF!</definedName>
    <definedName name="nvv_List13_5_122">#REF!</definedName>
    <definedName name="nvv_List13_5_123">#REF!</definedName>
    <definedName name="nvv_List13_5_124">#REF!</definedName>
    <definedName name="nvv_List13_5_125">#REF!</definedName>
    <definedName name="nvv_List13_5_126">#REF!</definedName>
    <definedName name="nvv_List13_5_127">#REF!</definedName>
    <definedName name="nvv_List13_5_128">#REF!</definedName>
    <definedName name="nvv_List13_5_129">#REF!</definedName>
    <definedName name="nvv_List13_5_130">#REF!</definedName>
    <definedName name="nvv_List13_5_131">#REF!</definedName>
    <definedName name="nvv_List13_5_132">#REF!</definedName>
    <definedName name="nvv_List13_5_133">#REF!</definedName>
    <definedName name="nvv_List13_5_134">#REF!</definedName>
    <definedName name="nvv_List13_5_135">#REF!</definedName>
    <definedName name="nvv_List13_5_136">#REF!</definedName>
    <definedName name="nvv_List13_5_137">#REF!</definedName>
    <definedName name="nvv_List13_5_138">#REF!</definedName>
    <definedName name="nvv_List13_5_139">#REF!</definedName>
    <definedName name="nvv_List13_5_140">#REF!</definedName>
    <definedName name="nvv_List13_5_141">#REF!</definedName>
    <definedName name="nvv_List13_5_142">#REF!</definedName>
    <definedName name="nvv_List13_5_143">#REF!</definedName>
    <definedName name="nvv_List13_5_144">#REF!</definedName>
    <definedName name="nvv_List13_5_145">#REF!</definedName>
    <definedName name="nvv_List13_5_146">#REF!</definedName>
    <definedName name="nvv_List13_5_147">#REF!</definedName>
    <definedName name="nvv_List13_5_148">#REF!</definedName>
    <definedName name="nvv_List13_5_149">#REF!</definedName>
    <definedName name="nvv_List13_5_158">#REF!</definedName>
    <definedName name="nvv_List13_5_159">#REF!</definedName>
    <definedName name="nvv_List13_5_160">#REF!</definedName>
    <definedName name="nvv_List13_5_163">#REF!</definedName>
    <definedName name="nvv_List13_5_164">#REF!</definedName>
    <definedName name="nvv_List13_5_165">#REF!</definedName>
    <definedName name="nvv_List13_5_166">#REF!</definedName>
    <definedName name="nvv_List13_5_167">#REF!</definedName>
    <definedName name="nvv_List13_5_230">#REF!</definedName>
    <definedName name="nvv_List13_5_80">#REF!</definedName>
    <definedName name="nvv_List13_5_81">#REF!</definedName>
    <definedName name="nvv_List13_5_83">#REF!</definedName>
    <definedName name="nvv_List13_5_84">#REF!</definedName>
    <definedName name="nvv_List13_5_85">#REF!</definedName>
    <definedName name="nvv_List13_5_86">#REF!</definedName>
    <definedName name="nvv_List13_5_87">#REF!</definedName>
    <definedName name="nvv_List13_5_88">#REF!</definedName>
    <definedName name="nvv_List13_5_89">#REF!</definedName>
    <definedName name="nvv_List13_5_90">#REF!</definedName>
    <definedName name="nvv_List13_5_91">#REF!</definedName>
    <definedName name="nvv_List13_5_92">#REF!</definedName>
    <definedName name="nvv_List13_5_93">#REF!</definedName>
    <definedName name="nvv_List13_5_94">#REF!</definedName>
    <definedName name="nvv_List13_5_95">#REF!</definedName>
    <definedName name="nvv_List13_5_96">#REF!</definedName>
    <definedName name="nvv_List13_5_97">#REF!</definedName>
    <definedName name="nvv_List13_5_98">#REF!</definedName>
    <definedName name="nvv_List13_5_99">#REF!</definedName>
    <definedName name="nvv_List13_6_100">#REF!</definedName>
    <definedName name="nvv_List13_6_101">#REF!</definedName>
    <definedName name="nvv_List13_6_102">#REF!</definedName>
    <definedName name="nvv_List13_6_103">#REF!</definedName>
    <definedName name="nvv_List13_6_104">#REF!</definedName>
    <definedName name="nvv_List13_6_105">#REF!</definedName>
    <definedName name="nvv_List13_6_106">#REF!</definedName>
    <definedName name="nvv_List13_6_107">#REF!</definedName>
    <definedName name="nvv_List13_6_108">#REF!</definedName>
    <definedName name="nvv_List13_6_109">#REF!</definedName>
    <definedName name="nvv_List13_6_110">#REF!</definedName>
    <definedName name="nvv_List13_6_111">#REF!</definedName>
    <definedName name="nvv_List13_6_112">#REF!</definedName>
    <definedName name="nvv_List13_6_113">#REF!</definedName>
    <definedName name="nvv_List13_6_114">#REF!</definedName>
    <definedName name="nvv_List13_6_115">#REF!</definedName>
    <definedName name="nvv_List13_6_116">#REF!</definedName>
    <definedName name="nvv_List13_6_117">#REF!</definedName>
    <definedName name="nvv_List13_6_118">#REF!</definedName>
    <definedName name="nvv_List13_6_119">#REF!</definedName>
    <definedName name="nvv_List13_6_120">#REF!</definedName>
    <definedName name="nvv_List13_6_121">#REF!</definedName>
    <definedName name="nvv_List13_6_122">#REF!</definedName>
    <definedName name="nvv_List13_6_123">#REF!</definedName>
    <definedName name="nvv_List13_6_124">#REF!</definedName>
    <definedName name="nvv_List13_6_125">#REF!</definedName>
    <definedName name="nvv_List13_6_126">#REF!</definedName>
    <definedName name="nvv_List13_6_127">#REF!</definedName>
    <definedName name="nvv_List13_6_128">#REF!</definedName>
    <definedName name="nvv_List13_6_129">#REF!</definedName>
    <definedName name="nvv_List13_6_130">#REF!</definedName>
    <definedName name="nvv_List13_6_131">#REF!</definedName>
    <definedName name="nvv_List13_6_132">#REF!</definedName>
    <definedName name="nvv_List13_6_133">#REF!</definedName>
    <definedName name="nvv_List13_6_134">#REF!</definedName>
    <definedName name="nvv_List13_6_135">#REF!</definedName>
    <definedName name="nvv_List13_6_136">#REF!</definedName>
    <definedName name="nvv_List13_6_137">#REF!</definedName>
    <definedName name="nvv_List13_6_138">#REF!</definedName>
    <definedName name="nvv_List13_6_139">#REF!</definedName>
    <definedName name="nvv_List13_6_140">#REF!</definedName>
    <definedName name="nvv_List13_6_141">#REF!</definedName>
    <definedName name="nvv_List13_6_142">#REF!</definedName>
    <definedName name="nvv_List13_6_143">#REF!</definedName>
    <definedName name="nvv_List13_6_144">#REF!</definedName>
    <definedName name="nvv_List13_6_145">#REF!</definedName>
    <definedName name="nvv_List13_6_146">#REF!</definedName>
    <definedName name="nvv_List13_6_147">#REF!</definedName>
    <definedName name="nvv_List13_6_148">#REF!</definedName>
    <definedName name="nvv_List13_6_149">#REF!</definedName>
    <definedName name="nvv_List13_6_158">#REF!</definedName>
    <definedName name="nvv_List13_6_159">#REF!</definedName>
    <definedName name="nvv_List13_6_160">#REF!</definedName>
    <definedName name="nvv_List13_6_163">#REF!</definedName>
    <definedName name="nvv_List13_6_164">#REF!</definedName>
    <definedName name="nvv_List13_6_165">#REF!</definedName>
    <definedName name="nvv_List13_6_166">#REF!</definedName>
    <definedName name="nvv_List13_6_167">#REF!</definedName>
    <definedName name="nvv_List13_6_230">#REF!</definedName>
    <definedName name="nvv_List13_6_80">#REF!</definedName>
    <definedName name="nvv_List13_6_81">#REF!</definedName>
    <definedName name="nvv_List13_6_83">#REF!</definedName>
    <definedName name="nvv_List13_6_84">#REF!</definedName>
    <definedName name="nvv_List13_6_85">#REF!</definedName>
    <definedName name="nvv_List13_6_86">#REF!</definedName>
    <definedName name="nvv_List13_6_87">#REF!</definedName>
    <definedName name="nvv_List13_6_88">#REF!</definedName>
    <definedName name="nvv_List13_6_89">#REF!</definedName>
    <definedName name="nvv_List13_6_90">#REF!</definedName>
    <definedName name="nvv_List13_6_91">#REF!</definedName>
    <definedName name="nvv_List13_6_92">#REF!</definedName>
    <definedName name="nvv_List13_6_93">#REF!</definedName>
    <definedName name="nvv_List13_6_94">#REF!</definedName>
    <definedName name="nvv_List13_6_95">#REF!</definedName>
    <definedName name="nvv_List13_6_96">#REF!</definedName>
    <definedName name="nvv_List13_6_97">#REF!</definedName>
    <definedName name="nvv_List13_6_98">#REF!</definedName>
    <definedName name="nvv_List13_6_99">#REF!</definedName>
    <definedName name="nvv_List16_163">#REF!</definedName>
    <definedName name="nvv_List16_80">#REF!</definedName>
    <definedName name="oiipiuojhkh">#REF!</definedName>
    <definedName name="oijjjjjjjjjjjjjj" hidden="1">{#N/A,#N/A,TRUE,"Лист1";#N/A,#N/A,TRUE,"Лист2";#N/A,#N/A,TRUE,"Лист3"}</definedName>
    <definedName name="oijnhvfgc">#REF!</definedName>
    <definedName name="oikjjjjjjjjjjjjjjjjjjjjjjjj">#REF!</definedName>
    <definedName name="oikjkjjkn">#REF!</definedName>
    <definedName name="oikkkkkkkkkkkkkkkkkkkkkkk" hidden="1">{#N/A,#N/A,TRUE,"Лист1";#N/A,#N/A,TRUE,"Лист2";#N/A,#N/A,TRUE,"Лист3"}</definedName>
    <definedName name="oilkkh" hidden="1">{#N/A,#N/A,TRUE,"Лист1";#N/A,#N/A,TRUE,"Лист2";#N/A,#N/A,TRUE,"Лист3"}</definedName>
    <definedName name="OilPrice">#REF!</definedName>
    <definedName name="OilProd">#REF!</definedName>
    <definedName name="oinunyg">#REF!</definedName>
    <definedName name="oioiiuiuyofyyyyyyyyyyyyyyyyyyyyy">#REF!</definedName>
    <definedName name="oioiiuuuuuuuuuuuuuu">#REF!</definedName>
    <definedName name="oioiuiouiuyyt">#REF!</definedName>
    <definedName name="oioouiui">#REF!</definedName>
    <definedName name="oiougy">#REF!</definedName>
    <definedName name="oiouiuiyuyt">#REF!</definedName>
    <definedName name="oiouiuygyufg">#REF!</definedName>
    <definedName name="oiuuyyyyyyyyyyyyyyy" hidden="1">{#N/A,#N/A,TRUE,"Лист1";#N/A,#N/A,TRUE,"Лист2";#N/A,#N/A,TRUE,"Лист3"}</definedName>
    <definedName name="ojkjkhjgghfd" hidden="1">{#N/A,#N/A,TRUE,"Лист1";#N/A,#N/A,TRUE,"Лист2";#N/A,#N/A,TRUE,"Лист3"}</definedName>
    <definedName name="ok">#REF!</definedName>
    <definedName name="ok_50">#REF!</definedName>
    <definedName name="oo" hidden="1">{#N/A,#N/A,TRUE,"Итоги";#N/A,#N/A,TRUE,"Источники";#N/A,#N/A,TRUE,"Налоги";#N/A,#N/A,TRUE,"Зарплата";#N/A,#N/A,TRUE,"ЭНЕРГИЯ";#N/A,#N/A,TRUE,"СЫРЬЕ";#N/A,#N/A,TRUE,"Коммерция";#N/A,#N/A,TRUE,"РЕМОНТЫ";#N/A,#N/A,TRUE,"УСО&amp;УРС";#N/A,#N/A,TRUE,"Фин.операции";#N/A,#N/A,TRUE,"Прочие "}</definedName>
    <definedName name="ooiumuhggc">#REF!</definedName>
    <definedName name="oooo">#REF!</definedName>
    <definedName name="oooo_50">#REF!</definedName>
    <definedName name="oooooo">#REF!</definedName>
    <definedName name="oopoooooooooooooooo" hidden="1">{#N/A,#N/A,TRUE,"Лист1";#N/A,#N/A,TRUE,"Лист2";#N/A,#N/A,TRUE,"Лист3"}</definedName>
    <definedName name="org">#REF!</definedName>
    <definedName name="org_5_172">#REF!</definedName>
    <definedName name="ORG_ALL">#REF!</definedName>
    <definedName name="OTCST1">#REF!</definedName>
    <definedName name="OTCST2">#REF!</definedName>
    <definedName name="OTCST3">#REF!</definedName>
    <definedName name="Other_Account_From">#REF!</definedName>
    <definedName name="Other_Account_To">#REF!</definedName>
    <definedName name="OTHER_COST2">#REF!</definedName>
    <definedName name="OTHER_COST3">#REF!</definedName>
    <definedName name="OTHERCOST1">#REF!</definedName>
    <definedName name="Output_Directory">#REF!</definedName>
    <definedName name="output_year">#REF!</definedName>
    <definedName name="p">#REF!</definedName>
    <definedName name="P1_ESO_PROT" hidden="1">#REF!,#REF!,#REF!,#REF!,#REF!,#REF!,#REF!,#REF!</definedName>
    <definedName name="P1_SBT_PROT" hidden="1">#REF!,#REF!,#REF!,#REF!,#REF!,#REF!,#REF!</definedName>
    <definedName name="P1_SC_PROT1" hidden="1">#REF!,#REF!,#REF!,#REF!,#REF!</definedName>
    <definedName name="P1_SC_PROT10" hidden="1">#REF!,#REF!,#REF!,#REF!,#REF!</definedName>
    <definedName name="P1_SC_PROT14" hidden="1">#REF!,#REF!,#REF!,#REF!</definedName>
    <definedName name="P1_SC_PROT15" hidden="1">#REF!,#REF!,#REF!</definedName>
    <definedName name="P1_SC_PROT17" hidden="1">#REF!,#REF!,#REF!,#REF!,#REF!</definedName>
    <definedName name="P1_SC_PROT2" hidden="1">#REF!,#REF!,#REF!,#REF!,#REF!</definedName>
    <definedName name="P1_SC_PROT26" hidden="1">#REF!,#REF!,#REF!</definedName>
    <definedName name="P1_SC_PROT5" hidden="1">#REF!,#REF!,#REF!</definedName>
    <definedName name="P1_SC_PROT7" hidden="1">#REF!,#REF!,#REF!,#REF!</definedName>
    <definedName name="P1_SCOPE_16_PRT">#REF!,#REF!,#REF!,#REF!,#REF!,#REF!,#REF!,#REF!,#REF!</definedName>
    <definedName name="P1_SCOPE_17_PRT" hidden="1">#REF!,#REF!,#REF!,#REF!,#REF!,#REF!,#REF!,#REF!</definedName>
    <definedName name="P1_SCOPE_4_PRT" hidden="1">#REF!,#REF!,#REF!,#REF!,#REF!,#REF!,#REF!,#REF!,#REF!</definedName>
    <definedName name="P1_SCOPE_5_PRT" hidden="1">#REF!,#REF!,#REF!,#REF!,#REF!,#REF!,#REF!,#REF!,#REF!</definedName>
    <definedName name="P1_SCOPE_F1_PRT" hidden="1">#REF!,#REF!,#REF!,#REF!</definedName>
    <definedName name="P1_SCOPE_F2_PRT" hidden="1">#REF!,#REF!,#REF!,#REF!</definedName>
    <definedName name="P1_SCOPE_FLOAD" hidden="1">#REF!,#REF!,#REF!,#REF!,#REF!,#REF!</definedName>
    <definedName name="P1_SCOPE_FRML" hidden="1">#REF!,#REF!,#REF!,#REF!,#REF!,#REF!</definedName>
    <definedName name="P1_SCOPE_PER_PRT" hidden="1">#REF!,#REF!,#REF!,#REF!,#REF!</definedName>
    <definedName name="P1_SCOPE_PROT1" hidden="1">#REF!,#REF!,#REF!,#REF!,#REF!</definedName>
    <definedName name="P1_SCOPE_PROT13" hidden="1">#REF!,#REF!,#REF!,#REF!,#REF!,#REF!,#REF!,#REF!</definedName>
    <definedName name="P1_SCOPE_PROT14" hidden="1">#REF!,#REF!,#REF!,#REF!,#REF!,#REF!,#REF!,#REF!</definedName>
    <definedName name="P1_SCOPE_PROT16" hidden="1">#REF!,#REF!,#REF!,#REF!,#REF!,#REF!</definedName>
    <definedName name="P1_SCOPE_PROT2" hidden="1">#REF!,#REF!,#REF!,#REF!,#REF!</definedName>
    <definedName name="P1_SCOPE_PROT22" hidden="1">#REF!,#REF!,#REF!,#REF!,#REF!,#REF!,#REF!</definedName>
    <definedName name="P1_SCOPE_PROT27" hidden="1">#REF!,#REF!,#REF!,#REF!,#REF!,#REF!</definedName>
    <definedName name="P1_SCOPE_PROT34" hidden="1">#REF!,#REF!,#REF!,#REF!,#REF!,#REF!</definedName>
    <definedName name="P1_SCOPE_PROT5" hidden="1">#REF!,#REF!,#REF!</definedName>
    <definedName name="P1_SCOPE_PROT8" hidden="1">#REF!,#REF!,#REF!,#REF!</definedName>
    <definedName name="P1_SCOPE_SV_LD" hidden="1">#REF!,#REF!,#REF!,#REF!,#REF!,#REF!,#REF!</definedName>
    <definedName name="P1_SCOPE_SV_LD1" hidden="1">#REF!,#REF!,#REF!,#REF!,#REF!,#REF!,#REF!</definedName>
    <definedName name="P1_SCOPE_SV_PRT">#REF!,#REF!,#REF!,#REF!,#REF!,#REF!,#REF!</definedName>
    <definedName name="P1_SCORE_PROT100" hidden="1">#REF!,#REF!,#REF!,#REF!,#REF!,#REF!,#REF!,#REF!</definedName>
    <definedName name="P1_SCORE_PROT14" hidden="1">#REF!,#REF!,#REF!,#REF!,#REF!,#REF!,#REF!,#REF!</definedName>
    <definedName name="P1_SCORE_PROT2" hidden="1">#REF!,#REF!,#REF!,#REF!,#REF!</definedName>
    <definedName name="P1_SET_PROT" hidden="1">#REF!,#REF!,#REF!,#REF!,#REF!,#REF!,#REF!</definedName>
    <definedName name="P1_SET_PRT" hidden="1">#REF!,#REF!,#REF!,#REF!,#REF!,#REF!,#REF!</definedName>
    <definedName name="P1_T1_Protect" hidden="1">#REF!,#REF!,#REF!,#REF!,#REF!,#REF!</definedName>
    <definedName name="P1_T16_Protect" hidden="1">#REF!,#REF!,#REF!,#REF!,#REF!,#REF!,#REF!,#REF!</definedName>
    <definedName name="P1_T17?L4">#REF!,#REF!,#REF!,#REF!,#REF!,#REF!,#REF!,#REF!,#REF!,#REF!</definedName>
    <definedName name="P1_T17?unit?РУБ.ГКАЛ">#REF!,#REF!,#REF!,#REF!,#REF!,#REF!,#REF!,#REF!,#REF!,#REF!</definedName>
    <definedName name="P1_T17?unit?ТГКАЛ">#REF!,#REF!,#REF!,#REF!,#REF!,#REF!,#REF!,#REF!,#REF!,#REF!</definedName>
    <definedName name="P1_T17_Protection">#REF!,#REF!,#REF!,#REF!,#REF!,#REF!,#REF!,#REF!</definedName>
    <definedName name="P1_T18.2_Protect" hidden="1">#REF!,#REF!,#REF!,#REF!,#REF!,#REF!,#REF!</definedName>
    <definedName name="P1_T20_Protection" hidden="1">#REF!,#REF!,#REF!,#REF!,#REF!,#REF!,#REF!,#REF!,#REF!</definedName>
    <definedName name="P1_T21_Protection">#REF!,#REF!,#REF!,#REF!,#REF!,#REF!,#REF!,#REF!,#REF!</definedName>
    <definedName name="P1_T23_Protection">#REF!,#REF!,#REF!,#REF!,#REF!,#REF!,#REF!,#REF!</definedName>
    <definedName name="P1_T25_protection">#REF!,#REF!,#REF!,#REF!,#REF!,#REF!,#REF!,#REF!</definedName>
    <definedName name="P1_T26_Protection">#REF!,#REF!,#REF!,#REF!,#REF!,#REF!,#REF!,#REF!</definedName>
    <definedName name="P1_T27_Protection">#REF!,#REF!,#REF!,#REF!,#REF!,#REF!,#REF!,#REF!</definedName>
    <definedName name="P1_T28?axis?R?ПЭ">#REF!,#REF!,#REF!,#REF!,#REF!,#REF!,#REF!,#REF!</definedName>
    <definedName name="P1_T28?axis?R?ПЭ?">#REF!,#REF!,#REF!,#REF!,#REF!,#REF!,#REF!,#REF!</definedName>
    <definedName name="P1_T28?Data">#REF!,#REF!,#REF!,#REF!,#REF!,#REF!,#REF!</definedName>
    <definedName name="P1_T28_Protection">#REF!,#REF!,#REF!,#REF!,#REF!,#REF!,#REF!,#REF!</definedName>
    <definedName name="P1_T4_Protect" hidden="1">#REF!,#REF!,#REF!,#REF!,#REF!,#REF!,#REF!,#REF!,#REF!</definedName>
    <definedName name="P1_T6_Protect">#REF!,#REF!,#REF!,#REF!,#REF!,#REF!,#REF!,#REF!,#REF!</definedName>
    <definedName name="P10_T1_Protect">#REF!,#REF!,#REF!,#REF!,#REF!</definedName>
    <definedName name="P10_T28_Protection">#REF!,#REF!,#REF!,#REF!,#REF!,#REF!,#REF!</definedName>
    <definedName name="P11_T1_Protect">#REF!,#REF!,#REF!,#REF!,#REF!</definedName>
    <definedName name="P11_T28_Protection">#REF!,#REF!,#REF!,#REF!,#REF!,#REF!,#REF!,#REF!</definedName>
    <definedName name="P12_T1_Protect">#REF!,#REF!,#REF!,#REF!,#REF!</definedName>
    <definedName name="P12_T28_Protection">P1_T28_Protection,P2_T28_Protection,P3_T28_Protection,P4_T28_Protection,P5_T28_Protection,P6_T28_Protection,P7_T28_Protection,P8_T28_Protection</definedName>
    <definedName name="P13_T1_Protect">#REF!,#REF!,#REF!,#REF!,#REF!</definedName>
    <definedName name="P14_T1_Protect">#REF!,#REF!,#REF!,#REF!,#REF!</definedName>
    <definedName name="P15_T1_Protect" hidden="1">#REF!,#REF!,#REF!,#REF!,#REF!</definedName>
    <definedName name="P16_T1_Protect" hidden="1">#REF!,#REF!,#REF!,#REF!,#REF!,#REF!</definedName>
    <definedName name="P17_T1_Protect" hidden="1">#REF!,#REF!,#REF!,#REF!,#REF!</definedName>
    <definedName name="P18_T1_Protect" hidden="1">#N/A</definedName>
    <definedName name="P19_T1_Protect" hidden="1">P5_T1_Protect,P6_T1_Protect,P7_T1_Protect,P8_T1_Protect,P9_T1_Protect,P10_T1_Protect,P11_T1_Protect,P12_T1_Protect,P13_T1_Protect,P14_T1_Protect</definedName>
    <definedName name="P19_T2_Protect" hidden="1">P5_T1_Protect,P6_T1_Protect,P7_T1_Protect,P8_T1_Protect,P9_T1_Protect,P10_T1_Protect,P11_T1_Protect,P12_T1_Protect,P13_T1_Protect,P14_T1_Protect</definedName>
    <definedName name="P2.3" hidden="1">#REF!,#REF!,#REF!,#REF!,#REF!</definedName>
    <definedName name="P2_SC_PROT1" hidden="1">#REF!,#REF!,#REF!,#REF!,#REF!</definedName>
    <definedName name="P2_SC_PROT15" hidden="1">#REF!,#REF!,#REF!</definedName>
    <definedName name="P2_SC_PROT17" hidden="1">#REF!,#REF!,#REF!,#REF!,#REF!</definedName>
    <definedName name="P2_SC_PROT2" hidden="1">#REF!,#REF!,#REF!,#REF!,#REF!</definedName>
    <definedName name="P2_SC_PROT26" hidden="1">#REF!,#REF!,#REF!</definedName>
    <definedName name="P2_SC_PROT7" hidden="1">#REF!,#REF!,#REF!,#REF!,#REF!</definedName>
    <definedName name="P2_SCOPE_16_PRT">#REF!,#REF!,#REF!,#REF!,#REF!,#REF!,#REF!,#REF!</definedName>
    <definedName name="P2_SCOPE_4_PRT" hidden="1">#REF!,#REF!,#REF!,#REF!,#REF!,#REF!,#REF!,#REF!,#REF!</definedName>
    <definedName name="P2_SCOPE_5_PRT" hidden="1">#REF!,#REF!,#REF!,#REF!,#REF!,#REF!,#REF!,#REF!,#REF!</definedName>
    <definedName name="P2_SCOPE_F1_PRT" hidden="1">#REF!,#REF!,#REF!,#REF!</definedName>
    <definedName name="P2_SCOPE_F2_PRT" hidden="1">#REF!,#REF!,#REF!,#REF!</definedName>
    <definedName name="P2_SCOPE_PER_PRT" hidden="1">#REF!,#REF!,#REF!,#REF!,#REF!</definedName>
    <definedName name="P2_SCOPE_PROT1" hidden="1">#REF!,#REF!,#REF!,#REF!,#REF!</definedName>
    <definedName name="P2_SCOPE_PROT13" hidden="1">#REF!,#REF!,#REF!,#REF!,#REF!,#REF!,#REF!,#REF!</definedName>
    <definedName name="P2_SCOPE_PROT14" hidden="1">#REF!,#REF!,#REF!,#REF!,#REF!,#REF!,#REF!,#REF!</definedName>
    <definedName name="P2_SCOPE_PROT2" hidden="1">#REF!,#REF!,#REF!,#REF!,#REF!</definedName>
    <definedName name="P2_SCOPE_PROT22" hidden="1">#REF!,#REF!,#REF!,#REF!,#REF!,#REF!</definedName>
    <definedName name="P2_SCOPE_PROT27" hidden="1">#REF!,#REF!,#REF!,#REF!,#REF!,#REF!</definedName>
    <definedName name="P2_SCOPE_PROT5" hidden="1">#REF!,#REF!,#REF!</definedName>
    <definedName name="P2_SCOPE_PROT8" hidden="1">#REF!,#REF!,#REF!,#REF!</definedName>
    <definedName name="P2_SCOPE_SV_PRT">#REF!,#REF!,#REF!,#REF!,#REF!,#REF!,#REF!</definedName>
    <definedName name="P2_T1_Protect" hidden="1">#REF!,#REF!,#REF!,#REF!,#REF!,#REF!</definedName>
    <definedName name="P2_T17?L4">#REF!,#REF!,#REF!,#REF!,#REF!,#REF!,#REF!,#REF!,#REF!</definedName>
    <definedName name="P2_T17?unit?РУБ.ГКАЛ">#REF!,#REF!,#REF!,#REF!,#REF!,#REF!,#REF!,#REF!</definedName>
    <definedName name="P2_T17?unit?ТГКАЛ">#REF!,#REF!,#REF!,#REF!,#REF!,#REF!,#REF!,#REF!,#REF!</definedName>
    <definedName name="P2_T17_Protection">#REF!,#REF!,#REF!,#REF!,#REF!,#REF!,#REF!,#REF!</definedName>
    <definedName name="P2_T21_Protection">#REF!,#REF!,#REF!,#REF!,#REF!,#REF!,#REF!,#REF!</definedName>
    <definedName name="P2_T25_protection">#REF!,#REF!,#REF!,#REF!,#REF!,#REF!,#REF!,#REF!</definedName>
    <definedName name="P2_T26_Protection">#REF!,#REF!,#REF!,#REF!,#REF!,#REF!,#REF!,#REF!</definedName>
    <definedName name="P2_T27_Protection">#REF!,#REF!,#REF!,#REF!,#REF!,#REF!,#REF!,#REF!</definedName>
    <definedName name="P2_T28?axis?R?ПЭ">#REF!,#REF!,#REF!,#REF!,#REF!,#REF!,#REF!,#REF!</definedName>
    <definedName name="P2_T28?axis?R?ПЭ?">#REF!,#REF!,#REF!,#REF!,#REF!,#REF!,#REF!,#REF!</definedName>
    <definedName name="P2_T28_Protection">#REF!,#REF!,#REF!,#REF!,#REF!,#REF!,#REF!</definedName>
    <definedName name="P2_T4_Protect" hidden="1">#REF!,#REF!,#REF!,#REF!,#REF!,#REF!,#REF!,#REF!,#REF!</definedName>
    <definedName name="P3_SC_PROT1" hidden="1">#REF!,#REF!,#REF!,#REF!,#REF!</definedName>
    <definedName name="P3_SC_PROT15" hidden="1">#REF!,#REF!,#REF!</definedName>
    <definedName name="P3_SC_PROT2" hidden="1">#REF!,#REF!,#REF!,#REF!,#REF!</definedName>
    <definedName name="P3_SC_PROT26" hidden="1">#REF!,#REF!,#REF!</definedName>
    <definedName name="P3_SC_PROT7" hidden="1">#REF!,#REF!,#REF!,#REF!,#REF!</definedName>
    <definedName name="P3_SCOPE_F1_PRT" hidden="1">#REF!,#REF!,#REF!,#REF!</definedName>
    <definedName name="P3_SCOPE_PER_PRT" hidden="1">#REF!,#REF!,#REF!,#REF!,#REF!</definedName>
    <definedName name="P3_SCOPE_PROT1" hidden="1">#REF!,#REF!,#REF!,#REF!,#REF!</definedName>
    <definedName name="P3_SCOPE_PROT14" hidden="1">#REF!,#REF!,#REF!,#REF!,#REF!,#REF!,#REF!,#REF!,#REF!</definedName>
    <definedName name="P3_SCOPE_PROT2" hidden="1">#REF!,#REF!,#REF!,#REF!,#REF!</definedName>
    <definedName name="P3_SCOPE_PROT8" hidden="1">#REF!,#REF!,#REF!,#REF!,#REF!</definedName>
    <definedName name="P3_SCOPE_SV_PRT">#REF!,#REF!,#REF!,#REF!,#REF!,#REF!,#REF!</definedName>
    <definedName name="P3_T1_Protect" hidden="1">#REF!,#REF!,#REF!,#REF!,#REF!</definedName>
    <definedName name="P3_T17_Protection">#REF!,#REF!,#REF!,#REF!,#REF!,#REF!,#REF!,#REF!</definedName>
    <definedName name="P3_T21_Protection">#REF!,#REF!,#REF!,#REF!,#REF!,#REF!,#REF!,P1_T21_Protection</definedName>
    <definedName name="P3_T27_Protection">#REF!,#REF!,#REF!,#REF!,#REF!,#REF!,#REF!,#REF!</definedName>
    <definedName name="P3_T28?axis?R?ПЭ">#REF!,#REF!,#REF!,#REF!,#REF!,#REF!,#REF!</definedName>
    <definedName name="P3_T28?axis?R?ПЭ?">#REF!,#REF!,#REF!,#REF!,#REF!,#REF!,#REF!</definedName>
    <definedName name="P3_T28_Protection">#REF!,#REF!,#REF!,#REF!,#REF!,#REF!,#REF!</definedName>
    <definedName name="P4_SC_PROT1" hidden="1">#REF!,#REF!,#REF!,#REF!,#REF!</definedName>
    <definedName name="P4_SC_PROT15" hidden="1">#REF!,#REF!,#REF!</definedName>
    <definedName name="P4_SC_PROT2" hidden="1">#REF!,#REF!,#REF!,#REF!,#REF!</definedName>
    <definedName name="P4_SC_PROT26" hidden="1">#REF!,#REF!,#REF!</definedName>
    <definedName name="P4_SC_PROT7" hidden="1">#REF!,#REF!,#REF!,#REF!,#REF!</definedName>
    <definedName name="P4_SCOPE_F1_PRT" hidden="1">#REF!,#REF!,#REF!,#REF!</definedName>
    <definedName name="P4_SCOPE_PER_PRT" hidden="1">#REF!,#REF!,#REF!,#REF!,#REF!</definedName>
    <definedName name="P4_SCOPE_PROT1" hidden="1">#REF!,#REF!,#REF!,#REF!,#REF!</definedName>
    <definedName name="P4_SCOPE_PROT14" hidden="1">#REF!,#REF!,#REF!,#REF!,#REF!,#REF!,#REF!,#REF!,#REF!</definedName>
    <definedName name="P4_SCOPE_PROT2" hidden="1">#REF!,#REF!,#REF!,#REF!,#REF!</definedName>
    <definedName name="P4_SCOPE_PROT8" hidden="1">#REF!,#REF!,#REF!,#REF!,#REF!</definedName>
    <definedName name="P4_T1_Protect" hidden="1">#REF!,#REF!,#REF!,#REF!,#REF!,#REF!</definedName>
    <definedName name="P4_T17_Protection">#REF!,#REF!,#REF!,#REF!,#REF!,#REF!,#REF!,#REF!</definedName>
    <definedName name="P4_T28?axis?R?ПЭ">#REF!,#REF!,#REF!,#REF!,#REF!,#REF!,#REF!</definedName>
    <definedName name="P4_T28?axis?R?ПЭ?">#REF!,#REF!,#REF!,#REF!,#REF!,#REF!,#REF!</definedName>
    <definedName name="P4_T28_Protection">#REF!,#REF!,#REF!,#REF!,#REF!,#REF!,#REF!</definedName>
    <definedName name="P5_SC_PROT1" hidden="1">#REF!,#REF!,#REF!,#REF!,#REF!</definedName>
    <definedName name="P5_SC_PROT15" hidden="1">#REF!,#REF!,#REF!</definedName>
    <definedName name="P5_SC_PROT26" hidden="1">#REF!,#REF!,#REF!</definedName>
    <definedName name="P5_SC_PROT7" hidden="1">#REF!,#REF!,#REF!,#REF!,P1_SC_PROT7</definedName>
    <definedName name="P5_SCOPE_PER_PRT">#REF!,#REF!,#REF!,#REF!,#REF!</definedName>
    <definedName name="P5_SCOPE_PROT1" hidden="1">#REF!,#REF!,#REF!,#REF!,#REF!</definedName>
    <definedName name="P5_SCOPE_PROT2" hidden="1">#REF!,#REF!,#REF!,#REF!,#REF!</definedName>
    <definedName name="P5_SCOPE_PROT8" hidden="1">#REF!,#REF!,#REF!,#REF!,#REF!</definedName>
    <definedName name="P5_T1_Protect">#REF!,#REF!,#REF!,#REF!,#REF!</definedName>
    <definedName name="P5_T17_Protection">#REF!,#REF!,#REF!,#REF!,#REF!,#REF!,#REF!,#REF!</definedName>
    <definedName name="P5_T28?axis?R?ПЭ">#REF!,#REF!,#REF!,#REF!,#REF!,#REF!,#REF!</definedName>
    <definedName name="P5_T28?axis?R?ПЭ?">#REF!,#REF!,#REF!,#REF!,#REF!,#REF!,#REF!</definedName>
    <definedName name="P5_T28_Protection">#REF!,#REF!,#REF!,#REF!,#REF!,#REF!,#REF!,#REF!</definedName>
    <definedName name="P6_SC_PROT1" hidden="1">#REF!,#REF!,#REF!,#REF!,P1_SC_PROT1,P2_SC_PROT1</definedName>
    <definedName name="P6_SCOPE_PER_PRT">#REF!,#REF!,#REF!,#REF!,#REF!</definedName>
    <definedName name="P6_SCOPE_PROT1" hidden="1">#REF!,#REF!,#REF!,#REF!,P1_SCOPE_PROT1,P2_SCOPE_PROT1</definedName>
    <definedName name="P6_SCOPE_PROT8" hidden="1">#REF!,#REF!,#REF!,#REF!</definedName>
    <definedName name="P6_T1_Protect">#REF!,#REF!,#REF!,#REF!,#REF!</definedName>
    <definedName name="P6_T17_Protection">#REF!,#REF!,#REF!,#REF!,#REF!,#REF!,#REF!,P1_T17_Protection</definedName>
    <definedName name="P6_T28?axis?R?ПЭ">#REF!,#REF!,#REF!,#REF!,#REF!,#REF!,#REF!,P1_T28?axis?R?ПЭ</definedName>
    <definedName name="P6_T28?axis?R?ПЭ?">#REF!,#REF!,#REF!,#REF!,#REF!,#REF!,#REF!,P1_T28?axis?R?ПЭ?</definedName>
    <definedName name="P6_T28_Protection">#REF!,#REF!,#REF!,#REF!,#REF!,#REF!,#REF!,#REF!</definedName>
    <definedName name="P7_SCOPE_PER_PRT">#REF!,#REF!,#REF!,#REF!,#REF!</definedName>
    <definedName name="P7_T1_Protect">#REF!,#REF!,#REF!,#REF!,#REF!</definedName>
    <definedName name="P7_T28_Protection">#REF!,#REF!,#REF!,#REF!,#REF!,#REF!,#REF!,#REF!</definedName>
    <definedName name="P8_SCOPE_PER_PRT" localSheetId="2" hidden="1">#REF!,#REF!,#REF!,P1_SCOPE_PER_PRT,P2_SCOPE_PER_PRT,P3_SCOPE_PER_PRT,P4_SCOPE_PER_PRT</definedName>
    <definedName name="P8_SCOPE_PER_PRT">#REF!,#REF!,#REF!,P1_SCOPE_PER_PRT,P2_SCOPE_PER_PRT,P3_SCOPE_PER_PRT,P4_SCOPE_PER_PRT</definedName>
    <definedName name="P8_T1_Protect">#REF!,#REF!,#REF!,#REF!,#REF!</definedName>
    <definedName name="P8_T28_Protection">#REF!,#REF!,#REF!,#REF!,#REF!,#REF!,#REF!,#REF!</definedName>
    <definedName name="P9_T1_Protect">#REF!,#REF!,#REF!,#REF!,#REF!</definedName>
    <definedName name="P9_T28_Protection">#REF!,#REF!,#REF!,#REF!,#REF!,#REF!,#REF!,#REF!</definedName>
    <definedName name="PapExpas">#REF!</definedName>
    <definedName name="PapExpas_50">"$#ССЫЛ!.$AX$1:$BF$75"</definedName>
    <definedName name="PARAM1_1">#REF!</definedName>
    <definedName name="PARAM1_2">#REF!</definedName>
    <definedName name="PARAM2">#REF!</definedName>
    <definedName name="PARSENS1_1">#REF!</definedName>
    <definedName name="PARSENS1_2">#REF!</definedName>
    <definedName name="PARSENS2">#REF!</definedName>
    <definedName name="Pay_Date">#REF!</definedName>
    <definedName name="Pay_Date_50">#REF!</definedName>
    <definedName name="Pay_Num">#REF!</definedName>
    <definedName name="Pay_Num_50">#REF!</definedName>
    <definedName name="Payment_Date">DATE(YEAR(Loan_Start),MONTH(Loan_Start)+Payment_Number,DAY(Loan_Start))</definedName>
    <definedName name="Payment_Date_2">NA()</definedName>
    <definedName name="Payment_Date_2_1">NA()</definedName>
    <definedName name="Payment_Date_3">NA()</definedName>
    <definedName name="Payment_Date_3_1">NA()</definedName>
    <definedName name="Payment_Date_45">NA()</definedName>
    <definedName name="Payment_Date_46">NA()</definedName>
    <definedName name="Payment_Date_47">NA()</definedName>
    <definedName name="Payment_Date_48">NA()</definedName>
    <definedName name="Payment_Date_49">NA()</definedName>
    <definedName name="Payment_Date_50">NA()</definedName>
    <definedName name="Pbud601">#REF!</definedName>
    <definedName name="Pbud655">#REF!</definedName>
    <definedName name="Pbud655_50">"$#ССЫЛ!.$ES$156:$EX$183"</definedName>
    <definedName name="Pbud98">#REF!</definedName>
    <definedName name="Pcharg96">#REF!</definedName>
    <definedName name="Pcharg96_50">"$#ССЫЛ!.$ER$104:$FA$146"</definedName>
    <definedName name="Pcotisations">#REF!</definedName>
    <definedName name="Pcoubud">#REF!</definedName>
    <definedName name="Pcoubud_50">"'file://file1/group/ФинОтдел/БИЗНЕС-ПЛАН2011/Регламент ЕБП 2011/ДЭФ/Приложение 16 Альбом форм/WEYH/BUDGET19/BUD98.XLS'#$Personnel.$#ССЫЛ!$#ССЫЛ!:$#ССЫЛ!$#ССЫЛ!"</definedName>
    <definedName name="PdgeccMO">#REF!</definedName>
    <definedName name="PeffecBud">#REF!</definedName>
    <definedName name="PeffecBud_50">"$#ССЫЛ!.$FM$1:$FS$39"</definedName>
    <definedName name="Peffectif">#REF!</definedName>
    <definedName name="PeffectifA">#REF!</definedName>
    <definedName name="PeffectifA_50">"$#ССЫЛ!.$FN$45:$FT$69"</definedName>
    <definedName name="period">#REF!</definedName>
    <definedName name="period_column">#REF!</definedName>
    <definedName name="Period_From">#REF!</definedName>
    <definedName name="period_index_column">#REF!</definedName>
    <definedName name="period_list">#REF!</definedName>
    <definedName name="Period_To">#REF!</definedName>
    <definedName name="Pfamo">#REF!</definedName>
    <definedName name="PFAMO612642">#REF!</definedName>
    <definedName name="PFAMO612642_50">"$#ССЫЛ!.$CP$43:$CX$89"</definedName>
    <definedName name="Pg1_Chrg_Totals">NA()</definedName>
    <definedName name="Pg1_NChrg_Totals">NA()</definedName>
    <definedName name="Pgratif956">#REF!</definedName>
    <definedName name="Phsup">#REF!</definedName>
    <definedName name="Phsup_50">"$#ССЫЛ!.$GI$1:$GU$34"</definedName>
    <definedName name="Phsup98">#REF!</definedName>
    <definedName name="Phypoaugmentation">#REF!</definedName>
    <definedName name="Phypoaugmentation_50">"$#ССЫЛ!.$HT$117:$HZ$145"</definedName>
    <definedName name="pi">#REF!</definedName>
    <definedName name="pIns_5">#REF!</definedName>
    <definedName name="pIns_List02_1">#REF!</definedName>
    <definedName name="pIns_List02_2">#REF!</definedName>
    <definedName name="pIns_List02_3">#REF!</definedName>
    <definedName name="pIns_List02_5_1">#REF!</definedName>
    <definedName name="pIns_List02_5_2">#REF!</definedName>
    <definedName name="pIns_List02_5_3">#REF!</definedName>
    <definedName name="pIns_List02_6_1">#REF!</definedName>
    <definedName name="pIns_List02_6_2">#REF!</definedName>
    <definedName name="pIns_List02_6_3">#REF!</definedName>
    <definedName name="pIns_List03_1">#REF!</definedName>
    <definedName name="pIns_List03_2">#REF!</definedName>
    <definedName name="pIns_List03_3">#REF!</definedName>
    <definedName name="pIns_List04">#REF!</definedName>
    <definedName name="pIns_List04_1">#REF!</definedName>
    <definedName name="pIns_List04_2">#REF!</definedName>
    <definedName name="pIns_List04_3">#REF!</definedName>
    <definedName name="pIns_List05_1">#REF!</definedName>
    <definedName name="pIns_List05_2">#REF!</definedName>
    <definedName name="pIns_List05_3">#REF!</definedName>
    <definedName name="pIns_List06_1">#REF!</definedName>
    <definedName name="pIns_List06_2">#REF!</definedName>
    <definedName name="pIns_List06_3">#REF!</definedName>
    <definedName name="pIns_List07_1">#REF!</definedName>
    <definedName name="pIns_List07_2">#REF!</definedName>
    <definedName name="pIns_List07_3">#REF!</definedName>
    <definedName name="pIns_List09">#REF!</definedName>
    <definedName name="pIns_List11_1">#REF!</definedName>
    <definedName name="pIns_List11_2">#REF!</definedName>
    <definedName name="pIns_List11_3">#REF!</definedName>
    <definedName name="pIns_List12_1">#REF!</definedName>
    <definedName name="pIns_List12_2">#REF!</definedName>
    <definedName name="pIns_List12_3">#REF!</definedName>
    <definedName name="pIns_List13_1_1">#REF!</definedName>
    <definedName name="pIns_List13_1_2">#REF!</definedName>
    <definedName name="pIns_List13_1_3">#REF!</definedName>
    <definedName name="pIns_List13_2_1">#REF!</definedName>
    <definedName name="pIns_List13_2_2">#REF!</definedName>
    <definedName name="pIns_List13_2_3">#REF!</definedName>
    <definedName name="pIns_List13_3_1">#REF!</definedName>
    <definedName name="pIns_List13_3_2">#REF!</definedName>
    <definedName name="pIns_List13_3_3">#REF!</definedName>
    <definedName name="pIns_List13_4_1">#REF!</definedName>
    <definedName name="pIns_List13_4_2">#REF!</definedName>
    <definedName name="pIns_List13_4_3">#REF!</definedName>
    <definedName name="pIns_List13_5_1">#REF!</definedName>
    <definedName name="pIns_List13_5_2">#REF!</definedName>
    <definedName name="pIns_List13_5_3">#REF!</definedName>
    <definedName name="pIns_List13_6_1">#REF!</definedName>
    <definedName name="pIns_List13_6_2">#REF!</definedName>
    <definedName name="pIns_List13_6_3">#REF!</definedName>
    <definedName name="pIns_List14_1">#REF!</definedName>
    <definedName name="pIns_List14_2">#REF!</definedName>
    <definedName name="pIns_List14_3">#REF!</definedName>
    <definedName name="pIns_List16_1">#REF!</definedName>
    <definedName name="plan1">#REF!</definedName>
    <definedName name="plan10">#REF!</definedName>
    <definedName name="plan11">#REF!</definedName>
    <definedName name="plan12">#REF!</definedName>
    <definedName name="plan2">#REF!</definedName>
    <definedName name="plan3">#REF!</definedName>
    <definedName name="plan4">#REF!</definedName>
    <definedName name="plan5">#REF!</definedName>
    <definedName name="plan6">#REF!</definedName>
    <definedName name="plan7">#REF!</definedName>
    <definedName name="plan8">#REF!</definedName>
    <definedName name="plan9">#REF!</definedName>
    <definedName name="Pmainoeuvre">#REF!</definedName>
    <definedName name="Pmainoeuvre_50">"$#ССЫЛ!.$DW$4:$ED$68"</definedName>
    <definedName name="poiuyfrts">#REF!</definedName>
    <definedName name="polta">#REF!</definedName>
    <definedName name="polta_50">"'file://file1/group/ФинОтдел/БИЗНЕС-ПЛАН2011/Регламент ЕБП 2011/ДЭФ/Приложение 16 Альбом форм/Балансы для РЭК/STOIMOS.xls'#$'2001'.#ССЫЛ!$#ССЫЛ!"</definedName>
    <definedName name="popamia">#REF!</definedName>
    <definedName name="popiiiiiiiiiiiiiiiiiii" hidden="1">{#N/A,#N/A,TRUE,"Лист1";#N/A,#N/A,TRUE,"Лист2";#N/A,#N/A,TRUE,"Лист3"}</definedName>
    <definedName name="popiopoiioj">#REF!</definedName>
    <definedName name="popipuiouiguyg">#REF!</definedName>
    <definedName name="PostEE">#REF!</definedName>
    <definedName name="PostEEList">#REF!</definedName>
    <definedName name="PostTE">#REF!</definedName>
    <definedName name="PostTEList">#REF!</definedName>
    <definedName name="pp">#REF!</definedName>
    <definedName name="pppp">#REF!</definedName>
    <definedName name="prd">#REF!</definedName>
    <definedName name="predpriyatiya">#REF!</definedName>
    <definedName name="Previous_Eng">#REF!</definedName>
    <definedName name="Previous_Rus">#REF!</definedName>
    <definedName name="Princ">#REF!</definedName>
    <definedName name="Princ_50">#REF!</definedName>
    <definedName name="Pring_Titles">#REF!</definedName>
    <definedName name="PRINT">#REF!</definedName>
    <definedName name="Print_Area_Reset">OFFSET(Full_Print,0,0,Last_Row)</definedName>
    <definedName name="Print_Area_Reset_2">#N/A</definedName>
    <definedName name="Print_Area_Reset_2_1">#N/A</definedName>
    <definedName name="Print_Area_Reset_3">#N/A</definedName>
    <definedName name="Print_Area_Reset_3_1">#N/A</definedName>
    <definedName name="Print_Area_Reset_45">#N/A</definedName>
    <definedName name="Print_Area_Reset_46">#N/A</definedName>
    <definedName name="Print_Area_Reset_47">#N/A</definedName>
    <definedName name="Print_Area_Reset_48">#N/A</definedName>
    <definedName name="Print_Area_Reset_49">#N/A</definedName>
    <definedName name="PRINT_SENS">#REF!</definedName>
    <definedName name="PRJ_COUNT">#REF!</definedName>
    <definedName name="PRO">#REF!</definedName>
    <definedName name="ProchPotrEE">#REF!</definedName>
    <definedName name="ProchPotrEEList">#REF!</definedName>
    <definedName name="ProchPotrTE">#REF!</definedName>
    <definedName name="ProchPotrTEList">#REF!</definedName>
    <definedName name="Prod_str">#REF!</definedName>
    <definedName name="PROD1">#REF!</definedName>
    <definedName name="PROD2">#REF!</definedName>
    <definedName name="Product_Str">#REF!</definedName>
    <definedName name="project">#REF!</definedName>
    <definedName name="Project_name">#REF!</definedName>
    <definedName name="promd_Запрос_с_16_по_19">#REF!</definedName>
    <definedName name="promd_Запрос_с_16_по_19_50">"$#ССЫЛ!.$A$1:$E$211"</definedName>
    <definedName name="PropTax">#REF!</definedName>
    <definedName name="PROT_22">P3_PROT_22,P4_PROT_22,P5_PROT_22</definedName>
    <definedName name="PutHeader">#REF!</definedName>
    <definedName name="PYear">#REF!</definedName>
    <definedName name="q">#REF!</definedName>
    <definedName name="qasec">#N/A</definedName>
    <definedName name="qaz">#N/A</definedName>
    <definedName name="qaz_2">#N/A</definedName>
    <definedName name="qaz_2_1">#N/A</definedName>
    <definedName name="qaz_3">#N/A</definedName>
    <definedName name="qaz_3_1">#N/A</definedName>
    <definedName name="qaz_45">#N/A</definedName>
    <definedName name="qaz_46">#N/A</definedName>
    <definedName name="qaz_47">#N/A</definedName>
    <definedName name="qaz_48">#N/A</definedName>
    <definedName name="qaz_49">#N/A</definedName>
    <definedName name="qaz_50">#N/A</definedName>
    <definedName name="qFact">#REF!</definedName>
    <definedName name="qFact_BS">#REF!</definedName>
    <definedName name="qFact_BS_28">#REF!</definedName>
    <definedName name="qFact_BS_29">#REF!</definedName>
    <definedName name="qFact_PL">#REF!</definedName>
    <definedName name="qFact_PL_28">#REF!</definedName>
    <definedName name="qFact_PL_29">#REF!</definedName>
    <definedName name="qPlan">#REF!</definedName>
    <definedName name="qPlan_28">#REF!</definedName>
    <definedName name="qPlan_29">#REF!</definedName>
    <definedName name="qPlan_BS">#REF!</definedName>
    <definedName name="qPlan_BS_28">#REF!</definedName>
    <definedName name="qPlan_BS_29">#REF!</definedName>
    <definedName name="qPlan_PL">#REF!</definedName>
    <definedName name="qq">[0]!USD/1.701</definedName>
    <definedName name="qq_2">NA()</definedName>
    <definedName name="qq_2_1">NA()</definedName>
    <definedName name="qq_3">NA()</definedName>
    <definedName name="qq_3_1">NA()</definedName>
    <definedName name="qq_45">NA()</definedName>
    <definedName name="qq_46">NA()</definedName>
    <definedName name="qq_47">NA()</definedName>
    <definedName name="qq_48">NA()</definedName>
    <definedName name="qq_49">NA()</definedName>
    <definedName name="qq_50">NA()</definedName>
    <definedName name="qqq">#N/A</definedName>
    <definedName name="qqqq">#N/A</definedName>
    <definedName name="qReport1">#REF!</definedName>
    <definedName name="qReport1_28">#REF!</definedName>
    <definedName name="qReport1_29">#REF!</definedName>
    <definedName name="QryRowStr_End_1.5">#N/A</definedName>
    <definedName name="QryRowStr_Start_1.5">#N/A</definedName>
    <definedName name="QryRowStrCount">2</definedName>
    <definedName name="qw" hidden="1">{#N/A,#N/A,TRUE,"Fields";#N/A,#N/A,TRUE,"Sens"}</definedName>
    <definedName name="qwecn">#N/A</definedName>
    <definedName name="qwer">#N/A</definedName>
    <definedName name="qwertyt">#N/A</definedName>
    <definedName name="qwertyu">#N/A</definedName>
    <definedName name="qwertyui">#N/A</definedName>
    <definedName name="qwsde">#N/A</definedName>
    <definedName name="qwxxd">#N/A</definedName>
    <definedName name="R_r">#REF!</definedName>
    <definedName name="rab_index_column">#REF!</definedName>
    <definedName name="RABOTA">#REF!</definedName>
    <definedName name="RAZMER1">#REF!</definedName>
    <definedName name="RAZMER2">#REF!</definedName>
    <definedName name="RAZMER3">#REF!</definedName>
    <definedName name="Rcash1">#REF!</definedName>
    <definedName name="Rcash2">#REF!</definedName>
    <definedName name="Rcr_oth1">#REF!</definedName>
    <definedName name="Rcr_oth2">#REF!</definedName>
    <definedName name="Rcred1">#REF!</definedName>
    <definedName name="Rcred2">#REF!</definedName>
    <definedName name="RD">#REF!</definedName>
    <definedName name="rdcfgffffffffffffff">#REF!</definedName>
    <definedName name="Rdeb1">#REF!</definedName>
    <definedName name="Rdeb2">#REF!</definedName>
    <definedName name="rdffffffffffff">#REF!</definedName>
    <definedName name="Real_OptClick">#REF!</definedName>
    <definedName name="Real_OptClick_26">#REF!</definedName>
    <definedName name="Real_OptClick_30">#REF!</definedName>
    <definedName name="Real_OptClick_31">#REF!</definedName>
    <definedName name="Real_OptClick_32">#REF!</definedName>
    <definedName name="Real_OptClick_33">#REF!</definedName>
    <definedName name="Real_OptClick_34">#REF!</definedName>
    <definedName name="Real_OptClick_35">#REF!</definedName>
    <definedName name="Real_OptClick_36">#REF!</definedName>
    <definedName name="Real_OptClick_37">#REF!</definedName>
    <definedName name="Real_OptClick_39">#REF!</definedName>
    <definedName name="Real_OptClick_41">#REF!</definedName>
    <definedName name="Real_OptClick_43">#REF!</definedName>
    <definedName name="Real_OptClick_46">#REF!</definedName>
    <definedName name="Real_OptClick_47">#REF!</definedName>
    <definedName name="Real_OptClick_51">#REF!</definedName>
    <definedName name="Real_OptClick_52">#REF!</definedName>
    <definedName name="Real_OptClick_53">#REF!</definedName>
    <definedName name="Real_OptClick_58">#REF!</definedName>
    <definedName name="Real_OptClick_59">#REF!</definedName>
    <definedName name="Real_OptClick_60">#REF!</definedName>
    <definedName name="Receipts_and_Disbursements">#REF!</definedName>
    <definedName name="reddddddddddddddddd">#REF!</definedName>
    <definedName name="reeeeeeeeeeeeeeeeeee">#REF!</definedName>
    <definedName name="REGION">#REF!</definedName>
    <definedName name="region_name">#REF!</definedName>
    <definedName name="regionException_flag">#REF!</definedName>
    <definedName name="Rent_and_Taxes">#REF!</definedName>
    <definedName name="Rep_cur">#REF!</definedName>
    <definedName name="rererrrrrrrrrrrrrrrr">#REF!</definedName>
    <definedName name="rerrrr">#REF!</definedName>
    <definedName name="rerttryu" hidden="1">{#N/A,#N/A,TRUE,"Лист1";#N/A,#N/A,TRUE,"Лист2";#N/A,#N/A,TRUE,"Лист3"}</definedName>
    <definedName name="Resnatur">#REF!</definedName>
    <definedName name="Resnatur_50">"$#ССЫЛ!.$#ССЫЛ!$#ССЫЛ!:$#ССЫЛ!$#ССЫЛ!"</definedName>
    <definedName name="Resnatur2">#REF!</definedName>
    <definedName name="retruiyi">#REF!</definedName>
    <definedName name="retytttttttttttttttttt">#REF!</definedName>
    <definedName name="revenues">#REF!</definedName>
    <definedName name="rew">#REF!</definedName>
    <definedName name="rew_50">#REF!</definedName>
    <definedName name="Rfexp1">#REF!</definedName>
    <definedName name="Rfexp2">#REF!</definedName>
    <definedName name="rhfgfh">#REF!</definedName>
    <definedName name="Rliab1">#REF!</definedName>
    <definedName name="Rliab2">#REF!</definedName>
    <definedName name="Roth1">#REF!</definedName>
    <definedName name="Roth2">#REF!</definedName>
    <definedName name="RoyTax">#REF!</definedName>
    <definedName name="RPrub.rub.___________газ__">#REF!</definedName>
    <definedName name="RPrub.rub._Газ_ГПЗ">#REF!</definedName>
    <definedName name="RPrub.rub.ADD._AC_60C_им_">#REF!</definedName>
    <definedName name="RPrub.rub.ADD._C_150_от_">#REF!</definedName>
    <definedName name="RPrub.rub.ADD._DF_11">#REF!</definedName>
    <definedName name="RPrub.rub.ADD._LZ_4970_им_">#REF!</definedName>
    <definedName name="RPrub.rub.ADD._LZ_6662_им_">#REF!</definedName>
    <definedName name="RPrub.rub.ADD._LZ_7401_им_">#REF!</definedName>
    <definedName name="RPrub.rub.ADD._LZ_7401B_им_">#REF!</definedName>
    <definedName name="RPrub.rub.ADD._LZ_859_им_">#REF!</definedName>
    <definedName name="RPrub.rub.ADD._PMA_D_30__от_">#REF!</definedName>
    <definedName name="RPrub.rub.ADD._SAP_110_им_">#REF!</definedName>
    <definedName name="RPrub.rub.ADD._SAP_177_им_">#REF!</definedName>
    <definedName name="RPrub.rub.ADD._SAP_2055_им_">#REF!</definedName>
    <definedName name="RPrub.rub.ADD._SAP_2061_им_">#REF!</definedName>
    <definedName name="RPrub.rub.ADD._SAP_2076__им_">#REF!</definedName>
    <definedName name="RPrub.rub.ADD._XHV1_4__им_">#REF!</definedName>
    <definedName name="RPrub.rub.ADD._XHV1_5_2__им_">#REF!</definedName>
    <definedName name="RPrub.rub.ADD._АГИДОЛ_от_">#REF!</definedName>
    <definedName name="RPrub.rub.ADD._БMA_5_от_">#REF!</definedName>
    <definedName name="RPrub.rub.ADD.BNIINP_360_от_">#REF!</definedName>
    <definedName name="RPrub.rub.ADD.C_5A_от_">#REF!</definedName>
    <definedName name="RPrub.rub.ADD.DZ2_5_PDN_1595">#REF!</definedName>
    <definedName name="RPrub.rub.ADD.KHД._от_">#REF!</definedName>
    <definedName name="RPrub.rub.ADD.PMA_D_100__от_">#REF!</definedName>
    <definedName name="RPrub.rub.ADD.ВNIINP_354_от_">#REF!</definedName>
    <definedName name="RPrub.rub.ADD.ОЛОА_246_им_">#REF!</definedName>
    <definedName name="RPrub.rub.ADD.ЦИАТИМ_339_от_">#REF!</definedName>
    <definedName name="RPrub.rub.ADD_ШЕЛВИС_50_100_">#REF!</definedName>
    <definedName name="RPrub.rub.ANGLAMOL_6085_им_">#REF!</definedName>
    <definedName name="RPrub.rub.DZ2_5_Парафлоу_430">#REF!</definedName>
    <definedName name="RPrub.rub.HCK_1_от_">#REF!</definedName>
    <definedName name="RPrub.rub.M12Б">#REF!</definedName>
    <definedName name="RPrub.rub.MTBЕ">#REF!</definedName>
    <definedName name="RPrub.rub.Алкилбензин">#REF!</definedName>
    <definedName name="RPrub.rub.Бентол">#REF!</definedName>
    <definedName name="RPrub.rub.Бутан_25_10_W_">#REF!</definedName>
    <definedName name="RPrub.rub.Верещагино">#REF!</definedName>
    <definedName name="RPrub.rub.Газ._конденсат">#REF!</definedName>
    <definedName name="RPrub.rub.Гексановая_фракция">#REF!</definedName>
    <definedName name="RPrub.rub.ДЕТЕРСОЛ_от_">#REF!</definedName>
    <definedName name="RPrub.rub.Диз.топл._З_0.2_35__">#REF!</definedName>
    <definedName name="RPrub.rub.Диз.топл._Л_0.1_62__">#REF!</definedName>
    <definedName name="RPrub.rub.Дипроксамин_от_">#REF!</definedName>
    <definedName name="RPrub.rub.Изобутан">#REF!</definedName>
    <definedName name="RPrub.rub.изопентан">#REF!</definedName>
    <definedName name="RPrub.rub.Каменный_Лог">#REF!</definedName>
    <definedName name="RPrub.rub.Кунгур">#REF!</definedName>
    <definedName name="RPrub.rub.Мазут__100__">#REF!</definedName>
    <definedName name="RPrub.rub.Мазут__40__">#REF!</definedName>
    <definedName name="RPrub.rub.Мазут_зол.__100_2.0">#REF!</definedName>
    <definedName name="RPrub.rub.Мазут_зол.__100_3.5">#REF!</definedName>
    <definedName name="RPrub.rub.Мазут_зол._100_2.0">#REF!</definedName>
    <definedName name="RPrub.rub.Мазут_зол._40_2.0">#REF!</definedName>
    <definedName name="RPrub.rub.Мазут_м_з_100_2.0">#REF!</definedName>
    <definedName name="RPrub.rub.Мазут_м_з_100_3.5">#REF!</definedName>
    <definedName name="RPrub.rub.Мазут_м_з_40_2.0">#REF!</definedName>
    <definedName name="RPrub.rub.Мазут_м_з_40_3.5">#REF!</definedName>
    <definedName name="RPrub.rub.Метан">#REF!</definedName>
    <definedName name="RPrub.rub.Мотоалкилат">#REF!</definedName>
    <definedName name="RPrub.rub.Оса">#REF!</definedName>
    <definedName name="RPrub.rub.ПАО_4__им_">#REF!</definedName>
    <definedName name="RPrub.rub.ПАО_6_им_">#REF!</definedName>
    <definedName name="RPrub.rub.Парадин_им_">#REF!</definedName>
    <definedName name="RPrub.rub.Паранокс_2281">#REF!</definedName>
    <definedName name="RPrub.rub.Паратон_8900">#REF!</definedName>
    <definedName name="RPrub.rub.Парафин_Т1__">#REF!</definedName>
    <definedName name="RPrub.rub.Парафлоу_387">#REF!</definedName>
    <definedName name="RPrub.rub.пентан_амилен.фр.">#REF!</definedName>
    <definedName name="RPrub.rub.ПЛЕКСОЛ_им_">#REF!</definedName>
    <definedName name="RPrub.rub.ПМС_200A_от_">#REF!</definedName>
    <definedName name="RPrub.rub.Присадка_АФК_от_">#REF!</definedName>
    <definedName name="RPrub.rub.Присадки_SHELL">#REF!</definedName>
    <definedName name="RPrub.rub.Сепафлюкс3137_им_">#REF!</definedName>
    <definedName name="RPrub.rub.Сепафлюкс3153_им_">#REF!</definedName>
    <definedName name="RPrub.rub.Сургут__малосернистая_">#REF!</definedName>
    <definedName name="RPrub.rub.Сургут_Когалым">#REF!</definedName>
    <definedName name="RPrub.rub.Сургут_Лангепас">#REF!</definedName>
    <definedName name="RPrub.rub.Сухой_газ_25_10">#REF!</definedName>
    <definedName name="RPrub.rub.фетерол">#REF!</definedName>
    <definedName name="RPrub.rub.ХАЙТЕК_60_60_им_">#REF!</definedName>
    <definedName name="RPrub.rub.ХАЙТЕК_9420_им_">#REF!</definedName>
    <definedName name="RPrub.rub.ХАЙТЕК_E609_им_">#REF!</definedName>
    <definedName name="RPrub.rub.ХАЙТЕК_Е320_им_">#REF!</definedName>
    <definedName name="RPrub.rub.ШЕЛВИС_50_5__им_">#REF!</definedName>
    <definedName name="RPrub.rub.Эфирная_головка">#REF!</definedName>
    <definedName name="RPrub.р2.ВЕЛС_супер_ТУРБО">#REF!</definedName>
    <definedName name="RPrub.р2.Диз.топл._ДЗп_0.2">#REF!</definedName>
    <definedName name="RPrub.р2.Диз.топл._Л_0.2_62">#REF!</definedName>
    <definedName name="RPrub.р2.Диз.топл._Л_0.5_62">#REF!</definedName>
    <definedName name="RPrub.р2.М_8Г2K">#REF!</definedName>
    <definedName name="RPrub.р2.Мазут__100">#REF!</definedName>
    <definedName name="RPrub.р2.Мазут__100__экспорт_">#REF!</definedName>
    <definedName name="RPrub.р2.Мазут__40___экспорт_">#REF!</definedName>
    <definedName name="RPrub.р2.Мазут_40">#REF!</definedName>
    <definedName name="RPrub.р2.Мазут_зол.__100_2.0">#REF!</definedName>
    <definedName name="RPrub.р2.Мазут_зол.__100_3.5">#REF!</definedName>
    <definedName name="RPrub.р2.Мазут_м_з_100_3.5">#REF!</definedName>
    <definedName name="RPrub.р2.Мазут_м_з_40_3.5">#REF!</definedName>
    <definedName name="RPtn.tn.">#REF!</definedName>
    <definedName name="RPtn.tn.___________газ__">#REF!</definedName>
    <definedName name="RPtn.tn.________газ">#REF!</definedName>
    <definedName name="RPtn.tn.______сырье_на_переработку">#REF!</definedName>
    <definedName name="RPtn.tn._Газ_ГПЗ">#REF!</definedName>
    <definedName name="RPtn.tn.ADD._AC_60C_им_">#REF!</definedName>
    <definedName name="RPtn.tn.ADD._C_150_от_">#REF!</definedName>
    <definedName name="RPtn.tn.ADD._DF_11">#REF!</definedName>
    <definedName name="RPtn.tn.ADD._LZ_4970_им_">#REF!</definedName>
    <definedName name="RPtn.tn.ADD._LZ_6662_им_">#REF!</definedName>
    <definedName name="RPtn.tn.ADD._LZ_7401_им_">#REF!</definedName>
    <definedName name="RPtn.tn.ADD._LZ_7401B_им_">#REF!</definedName>
    <definedName name="RPtn.tn.ADD._LZ_859_им_">#REF!</definedName>
    <definedName name="RPtn.tn.ADD._PMA_D_30__от_">#REF!</definedName>
    <definedName name="RPtn.tn.ADD._SAP_110_им_">#REF!</definedName>
    <definedName name="RPtn.tn.ADD._SAP_177_им_">#REF!</definedName>
    <definedName name="RPtn.tn.ADD._SAP_2055_им_">#REF!</definedName>
    <definedName name="RPtn.tn.ADD._SAP_2061_им_">#REF!</definedName>
    <definedName name="RPtn.tn.ADD._SAP_2076__им_">#REF!</definedName>
    <definedName name="RPtn.tn.ADD._XHV1_4__им_">#REF!</definedName>
    <definedName name="RPtn.tn.ADD._XHV1_5_2__им_">#REF!</definedName>
    <definedName name="RPtn.tn.ADD._АГИДОЛ_от_">#REF!</definedName>
    <definedName name="RPtn.tn.ADD._БMA_5_от_">#REF!</definedName>
    <definedName name="RPtn.tn.ADD.BNIINP_360_от_">#REF!</definedName>
    <definedName name="RPtn.tn.ADD.C_5A_от_">#REF!</definedName>
    <definedName name="RPtn.tn.ADD.DZ2_5_PDN_1595">#REF!</definedName>
    <definedName name="RPtn.tn.ADD.KHД._от_">#REF!</definedName>
    <definedName name="RPtn.tn.ADD.PMA_D_100__от_">#REF!</definedName>
    <definedName name="RPtn.tn.ADD.ВNIINP_354_от_">#REF!</definedName>
    <definedName name="RPtn.tn.ADD.ОЛОА_246_им_">#REF!</definedName>
    <definedName name="RPtn.tn.ADD.ОЛОА_4373p_им_">#REF!</definedName>
    <definedName name="RPtn.tn.ADD.ЦИАТИМ_339_от_">#REF!</definedName>
    <definedName name="RPtn.tn.ADD_ШЕЛВИС_50_100_">#REF!</definedName>
    <definedName name="RPtn.tn.ANGLAMOL_6085_им_">#REF!</definedName>
    <definedName name="RPtn.tn.Cерная_кислота">#REF!</definedName>
    <definedName name="RPtn.tn.DZ2_5_Парафлоу_430">#REF!</definedName>
    <definedName name="RPtn.tn.HCK_1_от_">#REF!</definedName>
    <definedName name="RPtn.tn.M12Б">#REF!</definedName>
    <definedName name="RPtn.tn.MTBЕ">#REF!</definedName>
    <definedName name="RPtn.tn.SAE_10_">#REF!</definedName>
    <definedName name="RPtn.tn.SAE_20">#REF!</definedName>
    <definedName name="RPtn.tn.SAE_30_">#REF!</definedName>
    <definedName name="RPtn.tn.SAE_40_">#REF!</definedName>
    <definedName name="RPtn.tn.SAP_2055">#REF!</definedName>
    <definedName name="RPtn.tn.А_76__экспорт_">#REF!</definedName>
    <definedName name="RPtn.tn.А_76_н_э">#REF!</definedName>
    <definedName name="RPtn.tn.А_92">#REF!</definedName>
    <definedName name="RPtn.tn.Автобензин_всего">#REF!</definedName>
    <definedName name="RPtn.tn.Аи_95">#REF!</definedName>
    <definedName name="RPtn.tn.Аи_98">#REF!</definedName>
    <definedName name="RPtn.tn.Алкилбензин">#REF!</definedName>
    <definedName name="RPtn.tn.Безвозвратные_потери">#REF!</definedName>
    <definedName name="RPtn.tn.Бензин_пиролиза">#REF!</definedName>
    <definedName name="RPtn.tn.Бензин_прямогонный_">#REF!</definedName>
    <definedName name="RPtn.tn.Бензол_нефтяной">#REF!</definedName>
    <definedName name="RPtn.tn.Бентол">#REF!</definedName>
    <definedName name="RPtn.tn.Битум_всего">#REF!</definedName>
    <definedName name="RPtn.tn.Битум_дорожный_60_90">#REF!</definedName>
    <definedName name="RPtn.tn.Битум_дорожный_модиф.">#REF!</definedName>
    <definedName name="RPtn.tn.Битум_строительный_70_30">#REF!</definedName>
    <definedName name="RPtn.tn.БНК_40_180">#REF!</definedName>
    <definedName name="RPtn.tn.Бутан_25_10_W_">#REF!</definedName>
    <definedName name="RPtn.tn.в_т.ч._жидкое">#REF!</definedName>
    <definedName name="RPtn.tn.Вакуумный_газойль">#REF!</definedName>
    <definedName name="RPtn.tn.Вакуумный_газойль_с_прис.">#REF!</definedName>
    <definedName name="RPtn.tn.ВЕЛС._HD._EXTR.">#REF!</definedName>
    <definedName name="RPtn.tn.ВЕЛС_1">#REF!</definedName>
    <definedName name="RPtn.tn.ВЕЛС_2">#REF!</definedName>
    <definedName name="RPtn.tn.ВЕЛС_норд">#REF!</definedName>
    <definedName name="RPtn.tn.ВЕЛС_супер">#REF!</definedName>
    <definedName name="RPtn.tn.ВЕЛС_супер_ТУРБО">#REF!</definedName>
    <definedName name="RPtn.tn.ВЕЛС_ТМ">#REF!</definedName>
    <definedName name="RPtn.tn.ВЕЛС_транс_3">#REF!</definedName>
    <definedName name="RPtn.tn.ВЕЛС_транс_5">#REF!</definedName>
    <definedName name="RPtn.tn.Верещагино">#REF!</definedName>
    <definedName name="RPtn.tn.Газ._конденсат">#REF!</definedName>
    <definedName name="RPtn.tn.Газойль_вид_1__Л_0.05_">#REF!</definedName>
    <definedName name="RPtn.tn.Газойль_вид_2__Л_0.1_">#REF!</definedName>
    <definedName name="RPtn.tn.Газойль_вид_3_Л_0.2_">#REF!</definedName>
    <definedName name="RPtn.tn.Газы_на_ГПЗ">#REF!</definedName>
    <definedName name="RPtn.tn.Газы_на_ТЭЦ">#REF!</definedName>
    <definedName name="RPtn.tn.Гач_">#REF!</definedName>
    <definedName name="RPtn.tn.Гексановая_фракция">#REF!</definedName>
    <definedName name="RPtn.tn.Гудрон">#REF!</definedName>
    <definedName name="RPtn.tn.ДЕТЕРСОЛ_от_">#REF!</definedName>
    <definedName name="RPtn.tn.Дзп_0.2">#REF!</definedName>
    <definedName name="RPtn.tn.ДЗп_0.5">#REF!</definedName>
    <definedName name="RPtn.tn.диз.топл._L_01_62">#REF!</definedName>
    <definedName name="RPtn.tn.диз.топл._L_01_эксп.">#REF!</definedName>
    <definedName name="RPtn.tn.Диз.топл._З_0.2___экспорт_">#REF!</definedName>
    <definedName name="RPtn.tn.Диз.топл._З_0.2_35">#REF!</definedName>
    <definedName name="RPtn.tn.Диз.топл._З_0.2_35__">#REF!</definedName>
    <definedName name="RPtn.tn.Диз.топл._З_0.5_35">#REF!</definedName>
    <definedName name="RPtn.tn.Диз.топл._Л_0.1_62">#REF!</definedName>
    <definedName name="RPtn.tn.Диз.топл._Л_0.1_62__">#REF!</definedName>
    <definedName name="RPtn.tn.Диз.топл._Л_0.2_40">#REF!</definedName>
    <definedName name="RPtn.tn.Диз.топл._Л_0.2_62">#REF!</definedName>
    <definedName name="RPtn.tn.Диз.топл._Л_0.5_62">#REF!</definedName>
    <definedName name="RPtn.tn.Диз.топливо_всего">#REF!</definedName>
    <definedName name="RPtn.tn.Диз_топл_А_0.2_35">#REF!</definedName>
    <definedName name="RPtn.tn.Дипроксамин_от_">#REF!</definedName>
    <definedName name="RPtn.tn.Дюрасин_164">#REF!</definedName>
    <definedName name="RPtn.tn.И_12А">#REF!</definedName>
    <definedName name="RPtn.tn.И_20А">#REF!</definedName>
    <definedName name="RPtn.tn.И_30А">#REF!</definedName>
    <definedName name="RPtn.tn.И_40А">#REF!</definedName>
    <definedName name="RPtn.tn.И_50А">#REF!</definedName>
    <definedName name="RPtn.tn.ИГП_18">#REF!</definedName>
    <definedName name="RPtn.tn.ИГП_30">#REF!</definedName>
    <definedName name="RPtn.tn.ИГП_38">#REF!</definedName>
    <definedName name="RPtn.tn.ИГП_49">#REF!</definedName>
    <definedName name="RPtn.tn.Изм.остатков_компонентов">#REF!</definedName>
    <definedName name="RPtn.tn.Изобутан">#REF!</definedName>
    <definedName name="RPtn.tn.изопентан">#REF!</definedName>
    <definedName name="RPtn.tn.ИТОГО">#REF!</definedName>
    <definedName name="RPtn.tn.К_3_">#REF!</definedName>
    <definedName name="RPtn.tn.Каменный_Лог">#REF!</definedName>
    <definedName name="RPtn.tn.Кислород">#REF!</definedName>
    <definedName name="RPtn.tn.Кокс_всего">#REF!</definedName>
    <definedName name="RPtn.tn.Кокс_крупнокусковый">#REF!</definedName>
    <definedName name="RPtn.tn.Кокс_мелкий">#REF!</definedName>
    <definedName name="RPtn.tn.Кокс_суммарный_электродный">#REF!</definedName>
    <definedName name="RPtn.tn.Ком.вязкий">#REF!</definedName>
    <definedName name="RPtn.tn.Ком.остаточный">#REF!</definedName>
    <definedName name="RPtn.tn.Ком.средневязкий">#REF!</definedName>
    <definedName name="RPtn.tn.Компоненты_всего">#REF!</definedName>
    <definedName name="RPtn.tn.Кратон_1101М">#REF!</definedName>
    <definedName name="RPtn.tn.Кунгур">#REF!</definedName>
    <definedName name="RPtn.tn.ЛУКойл_Арктик_1_L">#REF!</definedName>
    <definedName name="RPtn.tn.ЛУКойл_Арктик_1_S">#REF!</definedName>
    <definedName name="RPtn.tn.ЛУКойл_Арктик_1_Э">#REF!</definedName>
    <definedName name="RPtn.tn.ЛУКойл_Люкс">#REF!</definedName>
    <definedName name="RPtn.tn.ЛУКойл_Супер">#REF!</definedName>
    <definedName name="RPtn.tn.М_10_Г2ЦС">#REF!</definedName>
    <definedName name="RPtn.tn.М_10В2">#REF!</definedName>
    <definedName name="RPtn.tn.М_10Г2">#REF!</definedName>
    <definedName name="RPtn.tn.М_10Г2__и_">#REF!</definedName>
    <definedName name="RPtn.tn.М_10Г2К">#REF!</definedName>
    <definedName name="RPtn.tn.М_10ДМ">#REF!</definedName>
    <definedName name="RPtn.tn.М_10ДМ__и_">#REF!</definedName>
    <definedName name="RPtn.tn.М_14_Г2ЦС">#REF!</definedName>
    <definedName name="RPtn.tn.М_14Б">#REF!</definedName>
    <definedName name="RPtn.tn.М_14В2">#REF!</definedName>
    <definedName name="RPtn.tn.М_16_Г2ЦС">#REF!</definedName>
    <definedName name="RPtn.tn.М_8В">#REF!</definedName>
    <definedName name="RPtn.tn.М_8В2">#REF!</definedName>
    <definedName name="RPtn.tn.М_8Ви">#REF!</definedName>
    <definedName name="RPtn.tn.М_8Г2">#REF!</definedName>
    <definedName name="RPtn.tn.М_8Г2__и_">#REF!</definedName>
    <definedName name="RPtn.tn.М_8Г2K">#REF!</definedName>
    <definedName name="RPtn.tn.М_8ДМ">#REF!</definedName>
    <definedName name="RPtn.tn.Мазут__100__">#REF!</definedName>
    <definedName name="RPtn.tn.Мазут__40__">#REF!</definedName>
    <definedName name="RPtn.tn.Мазут_зол._100_2.0">#REF!</definedName>
    <definedName name="RPtn.tn.Мазут_зол._100_3.5">#REF!</definedName>
    <definedName name="RPtn.tn.Мазут_зол._40_2.0">#REF!</definedName>
    <definedName name="RPtn.tn.Мазут_м_з_100_2.0">#REF!</definedName>
    <definedName name="RPtn.tn.Мазут_м_з_40_2.0">#REF!</definedName>
    <definedName name="RPtn.tn.Мазут_м_з_40_3.5">#REF!</definedName>
    <definedName name="RPtn.tn.Мазут_товарный_всего">#REF!</definedName>
    <definedName name="RPtn.tn.Мазут_флотский">#REF!</definedName>
    <definedName name="RPtn.tn.Масла_всего">#REF!</definedName>
    <definedName name="RPtn.tn.Метан">#REF!</definedName>
    <definedName name="RPtn.tn.Мотоалкилат">#REF!</definedName>
    <definedName name="RPtn.tn.Нефтепродукты_на_соб.нужды">#REF!</definedName>
    <definedName name="RPtn.tn.Оса">#REF!</definedName>
    <definedName name="RPtn.tn.П_2">#REF!</definedName>
    <definedName name="RPtn.tn.ПАО_4__им_">#REF!</definedName>
    <definedName name="RPtn.tn.ПАО_6_им_">#REF!</definedName>
    <definedName name="RPtn.tn.Парадин_им_">#REF!</definedName>
    <definedName name="RPtn.tn.Паранокс_2281">#REF!</definedName>
    <definedName name="RPtn.tn.Паратон_8900">#REF!</definedName>
    <definedName name="RPtn.tn.Парафин_всего">#REF!</definedName>
    <definedName name="RPtn.tn.Парафин_НС">#REF!</definedName>
    <definedName name="RPtn.tn.Парафин_Т1">#REF!</definedName>
    <definedName name="RPtn.tn.Парафин_Т1__">#REF!</definedName>
    <definedName name="RPtn.tn.Парафин_Т1__экспорт_">#REF!</definedName>
    <definedName name="RPtn.tn.Парафлоу_387">#REF!</definedName>
    <definedName name="RPtn.tn.пентан_амилен.фр.">#REF!</definedName>
    <definedName name="RPtn.tn.Переработка_нефтяного_сырья">#REF!</definedName>
    <definedName name="RPtn.tn.Печное_топливо">#REF!</definedName>
    <definedName name="RPtn.tn.ПЛЕКСОЛ_им_">#REF!</definedName>
    <definedName name="RPtn.tn.ПМС_200A_от_">#REF!</definedName>
    <definedName name="RPtn.tn.Полуфабрикаты_и_прочее_сырье">#REF!</definedName>
    <definedName name="RPtn.tn.Поставка_нефтяного_сырья_всего">#REF!</definedName>
    <definedName name="RPtn.tn.Присадка_АФК_от_">#REF!</definedName>
    <definedName name="RPtn.tn.Присадки">#REF!</definedName>
    <definedName name="RPtn.tn.Присадки_SHELL">#REF!</definedName>
    <definedName name="RPtn.tn.Рефлюкс">#REF!</definedName>
    <definedName name="RPtn.tn.РТ">#REF!</definedName>
    <definedName name="RPtn.tn.РТ__">#REF!</definedName>
    <definedName name="RPtn.tn.РТ_экспорт_">#REF!</definedName>
    <definedName name="RPtn.tn.Сепафлюкс3137_им_">#REF!</definedName>
    <definedName name="RPtn.tn.Сепафлюкс3153_им_">#REF!</definedName>
    <definedName name="RPtn.tn.Сероводород">#REF!</definedName>
    <definedName name="RPtn.tn.Сероводород_на_соб._нужды__">#REF!</definedName>
    <definedName name="RPtn.tn.со_стороны">#REF!</definedName>
    <definedName name="RPtn.tn.Сольвент">#REF!</definedName>
    <definedName name="RPtn.tn.СПКНБ">#REF!</definedName>
    <definedName name="RPtn.tn.Стабикар">#REF!</definedName>
    <definedName name="RPtn.tn.Сургут__малосернистая_">#REF!</definedName>
    <definedName name="RPtn.tn.Сургут_Когалым">#REF!</definedName>
    <definedName name="RPtn.tn.Сургут_Лангепас">#REF!</definedName>
    <definedName name="RPtn.tn.Сухой_газ_25_10">#REF!</definedName>
    <definedName name="RPtn.tn.Сырье_вяз.дор.бит.">#REF!</definedName>
    <definedName name="RPtn.tn.ТНЭП_16__М_100___">#REF!</definedName>
    <definedName name="RPtn.tn.ТНЭП_16__рекой___">#REF!</definedName>
    <definedName name="RPtn.tn.ТНЭП_8__М_40___">#REF!</definedName>
    <definedName name="RPtn.tn.Толуол">#REF!</definedName>
    <definedName name="RPtn.tn.Топливо_на_соб.нужды__">#REF!</definedName>
    <definedName name="RPtn.tn.Топливо_судовое_м.в._S_0.2">#REF!</definedName>
    <definedName name="RPtn.tn.ТП_22с">#REF!</definedName>
    <definedName name="RPtn.tn.ТП_30">#REF!</definedName>
    <definedName name="rptn.tn.ТП_301">#REF!</definedName>
    <definedName name="RPtn.tn.ТП_46">#REF!</definedName>
    <definedName name="RPtn.tn.фетерол">#REF!</definedName>
    <definedName name="RPtn.tn.ХАЙТЕК_60_60_им_">#REF!</definedName>
    <definedName name="RPtn.tn.ХАЙТЕК_623_им_">#REF!</definedName>
    <definedName name="RPtn.tn.ХАЙТЕК_646_им_">#REF!</definedName>
    <definedName name="RPtn.tn.ХАЙТЕК_9360_им_">#REF!</definedName>
    <definedName name="RPtn.tn.ХАЙТЕК_9420_им_">#REF!</definedName>
    <definedName name="RPtn.tn.ХАЙТЕК_E609_им_">#REF!</definedName>
    <definedName name="RPtn.tn.ХАЙТЕК_Е320_им_">#REF!</definedName>
    <definedName name="RPtn.tn.Холмогорская_">#REF!</definedName>
    <definedName name="RPtn.tn.ШЕЛВИС_50_5__им_">#REF!</definedName>
    <definedName name="RPtn.tn.Эфирная_головка">#REF!</definedName>
    <definedName name="rr" hidden="1">{#N/A,#N/A,TRUE,"Итоги";#N/A,#N/A,TRUE,"Источники";#N/A,#N/A,TRUE,"Налоги";#N/A,#N/A,TRUE,"Зарплата";#N/A,#N/A,TRUE,"ЭНЕРГИЯ";#N/A,#N/A,TRUE,"СЫРЬЕ";#N/A,#N/A,TRUE,"Коммерция";#N/A,#N/A,TRUE,"РЕМОНТЫ";#N/A,#N/A,TRUE,"УСО&amp;УРС";#N/A,#N/A,TRUE,"Фин.операции";#N/A,#N/A,TRUE,"Прочие "}</definedName>
    <definedName name="rrr" hidden="1">{#N/A,#N/A,TRUE,"Итоги";#N/A,#N/A,TRUE,"Источники";#N/A,#N/A,TRUE,"Налоги";#N/A,#N/A,TRUE,"Зарплата";#N/A,#N/A,TRUE,"ЭНЕРГИЯ";#N/A,#N/A,TRUE,"СЫРЬЕ";#N/A,#N/A,TRUE,"Коммерция";#N/A,#N/A,TRUE,"РЕМОНТЫ";#N/A,#N/A,TRUE,"УСО&amp;УРС";#N/A,#N/A,TRUE,"Фин.операции";#N/A,#N/A,TRUE,"Прочие "}</definedName>
    <definedName name="rrtdrdrdsf" hidden="1">{#N/A,#N/A,TRUE,"Лист1";#N/A,#N/A,TRUE,"Лист2";#N/A,#N/A,TRUE,"Лист3"}</definedName>
    <definedName name="rrtget6">#REF!</definedName>
    <definedName name="Rsfin1">#REF!</definedName>
    <definedName name="Rsfin2">#REF!</definedName>
    <definedName name="rt">#REF!</definedName>
    <definedName name="Rtax1">#REF!</definedName>
    <definedName name="Rtax2">#REF!</definedName>
    <definedName name="rtttttttt">#REF!</definedName>
    <definedName name="rtyuiuy">#REF!</definedName>
    <definedName name="RUR">#REF!</definedName>
    <definedName name="rкурс">#REF!</definedName>
    <definedName name="rкурс_50">#REF!</definedName>
    <definedName name="rкурс_7">#REF!</definedName>
    <definedName name="s">#REF!</definedName>
    <definedName name="s_50">#REF!</definedName>
    <definedName name="S1_">#REF!</definedName>
    <definedName name="S1__50">"$#ССЫЛ!.$C$1:$C$65536"</definedName>
    <definedName name="S10_">#REF!</definedName>
    <definedName name="S10__50">"$#ССЫЛ!.$L$1:$L$65536"</definedName>
    <definedName name="S11_">#REF!</definedName>
    <definedName name="S11__50">"$#ССЫЛ!.$M$1:$M$65536"</definedName>
    <definedName name="S12_">#REF!</definedName>
    <definedName name="S12__50">"$#ССЫЛ!.$N$1:$N$65536"</definedName>
    <definedName name="S13_">#REF!</definedName>
    <definedName name="S13__50">"$#ССЫЛ!.$O$1:$O$65536"</definedName>
    <definedName name="S14_">#REF!</definedName>
    <definedName name="S14__50">"$#ССЫЛ!.$P$1:$P$65536"</definedName>
    <definedName name="S15_">#REF!</definedName>
    <definedName name="S15__50">"$#ССЫЛ!.$Q$1:$Q$65536"</definedName>
    <definedName name="S16_">#REF!</definedName>
    <definedName name="S16__50">"$#ССЫЛ!.$R$1:$R$65536"</definedName>
    <definedName name="S17_">#REF!</definedName>
    <definedName name="S17__50">"$#ССЫЛ!.$S$1:$S$65536"</definedName>
    <definedName name="S18_">#REF!</definedName>
    <definedName name="S18__50">"$#ССЫЛ!.$T$1:$T$65536"</definedName>
    <definedName name="S19_">#REF!</definedName>
    <definedName name="S19__50">"$#ССЫЛ!.$U$1:$U$65536"</definedName>
    <definedName name="S2_">#REF!</definedName>
    <definedName name="S2__50">"$#ССЫЛ!.$D$1:$D$65536"</definedName>
    <definedName name="S20_">#REF!</definedName>
    <definedName name="S20__50">"$#ССЫЛ!.$W$1:$W$65536"</definedName>
    <definedName name="S3_">#REF!</definedName>
    <definedName name="S3__50">"$#ССЫЛ!.$E$1:$E$65536"</definedName>
    <definedName name="S4_">#REF!</definedName>
    <definedName name="S4__50">"$#ССЫЛ!.$F$1:$F$65536"</definedName>
    <definedName name="S5_">#REF!</definedName>
    <definedName name="S5__50">"$#ССЫЛ!.$G$1:$G$65536"</definedName>
    <definedName name="S6_">#REF!</definedName>
    <definedName name="S6__50">"$#ССЫЛ!.$H$1:$H$65536"</definedName>
    <definedName name="S7_">#REF!</definedName>
    <definedName name="S7__50">"$#ССЫЛ!.$I$1:$I$65536"</definedName>
    <definedName name="S8_">#REF!</definedName>
    <definedName name="S8__50">"$#ССЫЛ!.$J$1:$J$65536"</definedName>
    <definedName name="S9_">#REF!</definedName>
    <definedName name="S9__50">"$#ССЫЛ!.$K$1:$K$65536"</definedName>
    <definedName name="SALAR1">#REF!</definedName>
    <definedName name="SALAR2">#REF!</definedName>
    <definedName name="SALAR3">#REF!</definedName>
    <definedName name="SALAR4">#REF!</definedName>
    <definedName name="Salaries_Paid_1">#REF!</definedName>
    <definedName name="Salaries_Paid_2">#REF!</definedName>
    <definedName name="sansnom">[0]!NotesHyp</definedName>
    <definedName name="sansnom_2">#N/A</definedName>
    <definedName name="sansnom_2_1">NA()</definedName>
    <definedName name="sansnom_3">"#ИМЯ?"</definedName>
    <definedName name="sansnom_3_1">NA()</definedName>
    <definedName name="sansnom_45">"NotesHyp"</definedName>
    <definedName name="sansnom_46">"NotesHyp"</definedName>
    <definedName name="sansnom_47">"NotesHyp"</definedName>
    <definedName name="sansnom_48">"NotesHyp"</definedName>
    <definedName name="sansnom_49">"NotesHyp"</definedName>
    <definedName name="sansnom_50">"NotesHyp"</definedName>
    <definedName name="SAPBEXrevision" hidden="1">1</definedName>
    <definedName name="SAPBEXsysID" hidden="1">"BW2"</definedName>
    <definedName name="SAPBEXwbID" hidden="1">"479GSPMTNK9HM4ZSIVE5K2SH6"</definedName>
    <definedName name="SC_PROT1">P3_SC_PROT1,P4_SC_PROT1,P5_SC_PROT1,P6_SC_PROT1</definedName>
    <definedName name="SC_PROT10">#REF!,P1_SC_PROT10</definedName>
    <definedName name="SC_PROT11">#REF!,#REF!,#REF!</definedName>
    <definedName name="SC_PROT12">#REF!,#REF!</definedName>
    <definedName name="SC_PROT13">#REF!,#REF!,#REF!,#REF!,#REF!,#REF!</definedName>
    <definedName name="SC_PROT14">#REF!,#REF!,P1_SC_PROT14</definedName>
    <definedName name="SC_PROT15">#REF!,P1_SC_PROT15,P2_SC_PROT15,P3_SC_PROT15,P4_SC_PROT15,P5_SC_PROT15</definedName>
    <definedName name="SC_PROT16">#REF!,#REF!</definedName>
    <definedName name="SC_PROT17">#REF!,#REF!,#REF!,#REF!,P1_SC_PROT17,P2_SC_PROT17</definedName>
    <definedName name="SC_PROT18">#REF!,#REF!,#REF!,#REF!,#REF!</definedName>
    <definedName name="SC_PROT19">#REF!,#REF!,#REF!</definedName>
    <definedName name="SC_PROT2">P1_SC_PROT2,P2_SC_PROT2,P3_SC_PROT2,P4_SC_PROT2</definedName>
    <definedName name="SC_PROT20">#REF!,#REF!</definedName>
    <definedName name="SC_PROT21">#REF!,#REF!,#REF!</definedName>
    <definedName name="SC_PROT22">#REF!,#REF!</definedName>
    <definedName name="SC_PROT3">#REF!,#REF!,#REF!</definedName>
    <definedName name="SC_PROT5">#REF!,#REF!,#REF!,P1_SC_PROT5</definedName>
    <definedName name="SC_PROT6">#REF!,#REF!</definedName>
    <definedName name="SC_PROT7">P2_SC_PROT7,P3_SC_PROT7,P4_SC_PROT7,[0]!P5_SC_PROT7</definedName>
    <definedName name="SC_PROT9">#REF!,#REF!,#REF!,#REF!,#REF!</definedName>
    <definedName name="Sched_Pay">#REF!</definedName>
    <definedName name="Sched_Pay_50">#REF!</definedName>
    <definedName name="Scheduled_Extra_Payments">#REF!</definedName>
    <definedName name="Scheduled_Extra_Payments_50">#REF!</definedName>
    <definedName name="Scheduled_Interest_Rate">#REF!</definedName>
    <definedName name="Scheduled_Interest_Rate_50">#REF!</definedName>
    <definedName name="Scheduled_Monthly_Payment">#REF!</definedName>
    <definedName name="Scheduled_Monthly_Payment_50">#REF!</definedName>
    <definedName name="SCOPE_16_LD">#REF!</definedName>
    <definedName name="SCOPE_16_PRT" localSheetId="2">P1_SCOPE_16_PRT,P2_SCOPE_16_PRT</definedName>
    <definedName name="SCOPE_16_PRT">P1_SCOPE_16_PRT,P2_SCOPE_16_PRT</definedName>
    <definedName name="SCOPE_17.1_LD">#REF!</definedName>
    <definedName name="SCOPE_17.1_PRT">#REF!,#REF!,#REF!,#REF!,#REF!,#REF!</definedName>
    <definedName name="SCOPE_17_LD">#REF!</definedName>
    <definedName name="SCOPE_17_PRT" localSheetId="2">#REF!,#REF!,#REF!,#REF!,#REF!,#REF!,#REF!,P1_SCOPE_17_PRT</definedName>
    <definedName name="Scope_17_PRT">P1_SCOPE_16_PRT,P2_SCOPE_16_PRT</definedName>
    <definedName name="SCOPE_2.1_LD">#REF!</definedName>
    <definedName name="SCOPE_2.1_PRT">#REF!</definedName>
    <definedName name="SCOPE_2.2_LD">#REF!</definedName>
    <definedName name="SCOPE_2.2_PRT">#REF!</definedName>
    <definedName name="SCOPE_24_LD">#REF!,#REF!</definedName>
    <definedName name="SCOPE_24_PRT">#REF!,#REF!,#REF!,#REF!</definedName>
    <definedName name="SCOPE_25_LD">#REF!</definedName>
    <definedName name="SCOPE_25_PRT">#REF!,#REF!,#REF!,#REF!</definedName>
    <definedName name="SCOPE_3_LD">#REF!</definedName>
    <definedName name="SCOPE_3_PRT">#REF!</definedName>
    <definedName name="SCOPE_4_PRT" localSheetId="2">#REF!,#REF!,P1_SCOPE_4_PRT,P2_SCOPE_4_PRT</definedName>
    <definedName name="SCOPE_4_PRT">#REF!,#REF!,P1_SCOPE_4_PRT,P2_SCOPE_4_PRT</definedName>
    <definedName name="SCOPE_5_PRT" localSheetId="2">#REF!,#REF!,P1_SCOPE_5_PRT,P2_SCOPE_5_PRT</definedName>
    <definedName name="SCOPE_5_PRT">#REF!,#REF!,P1_SCOPE_5_PRT,P2_SCOPE_5_PRT</definedName>
    <definedName name="SCOPE_DIP1_1">#REF!</definedName>
    <definedName name="SCOPE_DIP1_2">#REF!</definedName>
    <definedName name="SCOPE_F1_PRT" localSheetId="2">#REF!,P1_SCOPE_F1_PRT,P2_SCOPE_F1_PRT,P3_SCOPE_F1_PRT,P4_SCOPE_F1_PRT</definedName>
    <definedName name="SCOPE_F1_PRT">#REF!,P1_SCOPE_F1_PRT,P2_SCOPE_F1_PRT,P3_SCOPE_F1_PRT,P4_SCOPE_F1_PRT</definedName>
    <definedName name="SCOPE_F2_LD1">#REF!</definedName>
    <definedName name="SCOPE_F2_LD2">#REF!</definedName>
    <definedName name="SCOPE_F2_PRT" localSheetId="2">#REF!,#REF!,#REF!,P1_SCOPE_F2_PRT,P2_SCOPE_F2_PRT</definedName>
    <definedName name="SCOPE_F2_PRT">#REF!,#REF!,#REF!,P1_SCOPE_F2_PRT,P2_SCOPE_F2_PRT</definedName>
    <definedName name="SCOPE_MNTH">#REF!</definedName>
    <definedName name="SCOPE_PER_LD">#REF!</definedName>
    <definedName name="SCOPE_PER_PRT" localSheetId="2">P5_SCOPE_PER_PRT,P6_SCOPE_PER_PRT,P7_SCOPE_PER_PRT,ВД!P8_SCOPE_PER_PRT</definedName>
    <definedName name="SCOPE_PER_PRT">P5_SCOPE_PER_PRT,P6_SCOPE_PER_PRT,P7_SCOPE_PER_PRT,P8_SCOPE_PER_PRT</definedName>
    <definedName name="SCOPE_PROT1">P3_SCOPE_PROT1,P4_SCOPE_PROT1,P5_SCOPE_PROT1,P6_SCOPE_PROT1</definedName>
    <definedName name="SCOPE_PROT10">#REF!,#REF!,#REF!,#REF!,#REF!,#REF!</definedName>
    <definedName name="SCOPE_PROT11">#REF!,#REF!,#REF!,#REF!</definedName>
    <definedName name="SCOPE_PROT12">#REF!,#REF!,#REF!</definedName>
    <definedName name="SCOPE_PROT13">#REF!,#REF!,P1_SCOPE_PROT13,P2_SCOPE_PROT13</definedName>
    <definedName name="SCOPE_PROT14">#REF!,#REF!,#REF!,P1_SCOPE_PROT14,P2_SCOPE_PROT14,P3_SCOPE_PROT14,P4_SCOPE_PROT14</definedName>
    <definedName name="SCOPE_PROT15">#REF!,#REF!</definedName>
    <definedName name="SCOPE_PROT16">#REF!,#REF!,#REF!,P1_SCOPE_PROT16</definedName>
    <definedName name="SCOPE_PROT17">#REF!</definedName>
    <definedName name="SCOPE_PROT18">#REF!,#REF!,#REF!</definedName>
    <definedName name="SCOPE_PROT19">#REF!,#REF!,#REF!</definedName>
    <definedName name="SCOPE_PROT2">P1_SCOPE_PROT2,P2_SCOPE_PROT2,P3_SCOPE_PROT2,P4_SCOPE_PROT2,P5_SCOPE_PROT2</definedName>
    <definedName name="SCOPE_PROT20">#REF!,#REF!,#REF!,#REF!</definedName>
    <definedName name="SCOPE_PROT21">#REF!,#REF!,#REF!,#REF!,#REF!,#REF!,#REF!,#REF!</definedName>
    <definedName name="SCOPE_PROT22">#REF!,#REF!,#REF!,#REF!,P1_SCOPE_PROT22,P2_SCOPE_PROT22</definedName>
    <definedName name="SCOPE_PROT23">#REF!,#REF!,#REF!,#REF!,#REF!</definedName>
    <definedName name="SCOPE_PROT24">#REF!,#REF!,#REF!,#REF!,#REF!</definedName>
    <definedName name="SCOPE_PROT25">#REF!,#REF!,#REF!,#REF!,#REF!</definedName>
    <definedName name="SCOPE_PROT26">#REF!,#REF!,#REF!,#REF!,#REF!</definedName>
    <definedName name="SCOPE_PROT27">#REF!,#REF!,#REF!,#REF!,#REF!,P1_SCOPE_PROT27,P2_SCOPE_PROT27</definedName>
    <definedName name="SCOPE_PROT28">#REF!</definedName>
    <definedName name="SCOPE_PROT29">#REF!,#REF!,#REF!,#REF!</definedName>
    <definedName name="SCOPE_PROT3">#REF!,#REF!,#REF!</definedName>
    <definedName name="SCOPE_PROT30">#REF!</definedName>
    <definedName name="SCOPE_PROT31">#REF!</definedName>
    <definedName name="SCOPE_PROT32">#REF!,#REF!,#REF!</definedName>
    <definedName name="SCOPE_PROT33">#REF!,#REF!,#REF!,#REF!</definedName>
    <definedName name="SCOPE_PROT34">#REF!,P1_SCOPE_PROT34</definedName>
    <definedName name="SCOPE_PROT35">#REF!,#REF!,#REF!</definedName>
    <definedName name="SCOPE_PROT36">#REF!,#REF!</definedName>
    <definedName name="SCOPE_PROT37">#REF!,#REF!,#REF!</definedName>
    <definedName name="SCOPE_PROT38">#REF!,#REF!,#REF!</definedName>
    <definedName name="SCOPE_PROT4">#REF!</definedName>
    <definedName name="SCOPE_PROT5">P1_SCOPE_PROT5,P2_SCOPE_PROT5</definedName>
    <definedName name="SCOPE_PROT6">#REF!,#REF!,#REF!</definedName>
    <definedName name="SCOPE_PROT7">#REF!,#REF!,#REF!,#REF!,#REF!</definedName>
    <definedName name="SCOPE_PROT8">#REF!,P1_SCOPE_PROT8,P2_SCOPE_PROT8,P3_SCOPE_PROT8,P4_SCOPE_PROT8,P5_SCOPE_PROT8,P6_SCOPE_PROT8</definedName>
    <definedName name="SCOPE_PROT9">#REF!</definedName>
    <definedName name="SCOPE_SPR_PRT">#REF!,#REF!,#REF!</definedName>
    <definedName name="SCOPE_SV_LD1" localSheetId="2">#REF!,#REF!,#REF!,#REF!,#REF!,P1_SCOPE_SV_LD1</definedName>
    <definedName name="SCOPE_SV_LD1">#REF!,#REF!,#REF!,#REF!,#REF!,P1_SCOPE_SV_LD1</definedName>
    <definedName name="SCOPE_SV_LD2">#REF!</definedName>
    <definedName name="SCOPE_SV_PRT" localSheetId="2">P1_SCOPE_SV_PRT,P2_SCOPE_SV_PRT,P3_SCOPE_SV_PRT</definedName>
    <definedName name="SCOPE_SV_PRT">P1_SCOPE_SV_PRT,P2_SCOPE_SV_PRT,P3_SCOPE_SV_PRT</definedName>
    <definedName name="SCROLL_AREA">#REF!+#REF!</definedName>
    <definedName name="sd">#N/A</definedName>
    <definedName name="SDF" hidden="1">{#N/A,#N/A,TRUE,"Итоги";#N/A,#N/A,TRUE,"Источники";#N/A,#N/A,TRUE,"Налоги";#N/A,#N/A,TRUE,"Зарплата";#N/A,#N/A,TRUE,"ЭНЕРГИЯ";#N/A,#N/A,TRUE,"СЫРЬЕ";#N/A,#N/A,TRUE,"Коммерция";#N/A,#N/A,TRUE,"РЕМОНТЫ";#N/A,#N/A,TRUE,"УСО&amp;УРС";#N/A,#N/A,TRUE,"Фин.операции";#N/A,#N/A,TRUE,"Прочие "}</definedName>
    <definedName name="sdfdgfg">#REF!</definedName>
    <definedName name="sdfdgfjhjk">#REF!</definedName>
    <definedName name="sdfdgghfj">#REF!</definedName>
    <definedName name="sdfgdfgj">#REF!</definedName>
    <definedName name="sdfgg">#REF!</definedName>
    <definedName name="sdsdfsf">#REF!</definedName>
    <definedName name="SDU">#REF!</definedName>
    <definedName name="Sebest">#REF!</definedName>
    <definedName name="sel_s">"sel_s_1,sel_s_2"</definedName>
    <definedName name="sencount" hidden="1">1</definedName>
    <definedName name="SENSTAB1">#REF!</definedName>
    <definedName name="SENSTAB2">#REF!</definedName>
    <definedName name="sfdfdghfj">#REF!</definedName>
    <definedName name="sfdfghfghj">#REF!</definedName>
    <definedName name="sfdgfdghj">#REF!</definedName>
    <definedName name="SH1_1">#N/A</definedName>
    <definedName name="SH2_1">#N/A</definedName>
    <definedName name="SH3_1">#N/A</definedName>
    <definedName name="SH4_1">#N/A</definedName>
    <definedName name="SH5_1">#N/A</definedName>
    <definedName name="SH6_1">#N/A</definedName>
    <definedName name="Sheet2?prefix?">"H"</definedName>
    <definedName name="shit">#N/A</definedName>
    <definedName name="shit_2">#N/A</definedName>
    <definedName name="shit_2_1">#N/A</definedName>
    <definedName name="shit_3">#N/A</definedName>
    <definedName name="shit_3_1">#N/A</definedName>
    <definedName name="shit_45">#N/A</definedName>
    <definedName name="shit_46">#N/A</definedName>
    <definedName name="shit_47">#N/A</definedName>
    <definedName name="shit_48">#N/A</definedName>
    <definedName name="shit_49">#N/A</definedName>
    <definedName name="shit_50">#N/A</definedName>
    <definedName name="SKQnt">#REF!</definedName>
    <definedName name="SMappros">#REF!,#REF!</definedName>
    <definedName name="SmetaList">#REF!</definedName>
    <definedName name="social">#REF!</definedName>
    <definedName name="SoprMat_List10">#REF!</definedName>
    <definedName name="SoprRange">#REF!</definedName>
    <definedName name="Soude">#REF!</definedName>
    <definedName name="Soude_50">"$#ССЫЛ!.$M$1:$Y$39"</definedName>
    <definedName name="SoudeP97">#REF!</definedName>
    <definedName name="SP1_50">"'file:///D:/B-PL/NBPL/_FES.XLS'#$FES.$#ССЫЛ!$#ССЫЛ!:$#ССЫЛ!$#ССЫЛ!"</definedName>
    <definedName name="SP10_50">"'file:///D:/B-PL/NBPL/_FES.XLS'#$FES.$#ССЫЛ!$#ССЫЛ!:$#ССЫЛ!$#ССЫЛ!"</definedName>
    <definedName name="SP11_50">"'file:///D:/B-PL/NBPL/_FES.XLS'#$FES.$#ССЫЛ!$#ССЫЛ!:$#ССЫЛ!$#ССЫЛ!"</definedName>
    <definedName name="SP12_50">"'file:///D:/B-PL/NBPL/_FES.XLS'#$FES.$#ССЫЛ!$#ССЫЛ!:$#ССЫЛ!$#ССЫЛ!"</definedName>
    <definedName name="SP13_50">"'file:///D:/B-PL/NBPL/_FES.XLS'#$FES.$#ССЫЛ!$#ССЫЛ!:$#ССЫЛ!$#ССЫЛ!"</definedName>
    <definedName name="SP14_50">"'file:///D:/B-PL/NBPL/_FES.XLS'#$FES.$#ССЫЛ!$#ССЫЛ!:$#ССЫЛ!$#ССЫЛ!"</definedName>
    <definedName name="SP15_50">"'file:///D:/B-PL/NBPL/_FES.XLS'#$FES.$#ССЫЛ!$#ССЫЛ!:$#ССЫЛ!$#ССЫЛ!"</definedName>
    <definedName name="SP16_50">"'file:///D:/B-PL/NBPL/_FES.XLS'#$FES.$#ССЫЛ!$#ССЫЛ!:$#ССЫЛ!$#ССЫЛ!"</definedName>
    <definedName name="SP17_50">"'file:///D:/B-PL/NBPL/_FES.XLS'#$FES.$#ССЫЛ!$#ССЫЛ!:$#ССЫЛ!$#ССЫЛ!"</definedName>
    <definedName name="SP18_50">"'file:///D:/B-PL/NBPL/_FES.XLS'#$FES.$#ССЫЛ!$#ССЫЛ!:$#ССЫЛ!$#ССЫЛ!"</definedName>
    <definedName name="SP19_50">"'file:///D:/B-PL/NBPL/_FES.XLS'#$FES.$#ССЫЛ!$#ССЫЛ!:$#ССЫЛ!$#ССЫЛ!"</definedName>
    <definedName name="SP2_50">"'file:///D:/B-PL/NBPL/_FES.XLS'#$FES.$#ССЫЛ!$#ССЫЛ!:$#ССЫЛ!$#ССЫЛ!"</definedName>
    <definedName name="SP20_50">"'file:///D:/B-PL/NBPL/_FES.XLS'#$FES.$#ССЫЛ!$#ССЫЛ!:$#ССЫЛ!$#ССЫЛ!"</definedName>
    <definedName name="SP3_50">"'file:///D:/B-PL/NBPL/_FES.XLS'#$FES.$#ССЫЛ!$#ССЫЛ!:$#ССЫЛ!$#ССЫЛ!"</definedName>
    <definedName name="SP4_50">"'file:///D:/B-PL/NBPL/_FES.XLS'#$FES.$#ССЫЛ!$#ССЫЛ!:$#ССЫЛ!$#ССЫЛ!"</definedName>
    <definedName name="SP5_50">"'file:///D:/B-PL/NBPL/_FES.XLS'#$FES.$#ССЫЛ!$#ССЫЛ!:$#ССЫЛ!$#ССЫЛ!"</definedName>
    <definedName name="SP7_50">"'file:///D:/B-PL/NBPL/_FES.XLS'#$FES.$#ССЫЛ!$#ССЫЛ!:$#ССЫЛ!$#ССЫЛ!"</definedName>
    <definedName name="SP8_50">"'file:///D:/B-PL/NBPL/_FES.XLS'#$FES.$#ССЫЛ!$#ССЫЛ!:$#ССЫЛ!$#ССЫЛ!"</definedName>
    <definedName name="SP9_50">"'file:///D:/B-PL/NBPL/_FES.XLS'#$FES.$#ССЫЛ!$#ССЫЛ!:$#ССЫЛ!$#ССЫЛ!"</definedName>
    <definedName name="SPAYB">#REF!</definedName>
    <definedName name="ssd">#REF!</definedName>
    <definedName name="ssss">#REF!</definedName>
    <definedName name="ssss_50">#REF!</definedName>
    <definedName name="ST_BAL">#REF!,#REF!,#REF!,#REF!,#REF!,#REF!,#REF!,#REF!,#REF!,#REF!,#REF!,#REF!,#REF!,#REF!,#REF!,#REF!,#REF!,#REF!</definedName>
    <definedName name="Staffing_Plan_1">#REF!</definedName>
    <definedName name="Staffing_Plan_2">#REF!</definedName>
    <definedName name="Standard_Daily_Hours">NA()</definedName>
    <definedName name="Start">#REF!</definedName>
    <definedName name="Statement_of_Cash_Flows">#REF!</definedName>
    <definedName name="status">#REF!</definedName>
    <definedName name="Std_Hrs">#REF!*Standard_Daily_Hours</definedName>
    <definedName name="Std_Hrs_13">#REF!*Standard_Daily_Hours</definedName>
    <definedName name="Std_Hrs_14">#REF!*Standard_Daily_Hours</definedName>
    <definedName name="Std_Hrs_15">#REF!*Standard_Daily_Hours</definedName>
    <definedName name="Std_Hrs_16">#REF!*Standard_Daily_Hours</definedName>
    <definedName name="Std_Hrs_18">#REF!*Standard_Daily_Hours</definedName>
    <definedName name="Std_Hrs_19">#REF!*Standard_Daily_Hours</definedName>
    <definedName name="Std_Hrs_20">#REF!*Standard_Daily_Hours</definedName>
    <definedName name="Std_Hrs_22">#REF!*Standard_Daily_Hours</definedName>
    <definedName name="Std_Hrs_23">#REF!*Standard_Daily_Hours</definedName>
    <definedName name="Std_Hrs_26">#REF!*Standard_Daily_Hours</definedName>
    <definedName name="Std_Hrs_28">#REF!*Standard_Daily_Hours</definedName>
    <definedName name="Std_Hrs_29">#REF!*Standard_Daily_Hours</definedName>
    <definedName name="Std_Hrs_30">#REF!*Standard_Daily_Hours</definedName>
    <definedName name="Std_Hrs_31">#REF!*Standard_Daily_Hours</definedName>
    <definedName name="Std_Hrs_32">#REF!*Standard_Daily_Hours</definedName>
    <definedName name="Std_Hrs_33">#REF!*Standard_Daily_Hours</definedName>
    <definedName name="Std_Hrs_34">#REF!*Standard_Daily_Hours</definedName>
    <definedName name="Std_Hrs_35">#REF!*Standard_Daily_Hours</definedName>
    <definedName name="Std_Hrs_36">#REF!*Standard_Daily_Hours</definedName>
    <definedName name="Std_Hrs_37">#REF!*Standard_Daily_Hours</definedName>
    <definedName name="Std_Hrs_39">#REF!*Standard_Daily_Hours</definedName>
    <definedName name="Std_Hrs_41">#REF!*Standard_Daily_Hours</definedName>
    <definedName name="Std_Hrs_42">#REF!*Standard_Daily_Hours</definedName>
    <definedName name="Std_Hrs_43">#REF!*Standard_Daily_Hours</definedName>
    <definedName name="Std_Hrs_44">#REF!*Standard_Daily_Hours</definedName>
    <definedName name="Std_Hrs_46">#REF!*Standard_Daily_Hours</definedName>
    <definedName name="Std_Hrs_47">#REF!*Standard_Daily_Hours</definedName>
    <definedName name="Std_Hrs_48">#REF!*Standard_Daily_Hours</definedName>
    <definedName name="Std_Hrs_49">#REF!*Standard_Daily_Hours</definedName>
    <definedName name="Std_Hrs_50">#REF!*Standard_Daily_Hours</definedName>
    <definedName name="Std_Hrs_51">#REF!*Standard_Daily_Hours</definedName>
    <definedName name="Std_Hrs_52">#REF!*Standard_Daily_Hours</definedName>
    <definedName name="Std_Hrs_53">#REF!*Standard_Daily_Hours</definedName>
    <definedName name="Std_Hrs_58">#REF!*Standard_Daily_Hours</definedName>
    <definedName name="Std_Hrs_59">#REF!*Standard_Daily_Hours</definedName>
    <definedName name="Std_Hrs_6">#REF!*Standard_Daily_Hours</definedName>
    <definedName name="Std_Hrs_60">#REF!*Standard_Daily_Hours</definedName>
    <definedName name="Std_Hrs_7">#REF!*Standard_Daily_Hours</definedName>
    <definedName name="sum">#REF!</definedName>
    <definedName name="SUM_B">#N/A</definedName>
    <definedName name="SUM_C">#N/A</definedName>
    <definedName name="SUM_C_1">#N/A</definedName>
    <definedName name="SUM_C_ASSETS_1">#N/A</definedName>
    <definedName name="SUM_C_CAPITAL_1">#N/A</definedName>
    <definedName name="SUM_C_EXPENSES_1">#N/A</definedName>
    <definedName name="SUM_C_INCOME_1">#N/A</definedName>
    <definedName name="SUM_C_LIABILITIES_1">#N/A</definedName>
    <definedName name="SUM_C_SUSPENSE_1">#N/A</definedName>
    <definedName name="SUM_D_1">#N/A</definedName>
    <definedName name="SUM_D_ASSETS_1">#N/A</definedName>
    <definedName name="SUM_D_CAPITAL_1">#N/A</definedName>
    <definedName name="SUM_D_EXPENSES_1">#N/A</definedName>
    <definedName name="SUM_D_INCOME_1">#N/A</definedName>
    <definedName name="SUM_D_LIABILITIES_1">#N/A</definedName>
    <definedName name="SUM_D_SUSPENSE_1">#N/A</definedName>
    <definedName name="SUM_E">#N/A</definedName>
    <definedName name="SUM_E_1">#N/A</definedName>
    <definedName name="SUM_E_ASSETS_1">#N/A</definedName>
    <definedName name="SUM_E_CAPITAL_1">#N/A</definedName>
    <definedName name="SUM_E_EXPENSES_1">#N/A</definedName>
    <definedName name="SUM_E_INCOME_1">#N/A</definedName>
    <definedName name="SUM_E_LIABILITIES_1">#N/A</definedName>
    <definedName name="SUM_E_SUSPENSE_1">#N/A</definedName>
    <definedName name="SUM_F">#N/A</definedName>
    <definedName name="SUM_F_1">#N/A</definedName>
    <definedName name="SUM_F_ASSETS_1">#N/A</definedName>
    <definedName name="SUM_F_CAPITAL_1">#N/A</definedName>
    <definedName name="SUM_F_EXPENSES_1">#N/A</definedName>
    <definedName name="SUM_F_INCOME_1">#N/A</definedName>
    <definedName name="SUM_F_LIABILITIES_1">#N/A</definedName>
    <definedName name="SUM_F_SUSPENSE_1">#N/A</definedName>
    <definedName name="SUM_G">#N/A</definedName>
    <definedName name="SUM_G_1">#N/A</definedName>
    <definedName name="SUM_G_ASSETS_1">#N/A</definedName>
    <definedName name="SUM_G_CAPITAL_1">#N/A</definedName>
    <definedName name="SUM_G_EXPENSES_1">#N/A</definedName>
    <definedName name="SUM_G_INCOME_1">#N/A</definedName>
    <definedName name="SUM_G_LIABILITIES_1">#N/A</definedName>
    <definedName name="SUM_G_SUSPENSE_1">#N/A</definedName>
    <definedName name="SUM_H">#N/A</definedName>
    <definedName name="SUM_H___1703__1">#N/A</definedName>
    <definedName name="SUM_H___1707__1">#N/A</definedName>
    <definedName name="SUM_H__1">#N/A</definedName>
    <definedName name="SUM_H_1">#N/A</definedName>
    <definedName name="SUM_H_ASSETS_1">#N/A</definedName>
    <definedName name="SUM_H_CAPITAL_1">#N/A</definedName>
    <definedName name="SUM_H_CRN__2035___3__1">#N/A</definedName>
    <definedName name="SUM_H_CRN__2035__1">#N/A</definedName>
    <definedName name="SUM_H_CRN__2072___3__1">#N/A</definedName>
    <definedName name="SUM_H_CRN__2072__1">#N/A</definedName>
    <definedName name="SUM_H_CRN__2073___3__1">#N/A</definedName>
    <definedName name="SUM_H_CRN__2073__1">#N/A</definedName>
    <definedName name="SUM_H_CRN__2074___3__1">#N/A</definedName>
    <definedName name="SUM_H_CRN__2074__1">#N/A</definedName>
    <definedName name="SUM_H_CRN__2075___3__1">#N/A</definedName>
    <definedName name="SUM_H_CRN__2075__1">#N/A</definedName>
    <definedName name="SUM_H_CRN__2202___3__1">#N/A</definedName>
    <definedName name="SUM_H_CRN__2202__1">#N/A</definedName>
    <definedName name="SUM_H_CRN__2212___3__1">#N/A</definedName>
    <definedName name="SUM_H_CRN__2212__1">#N/A</definedName>
    <definedName name="SUM_H_CRN__2213___3__1">#N/A</definedName>
    <definedName name="SUM_H_CRN__2213__1">#N/A</definedName>
    <definedName name="SUM_H_CRN__2214___3__1">#N/A</definedName>
    <definedName name="SUM_H_CRN__2214__1">#N/A</definedName>
    <definedName name="SUM_H_CRN__2215___3__1">#N/A</definedName>
    <definedName name="SUM_H_CRN__2215__1">#N/A</definedName>
    <definedName name="SUM_H_CRN__2318___3__1">#N/A</definedName>
    <definedName name="SUM_H_CRN__2318__1">#N/A</definedName>
    <definedName name="SUM_H_CRN__2321___3__1">#N/A</definedName>
    <definedName name="SUM_H_CRN__2321__1">#N/A</definedName>
    <definedName name="SUM_H_CRN__2323___3__1">#N/A</definedName>
    <definedName name="SUM_H_CRN__2323__1">#N/A</definedName>
    <definedName name="SUM_H_CRN__2356___3__1">#N/A</definedName>
    <definedName name="SUM_H_CRN__2356__1">#N/A</definedName>
    <definedName name="SUM_H_CRN__2370___3__1">#N/A</definedName>
    <definedName name="SUM_H_CRN__2370__1">#N/A</definedName>
    <definedName name="SUM_H_CRN__4377___3__1">#N/A</definedName>
    <definedName name="SUM_H_CRN__4377__1">#N/A</definedName>
    <definedName name="SUM_H_CRN__4378___3__1">#N/A</definedName>
    <definedName name="SUM_H_CRN__4378__1">#N/A</definedName>
    <definedName name="SUM_H_CRN__5521___3__1">#N/A</definedName>
    <definedName name="SUM_H_CRN__5521__1">#N/A</definedName>
    <definedName name="SUM_H_CRN__5522___3__1">#N/A</definedName>
    <definedName name="SUM_H_CRN__5522__1">#N/A</definedName>
    <definedName name="SUM_H_CRN__5523___3__1">#N/A</definedName>
    <definedName name="SUM_H_CRN__5523__1">#N/A</definedName>
    <definedName name="SUM_H_CRN__5524___3__1">#N/A</definedName>
    <definedName name="SUM_H_CRN__5524__1">#N/A</definedName>
    <definedName name="SUM_H_CRN__6020___3__1">#N/A</definedName>
    <definedName name="SUM_H_CRN__6020__1">#N/A</definedName>
    <definedName name="SUM_H_CRN__6055___3__1">#N/A</definedName>
    <definedName name="SUM_H_CRN__6055__1">#N/A</definedName>
    <definedName name="SUM_H_CRN__6063___3__1">#N/A</definedName>
    <definedName name="SUM_H_CRN__6063__1">#N/A</definedName>
    <definedName name="SUM_H_CRN__6478___3__1">#N/A</definedName>
    <definedName name="SUM_H_CRN__6478__1">#N/A</definedName>
    <definedName name="SUM_H_CRN__6505___3__1">#N/A</definedName>
    <definedName name="SUM_H_CRN__6505__1">#N/A</definedName>
    <definedName name="SUM_H_CRN__6507___3__1">#N/A</definedName>
    <definedName name="SUM_H_CRN__6507__1">#N/A</definedName>
    <definedName name="SUM_H_CRN__6543___3__1">#N/A</definedName>
    <definedName name="SUM_H_CRN__6543__1">#N/A</definedName>
    <definedName name="SUM_H_CRN_1">#N/A</definedName>
    <definedName name="SUM_H_EXPENSES_1">#N/A</definedName>
    <definedName name="SUM_H_INCOME_1">#N/A</definedName>
    <definedName name="SUM_H_LIABILITIES_1">#N/A</definedName>
    <definedName name="SUM_H_SUSPENSE_1">#N/A</definedName>
    <definedName name="SUM_I">#N/A</definedName>
    <definedName name="SUM_I_1">#N/A</definedName>
    <definedName name="SUM_I_ASSETS_1">#N/A</definedName>
    <definedName name="SUM_I_CAPITAL_1">#N/A</definedName>
    <definedName name="SUM_I_CNC_1">#N/A</definedName>
    <definedName name="SUM_I_CNC_STOCK_1">#N/A</definedName>
    <definedName name="SUM_I_CNI1__1">#N/A</definedName>
    <definedName name="SUM_I_CNI1__STOCK_1">#N/A</definedName>
    <definedName name="SUM_I_CNI2__1">#N/A</definedName>
    <definedName name="SUM_I_CNI2__STOCK_1">#N/A</definedName>
    <definedName name="SUM_I_CNIIV_1">#N/A</definedName>
    <definedName name="SUM_I_CNIIV_STOCK_1">#N/A</definedName>
    <definedName name="SUM_I_EXPENSES_1">#N/A</definedName>
    <definedName name="SUM_I_INCOME_1">#N/A</definedName>
    <definedName name="SUM_I_LIABILITIES_1">#N/A</definedName>
    <definedName name="SUM_I_SUSPENSE_1">#N/A</definedName>
    <definedName name="SUM_J">#N/A</definedName>
    <definedName name="SUM_J_1">#N/A</definedName>
    <definedName name="SUM_J_ASSETS_1">#N/A</definedName>
    <definedName name="SUM_J_CAPITAL_1">#N/A</definedName>
    <definedName name="SUM_J_EXPENSES_1">#N/A</definedName>
    <definedName name="SUM_J_INCOME_1">#N/A</definedName>
    <definedName name="SUM_J_LIABILITIES_1">#N/A</definedName>
    <definedName name="SUM_J_SUSPENSE_1">#N/A</definedName>
    <definedName name="SUM_K_1">#N/A</definedName>
    <definedName name="SUM_K_ASSETS_1">#N/A</definedName>
    <definedName name="SUM_K_CAPITAL_1">#N/A</definedName>
    <definedName name="SUM_K_EXPENSES_1">#N/A</definedName>
    <definedName name="SUM_K_INCOME_1">#N/A</definedName>
    <definedName name="SUM_K_LIABILITIES_1">#N/A</definedName>
    <definedName name="SUM_K_SUSPENSE_1">#N/A</definedName>
    <definedName name="SUM_L_1">#N/A</definedName>
    <definedName name="SUM_L_ASSETS_1">#N/A</definedName>
    <definedName name="SUM_L_CAPITAL_1">#N/A</definedName>
    <definedName name="SUM_L_EXPENSES_1">#N/A</definedName>
    <definedName name="SUM_L_INCOME_1">#N/A</definedName>
    <definedName name="SUM_L_LIABILITIES_1">#N/A</definedName>
    <definedName name="SUM_L_SUSPENSE_1">#N/A</definedName>
    <definedName name="SUM_M_1">#N/A</definedName>
    <definedName name="SUM_M_ASSETS_1">#N/A</definedName>
    <definedName name="SUM_M_CAPITAL_1">#N/A</definedName>
    <definedName name="SUM_M_EXPENSES_1">#N/A</definedName>
    <definedName name="SUM_M_INCOME_1">#N/A</definedName>
    <definedName name="SUM_M_LIABILITIES_1">#N/A</definedName>
    <definedName name="SUM_M_SUSPENSE_1">#N/A</definedName>
    <definedName name="SUM_N_1">#N/A</definedName>
    <definedName name="SUM_N_ASSETS_1">#N/A</definedName>
    <definedName name="SUM_N_CAPITAL_1">#N/A</definedName>
    <definedName name="SUM_N_CNC_1">#N/A</definedName>
    <definedName name="SUM_N_CNC_STOCK_1">#N/A</definedName>
    <definedName name="SUM_N_CNI1__1">#N/A</definedName>
    <definedName name="SUM_N_CNI1__STOCK_1">#N/A</definedName>
    <definedName name="SUM_N_CNI2__1">#N/A</definedName>
    <definedName name="SUM_N_CNI2__STOCK_1">#N/A</definedName>
    <definedName name="SUM_N_CNIIV_1">#N/A</definedName>
    <definedName name="SUM_N_CNIIV_STOCK_1">#N/A</definedName>
    <definedName name="SUM_N_EXPENSES_1">#N/A</definedName>
    <definedName name="SUM_N_INCOME_1">#N/A</definedName>
    <definedName name="SUM_N_LIABILITIES_1">#N/A</definedName>
    <definedName name="SUM_N_SUSPENSE_1">#N/A</definedName>
    <definedName name="SUM_O_1">#N/A</definedName>
    <definedName name="SUM_O_CNC_1">#N/A</definedName>
    <definedName name="SUM_O_CNC_STOCK_1">#N/A</definedName>
    <definedName name="SUM_O_CNI1__1">#N/A</definedName>
    <definedName name="SUM_O_CNI1__STOCK_1">#N/A</definedName>
    <definedName name="SUM_O_CNI2__1">#N/A</definedName>
    <definedName name="SUM_O_CNI2__STOCK_1">#N/A</definedName>
    <definedName name="SUM_O_CNIIV_1">#N/A</definedName>
    <definedName name="SUM_O_CNIIV_STOCK_1">#N/A</definedName>
    <definedName name="SUM_P_1">#N/A</definedName>
    <definedName name="SUM_P_CNC_1">#N/A</definedName>
    <definedName name="SUM_P_CNC_STOCK_1">#N/A</definedName>
    <definedName name="SUM_P_CNI1__1">#N/A</definedName>
    <definedName name="SUM_P_CNI1__STOCK_1">#N/A</definedName>
    <definedName name="SUM_P_CNI2__1">#N/A</definedName>
    <definedName name="SUM_P_CNI2__STOCK_1">#N/A</definedName>
    <definedName name="SUM_P_CNIIV_1">#N/A</definedName>
    <definedName name="SUM_P_CNIIV_STOCK_1">#N/A</definedName>
    <definedName name="SUM_R_1">#N/A</definedName>
    <definedName name="SUM_R_CNC_1">#N/A</definedName>
    <definedName name="SUM_R_CNC_STOCK_1">#N/A</definedName>
    <definedName name="SUM_R_CNI1__1">#N/A</definedName>
    <definedName name="SUM_R_CNI1__STOCK_1">#N/A</definedName>
    <definedName name="SUM_R_CNI2__1">#N/A</definedName>
    <definedName name="SUM_R_CNI2__STOCK_1">#N/A</definedName>
    <definedName name="SUM_R_CNIIV_1">#N/A</definedName>
    <definedName name="SUM_R_CNIIV_STOCK_1">#N/A</definedName>
    <definedName name="SUM_S_1">#N/A</definedName>
    <definedName name="SUM_S_CNC_1">#N/A</definedName>
    <definedName name="SUM_S_CNC_STOCK_1">#N/A</definedName>
    <definedName name="SUM_S_CNI1__1">#N/A</definedName>
    <definedName name="SUM_S_CNI1__STOCK_1">#N/A</definedName>
    <definedName name="SUM_S_CNI2__1">#N/A</definedName>
    <definedName name="SUM_S_CNI2__STOCK_1">#N/A</definedName>
    <definedName name="SUM_S_CNIIV_1">#N/A</definedName>
    <definedName name="SUM_S_CNIIV_STOCK_1">#N/A</definedName>
    <definedName name="SUM_T_1">#N/A</definedName>
    <definedName name="SUM_T_CNC_1">#N/A</definedName>
    <definedName name="SUM_T_CNC_STOCK_1">#N/A</definedName>
    <definedName name="SUM_T_CNI1__1">#N/A</definedName>
    <definedName name="SUM_T_CNI1__STOCK_1">#N/A</definedName>
    <definedName name="SUM_T_CNI2__1">#N/A</definedName>
    <definedName name="SUM_T_CNI2__STOCK_1">#N/A</definedName>
    <definedName name="SUM_T_CNIIV_1">#N/A</definedName>
    <definedName name="SUM_T_CNIIV_STOCK_1">#N/A</definedName>
    <definedName name="SUMM_LAST_COLUMN">#REF!</definedName>
    <definedName name="SUMM_PrjList">#REF!</definedName>
    <definedName name="summa">#REF!</definedName>
    <definedName name="SUMMBLOCK">#REF!</definedName>
    <definedName name="T.D.CODE">#REF!</definedName>
    <definedName name="t_year">#REF!</definedName>
    <definedName name="T1?Columns">#REF!</definedName>
    <definedName name="T1?Scope">#REF!</definedName>
    <definedName name="T1_">#REF!</definedName>
    <definedName name="T1_Protect">#N/A</definedName>
    <definedName name="T11?Data">#N/A</definedName>
    <definedName name="T15?Columns">#REF!</definedName>
    <definedName name="T15?ItemComments">#REF!</definedName>
    <definedName name="T15?Items">#REF!</definedName>
    <definedName name="T15?Scope">#REF!</definedName>
    <definedName name="T15?ВРАС">#REF!</definedName>
    <definedName name="T15_Protect">#REF!,#REF!,#REF!,#REF!,#REF!,#REF!,#REF!</definedName>
    <definedName name="T16?Columns">#REF!</definedName>
    <definedName name="T16?ItemComments">#REF!</definedName>
    <definedName name="T16?Items">#REF!</definedName>
    <definedName name="T16?Scope">#REF!</definedName>
    <definedName name="T16?Units">#REF!</definedName>
    <definedName name="T16_Protect">#REF!,#REF!,P1_T16_Protect</definedName>
    <definedName name="T17.1?Equipment">#REF!</definedName>
    <definedName name="T17.1?ItemComments">#REF!</definedName>
    <definedName name="T17.1?Items">#REF!</definedName>
    <definedName name="T17.1?Scope">#REF!</definedName>
    <definedName name="T17.1_Protect">#REF!,#REF!,#REF!,#REF!,#REF!,#REF!</definedName>
    <definedName name="T17?Columns">#REF!</definedName>
    <definedName name="T17?ItemComments">#REF!</definedName>
    <definedName name="T17?Items">#REF!</definedName>
    <definedName name="T17?L7">#REF!,#REF!,#REF!,#REF!</definedName>
    <definedName name="T17?Scope">#REF!</definedName>
    <definedName name="T17?unit?ГКАЛЧ">#REF!,#REF!,#REF!,#REF!,#REF!,#REF!,#REF!,#REF!</definedName>
    <definedName name="T17?unit?РУБ.ГКАЛ">#REF!,P1_T17?unit?РУБ.ГКАЛ,P2_T17?unit?РУБ.ГКАЛ</definedName>
    <definedName name="T17?unit?ТГКАЛ">#REF!,P1_T17?unit?ТГКАЛ,P2_T17?unit?ТГКАЛ</definedName>
    <definedName name="T17?unit?ТРУБ.ГКАЛЧ.МЕС">#REF!,#REF!,#REF!,#REF!,#REF!,#REF!,#REF!,#REF!</definedName>
    <definedName name="T17_Protect">#REF!,#REF!,P1_T17_Protect</definedName>
    <definedName name="T17_Protection">P2_T17_Protection,P3_T17_Protection,P4_T17_Protection,P5_T17_Protection,P6_T17_Protection</definedName>
    <definedName name="T18.1?Data">P1_T18.1?Data,P2_T18.1?Data</definedName>
    <definedName name="T18.2?Columns">#REF!</definedName>
    <definedName name="T18.2?item_ext?СБЫТ">#REF!,#REF!</definedName>
    <definedName name="T18.2?ItemComments">#REF!</definedName>
    <definedName name="T18.2?Items">#REF!</definedName>
    <definedName name="T18.2?Scope">#REF!</definedName>
    <definedName name="T18.2?Units">#REF!</definedName>
    <definedName name="T18.2?ВРАС">#REF!,#REF!</definedName>
    <definedName name="T18.2_Protect">#REF!,#REF!,#REF!,#REF!,P1_T18.2_Protect</definedName>
    <definedName name="T19.1.1?Data">P1_T19.1.1?Data,P2_T19.1.1?Data</definedName>
    <definedName name="T19.1.2?Data">P1_T19.1.2?Data,P2_T19.1.2?Data</definedName>
    <definedName name="T19.2?Data">P1_T19.2?Data,P2_T19.2?Data</definedName>
    <definedName name="T19?Data">#REF!,#REF!</definedName>
    <definedName name="T19_Protection">#REF!,#REF!,#REF!,#REF!,#REF!,#REF!,#REF!,#REF!</definedName>
    <definedName name="T2.1?Data">#N/A</definedName>
    <definedName name="T2.1_Protect">P4_T2.1_Protect,P5_T2.1_Protect,P6_T2.1_Protect,P7_T2.1_Protect</definedName>
    <definedName name="T2.3_Protect">#REF!,#REF!</definedName>
    <definedName name="T2?Columns">#REF!</definedName>
    <definedName name="T2_">#REF!</definedName>
    <definedName name="T2_1_Protect">P4_T2_1_Protect,P5_T2_1_Protect,P6_T2_1_Protect,P7_T2_1_Protect</definedName>
    <definedName name="T2_2_Protect">P4_T2_2_Protect,P5_T2_2_Protect,P6_T2_2_Protect,P7_T2_2_Protect</definedName>
    <definedName name="T2_DiapProt">P1_T2_DiapProt,P2_T2_DiapProt</definedName>
    <definedName name="T2_Protect">P4_T2_Protect,P5_T2_Protect,P6_T2_Protect</definedName>
    <definedName name="T20.1?Columns">#REF!</definedName>
    <definedName name="T20.1?Investments">#REF!</definedName>
    <definedName name="T20.1?Scope">#REF!</definedName>
    <definedName name="T20.1_Protect">#REF!</definedName>
    <definedName name="T20?Columns">#REF!</definedName>
    <definedName name="T20?ItemComments">#REF!</definedName>
    <definedName name="T20?Items">#REF!</definedName>
    <definedName name="T20?Scope">#REF!</definedName>
    <definedName name="T20?unit?МКВТЧ">#REF!,#REF!,#REF!</definedName>
    <definedName name="T20_Protect">#REF!,#REF!</definedName>
    <definedName name="T20_Protection">#REF!,P1_T20_Protection</definedName>
    <definedName name="T21.2.1?Data">P1_T21.2.1?Data,P2_T21.2.1?Data</definedName>
    <definedName name="T21.2.2?Data">P1_T21.2.2?Data,P2_T21.2.2?Data</definedName>
    <definedName name="T21.3?Columns">#REF!</definedName>
    <definedName name="T21.3?item_ext?СБЫТ">#REF!,#REF!</definedName>
    <definedName name="T21.3?ItemComments">#REF!</definedName>
    <definedName name="T21.3?Items">#REF!</definedName>
    <definedName name="T21.3?Scope">#REF!</definedName>
    <definedName name="T21.3?ВРАС">#REF!,#REF!</definedName>
    <definedName name="T21.3_Protect">#REF!,#REF!,#REF!,#REF!,#REF!,#REF!,#REF!</definedName>
    <definedName name="T21.4?Data">P1_T21.4?Data,P2_T21.4?Data</definedName>
    <definedName name="T21?axis?R?ПЭ">#REF!,#REF!,#REF!</definedName>
    <definedName name="T21?axis?R?ПЭ?">#REF!,#REF!,#REF!</definedName>
    <definedName name="T21?Data">#REF!,#REF!,#REF!,#REF!,#REF!,#REF!,#REF!</definedName>
    <definedName name="T21?L1">#REF!,#REF!,#REF!,#REF!,#REF!,#REF!</definedName>
    <definedName name="T21_Protection">P2_T21_Protection,P3_T21_Protection</definedName>
    <definedName name="T22?item_ext?ВСЕГО">#REF!,#REF!</definedName>
    <definedName name="T22?item_ext?ЭС">#REF!,#REF!</definedName>
    <definedName name="T22?L1">#REF!,#REF!,#REF!,#REF!</definedName>
    <definedName name="T22?L2">#REF!,#REF!,#REF!,#REF!</definedName>
    <definedName name="T22?unit?ГКАЛ.Ч">#REF!,#REF!,#REF!,#REF!</definedName>
    <definedName name="T22?unit?ТГКАЛ">#REF!,#REF!,#REF!,#REF!</definedName>
    <definedName name="T22_Protection">#REF!,#REF!,#REF!,#REF!</definedName>
    <definedName name="T23?axis?R?ВТОП">#REF!,#REF!</definedName>
    <definedName name="T23?axis?R?ВТОП?">#REF!,#REF!</definedName>
    <definedName name="T23?axis?R?ПЭ">#REF!,#REF!</definedName>
    <definedName name="T23?axis?R?ПЭ?">#REF!,#REF!</definedName>
    <definedName name="T23?axis?R?СЦТ">#REF!,#REF!</definedName>
    <definedName name="T23?axis?R?СЦТ?">#REF!,#REF!</definedName>
    <definedName name="T23?Data">#REF!,#REF!</definedName>
    <definedName name="T23?item_ext?ВСЕГО">#REF!,#REF!</definedName>
    <definedName name="T23?item_ext?ИТОГО">#REF!,#REF!</definedName>
    <definedName name="T23?item_ext?СЦТ">#REF!,#REF!</definedName>
    <definedName name="T23_Protection">#REF!,#REF!,#REF!,#REF!,P1_T23_Protection</definedName>
    <definedName name="T24?Columns">#REF!</definedName>
    <definedName name="T24?ItemComments">#REF!</definedName>
    <definedName name="T24?Items">#REF!</definedName>
    <definedName name="T24?Scope">#REF!</definedName>
    <definedName name="T24?Units">#REF!</definedName>
    <definedName name="T24?НАП">#REF!</definedName>
    <definedName name="T24_Protection">#REF!,#REF!,#REF!,#REF!,#REF!,#REF!,#REF!</definedName>
    <definedName name="T25?Columns">#REF!</definedName>
    <definedName name="T25?ItemComments">#REF!</definedName>
    <definedName name="T25?Items">#REF!</definedName>
    <definedName name="T25?Scope">#REF!</definedName>
    <definedName name="T25?Units">#REF!</definedName>
    <definedName name="T25?НАП">#REF!</definedName>
    <definedName name="T25_Protect">#REF!</definedName>
    <definedName name="T25_protection">P1_T25_protection,P2_T25_protection</definedName>
    <definedName name="T26?axis?R?ВРАС">#REF!,#REF!</definedName>
    <definedName name="T26?axis?R?ВРАС?">#REF!,#REF!</definedName>
    <definedName name="T26?L1">#REF!,#REF!</definedName>
    <definedName name="T26?L1.1">#REF!,#REF!</definedName>
    <definedName name="T26?L2">#REF!,#REF!</definedName>
    <definedName name="T26?L2.1">#REF!,#REF!</definedName>
    <definedName name="T26?L3">#REF!,#REF!</definedName>
    <definedName name="T26?L4">#REF!,#REF!</definedName>
    <definedName name="T26?L5">#REF!,#REF!</definedName>
    <definedName name="T26?L5.1">#REF!,#REF!</definedName>
    <definedName name="T26?L5.2">#REF!,#REF!</definedName>
    <definedName name="T26?L5.3">#REF!,#REF!</definedName>
    <definedName name="T26?L5.3.x">#REF!,#REF!</definedName>
    <definedName name="T26?L6">#REF!,#REF!</definedName>
    <definedName name="T26?L7">#REF!,#REF!</definedName>
    <definedName name="T26?L7.1">#REF!,#REF!</definedName>
    <definedName name="T26?L7.2">#REF!,#REF!</definedName>
    <definedName name="T26?L7.3">#REF!,#REF!</definedName>
    <definedName name="T26?L7.4">#REF!,#REF!</definedName>
    <definedName name="T26?L7.4.x">#REF!,#REF!</definedName>
    <definedName name="T26?L8">#REF!,#REF!</definedName>
    <definedName name="T26_Protection">#REF!,#REF!,P1_T26_Protection,P2_T26_Protection</definedName>
    <definedName name="T27?axis?R?ВРАС">#REF!,#REF!</definedName>
    <definedName name="T27?axis?R?ВРАС?">#REF!,#REF!</definedName>
    <definedName name="T27?Items">#REF!</definedName>
    <definedName name="T27?L1.1">#REF!,#REF!</definedName>
    <definedName name="T27?L2.1">#REF!,#REF!</definedName>
    <definedName name="T27?L5.3">#REF!,#REF!</definedName>
    <definedName name="T27?L5.3.x">#REF!,#REF!</definedName>
    <definedName name="T27?L7">#REF!,#REF!</definedName>
    <definedName name="T27?L7.1">#REF!,#REF!</definedName>
    <definedName name="T27?L7.2">#REF!,#REF!</definedName>
    <definedName name="T27?L7.3">#REF!,#REF!</definedName>
    <definedName name="T27?L7.4">#REF!,#REF!</definedName>
    <definedName name="T27?L7.4.x">#REF!,#REF!</definedName>
    <definedName name="T27?L8">#REF!,#REF!</definedName>
    <definedName name="T27?Scope">#REF!</definedName>
    <definedName name="T27?НАП">#REF!</definedName>
    <definedName name="T27?ПОТ">#REF!</definedName>
    <definedName name="T27_Protect">#REF!,#REF!,#REF!</definedName>
    <definedName name="T27_Protection">#REF!,#REF!,P1_T27_Protection,P2_T27_Protection,P3_T27_Protection</definedName>
    <definedName name="T28.3?unit?РУБ.ГКАЛ">P1_T28.3?unit?РУБ.ГКАЛ,P2_T28.3?unit?РУБ.ГКАЛ</definedName>
    <definedName name="T28?axis?R?ПЭ">P2_T28?axis?R?ПЭ,P3_T28?axis?R?ПЭ,P4_T28?axis?R?ПЭ,P5_T28?axis?R?ПЭ,P6_T28?axis?R?ПЭ</definedName>
    <definedName name="T28?axis?R?ПЭ?">P2_T28?axis?R?ПЭ?,P3_T28?axis?R?ПЭ?,P4_T28?axis?R?ПЭ?,P5_T28?axis?R?ПЭ?,P6_T28?axis?R?ПЭ?</definedName>
    <definedName name="T28?Data">#REF!,#REF!,#REF!,#REF!,#REF!,#REF!,P1_T28?Data</definedName>
    <definedName name="T28?item_ext?ВСЕГО">#REF!,#REF!</definedName>
    <definedName name="T28?item_ext?ТЭ">#REF!,#REF!</definedName>
    <definedName name="T28?item_ext?ЭЭ">#REF!,#REF!</definedName>
    <definedName name="T28?L1.1.x">#REF!,#REF!</definedName>
    <definedName name="T28?L10.1.x">#REF!,#REF!</definedName>
    <definedName name="T28?L11.1.x">#REF!,#REF!</definedName>
    <definedName name="T28?L2.1.x">#REF!,#REF!</definedName>
    <definedName name="T28?L3.1.x">#REF!,#REF!</definedName>
    <definedName name="T28?L4.1.x">#REF!,#REF!</definedName>
    <definedName name="T28?L5.1.x">#REF!,#REF!</definedName>
    <definedName name="T28?L6.1.x">#REF!,#REF!</definedName>
    <definedName name="T28?L7.1.x">#REF!,#REF!</definedName>
    <definedName name="T28?L8.1.x">#REF!,#REF!</definedName>
    <definedName name="T28?L9.1.x">#REF!,#REF!</definedName>
    <definedName name="T28?unit?ГКАЛЧ">#REF!,#REF!</definedName>
    <definedName name="T28?unit?МКВТЧ">#REF!,#REF!</definedName>
    <definedName name="T28?unit?РУБ.ГКАЛ">#REF!,#REF!,#REF!,#REF!</definedName>
    <definedName name="T28?unit?РУБ.ГКАЛЧ.МЕС">#REF!,#REF!</definedName>
    <definedName name="T28?unit?РУБ.ТКВТ.МЕС">#REF!,#REF!</definedName>
    <definedName name="T28?unit?РУБ.ТКВТЧ">#REF!,#REF!,#REF!,#REF!</definedName>
    <definedName name="T28?unit?ТГКАЛ">#REF!,#REF!</definedName>
    <definedName name="T28?unit?ТКВТ">#REF!,#REF!</definedName>
    <definedName name="T28?unit?ТРУБ">#REF!,#REF!</definedName>
    <definedName name="T28_Protection">P9_T28_Protection,P10_T28_Protection,P11_T28_Protection,P12_T28_Protection</definedName>
    <definedName name="T29?item_ext?1СТ">P1_T29?item_ext?1СТ</definedName>
    <definedName name="T29?item_ext?2СТ.М">P1_T29?item_ext?2СТ.М</definedName>
    <definedName name="T29?item_ext?2СТ.Э">P1_T29?item_ext?2СТ.Э</definedName>
    <definedName name="T29?L10">P1_T29?L10</definedName>
    <definedName name="T3?ItemComments">#REF!</definedName>
    <definedName name="T3?Items">#REF!</definedName>
    <definedName name="T3?L1.4.1">#REF!</definedName>
    <definedName name="T3?L1.5.1">#REF!</definedName>
    <definedName name="T3?Scope">#REF!</definedName>
    <definedName name="T3?НАП">#REF!</definedName>
    <definedName name="T3_Protect">#REF!</definedName>
    <definedName name="T4?Columns">#REF!</definedName>
    <definedName name="T4?ItemComments">#REF!</definedName>
    <definedName name="T4?Items">#REF!</definedName>
    <definedName name="T4?Scope">#REF!</definedName>
    <definedName name="T4?Units">#REF!</definedName>
    <definedName name="T4?НАП">#REF!</definedName>
    <definedName name="T4_Protect">#REF!,#REF!,P1_T4_Protect,P2_T4_Protect</definedName>
    <definedName name="T5?Columns">#REF!</definedName>
    <definedName name="T5?ItemComments">#REF!</definedName>
    <definedName name="T5?Items">#REF!</definedName>
    <definedName name="T5?Scope">#REF!</definedName>
    <definedName name="T5?Units">#REF!</definedName>
    <definedName name="T6?Columns">#REF!</definedName>
    <definedName name="T6?FirstYear">#REF!</definedName>
    <definedName name="T6?Scope">#REF!</definedName>
    <definedName name="T6?НАП">#REF!</definedName>
    <definedName name="T6?ПОТ">#REF!</definedName>
    <definedName name="T6_Protect">P1_T6_Protect,P2_T6_Protect</definedName>
    <definedName name="T7?Data">#N/A</definedName>
    <definedName name="Tab">#REF!</definedName>
    <definedName name="tab0">#REF!</definedName>
    <definedName name="TABLE" localSheetId="0">стр.1_9!#REF!</definedName>
    <definedName name="TABLE" localSheetId="1">'стр.10_12 '!#REF!</definedName>
    <definedName name="TABLE_2" localSheetId="0">стр.1_9!#REF!</definedName>
    <definedName name="TABLE_2" localSheetId="1">'стр.10_12 '!#REF!</definedName>
    <definedName name="TARGET">#REF!</definedName>
    <definedName name="TAXE1">#REF!</definedName>
    <definedName name="TAXE2">#REF!</definedName>
    <definedName name="tData_BD">#REF!</definedName>
    <definedName name="tData_BD_28">#REF!</definedName>
    <definedName name="tData_BD_29">#REF!</definedName>
    <definedName name="tel_ruk">#REF!</definedName>
    <definedName name="telecom1">#REF!</definedName>
    <definedName name="temp">#N/A</definedName>
    <definedName name="TESList">#REF!</definedName>
    <definedName name="TESQnt">#REF!</definedName>
    <definedName name="test">#N/A</definedName>
    <definedName name="test2">#N/A</definedName>
    <definedName name="tfggggggggggggggg">#REF!</definedName>
    <definedName name="tfhgfhvfv">#REF!</definedName>
    <definedName name="tfjhgjk">#REF!</definedName>
    <definedName name="TOTAL">P1_TOTAL,P2_TOTAL,P3_TOTAL,P4_TOTAL,P5_TOTAL</definedName>
    <definedName name="Total_Interest">#REF!</definedName>
    <definedName name="Total_Interest_50">#REF!</definedName>
    <definedName name="Total_Pay">#REF!</definedName>
    <definedName name="Total_Pay_50">#REF!</definedName>
    <definedName name="Total_Payment">Scheduled_Payment+Extra_Payment</definedName>
    <definedName name="Total_Payment_2">#N/A</definedName>
    <definedName name="Total_Payment_2_1">NA()</definedName>
    <definedName name="Total_Payment_3">"#ИМЯ?+#ИМЯ?"</definedName>
    <definedName name="Total_Payment_3_1">NA()</definedName>
    <definedName name="Total_Payment_45">"Scheduled_Payment+Extra_Payment"</definedName>
    <definedName name="Total_Payment_46">"Scheduled_Payment+Extra_Payment"</definedName>
    <definedName name="Total_Payment_47">"Scheduled_Payment+Extra_Payment"</definedName>
    <definedName name="Total_Payment_48">"Scheduled_Payment+Extra_Payment"</definedName>
    <definedName name="Total_Payment_49">"Scheduled_Payment+Extra_Payment"</definedName>
    <definedName name="Total_Payment_50">"Scheduled_Payment+Extra_Payment"</definedName>
    <definedName name="TOTWC">#REF!</definedName>
    <definedName name="TP2.1?Columns">#REF!</definedName>
    <definedName name="TP2.1?Scope">#REF!</definedName>
    <definedName name="TP2.1_Protect">#REF!,#REF!,#REF!</definedName>
    <definedName name="TP2.2?Columns">#REF!</definedName>
    <definedName name="TP2.2?Scope">#REF!</definedName>
    <definedName name="TRAILER_TOP">26</definedName>
    <definedName name="TRAILER_TOP_1">#N/A</definedName>
    <definedName name="TRANSPORT">#REF!</definedName>
    <definedName name="trffffffffffffffffffffff">#REF!</definedName>
    <definedName name="trfgffffffffffff">#REF!</definedName>
    <definedName name="trfgffffffffffffffffff" hidden="1">{#N/A,#N/A,TRUE,"Лист1";#N/A,#N/A,TRUE,"Лист2";#N/A,#N/A,TRUE,"Лист3"}</definedName>
    <definedName name="trtfffffffffffffffff">#REF!</definedName>
    <definedName name="trttttttttttttttttttt" hidden="1">{#N/A,#N/A,TRUE,"Лист1";#N/A,#N/A,TRUE,"Лист2";#N/A,#N/A,TRUE,"Лист3"}</definedName>
    <definedName name="trtyyyyyyyyyyyyyyyy">#REF!</definedName>
    <definedName name="trygy">#REF!</definedName>
    <definedName name="trytuy">#REF!</definedName>
    <definedName name="tryyyu">#REF!</definedName>
    <definedName name="tt" hidden="1">{#N/A,#N/A,TRUE,"Итоги";#N/A,#N/A,TRUE,"Источники";#N/A,#N/A,TRUE,"Налоги";#N/A,#N/A,TRUE,"Зарплата";#N/A,#N/A,TRUE,"ЭНЕРГИЯ";#N/A,#N/A,TRUE,"СЫРЬЕ";#N/A,#N/A,TRUE,"Коммерция";#N/A,#N/A,TRUE,"РЕМОНТЫ";#N/A,#N/A,TRUE,"УСО&amp;УРС";#N/A,#N/A,TRUE,"Фин.операции";#N/A,#N/A,TRUE,"Прочие "}</definedName>
    <definedName name="ttt" hidden="1">{#N/A,#N/A,TRUE,"Итоги";#N/A,#N/A,TRUE,"Источники";#N/A,#N/A,TRUE,"Налоги";#N/A,#N/A,TRUE,"Зарплата";#N/A,#N/A,TRUE,"ЭНЕРГИЯ";#N/A,#N/A,TRUE,"СЫРЬЕ";#N/A,#N/A,TRUE,"Коммерция";#N/A,#N/A,TRUE,"РЕМОНТЫ";#N/A,#N/A,TRUE,"УСО&amp;УРС";#N/A,#N/A,TRUE,"Фин.операции";#N/A,#N/A,TRUE,"Прочие "}</definedName>
    <definedName name="TUList">#REF!</definedName>
    <definedName name="TUQnt">#REF!</definedName>
    <definedName name="tyrctddfg">#REF!</definedName>
    <definedName name="tyrttttttttttttt">#REF!</definedName>
    <definedName name="udfhiqeu" hidden="1">{#N/A,#N/A,FALSE,"p1";#N/A,#N/A,FALSE,"Indicators 2001";#N/A,#N/A,FALSE,"p3";#N/A,#N/A,FALSE,"Indicators 2000";#N/A,#N/A,FALSE,"p5";#N/A,#N/A,FALSE,"COY TOTAL";#N/A,#N/A,FALSE,"p12";#N/A,#N/A,FALSE,"p13";#N/A,#N/A,FALSE,"p14";#N/A,#N/A,FALSE,"Abridged 2001";#N/A,#N/A,FALSE,"Abridged NEPD";#N/A,#N/A,FALSE,"Abridged 4TH AND 5TH";#N/A,#N/A,FALSE,"Abridged FIN TEAM";#N/A,#N/A,FALSE,"Abridged HO";#N/A,#N/A,FALSE,"Abridged PD";#N/A,#N/A,FALSE,"p23";#N/A,#N/A,FALSE,"p24";#N/A,#N/A,FALSE,"Profit &amp;loss";#N/A,#N/A,FALSE,"Sal analysis";#N/A,#N/A,FALSE,"P&amp;L Per Sales";#N/A,#N/A,FALSE,"sensitivities";#N/A,#N/A,FALSE,"p33";#N/A,#N/A,FALSE," Cashflow";#N/A,#N/A,FALSE,"Sheet2";#N/A,#N/A,FALSE,"p34";#N/A,#N/A,FALSE,"Bal sh";#N/A,#N/A,FALSE,"Loans"}</definedName>
    <definedName name="ue_List02_163">#REF!</definedName>
    <definedName name="ue_List02_5_230">#REF!</definedName>
    <definedName name="ue_List02_6_230">#REF!</definedName>
    <definedName name="ue_List02_80">#REF!</definedName>
    <definedName name="ue_List03_163">#REF!</definedName>
    <definedName name="ue_List03_80">#REF!</definedName>
    <definedName name="ue_List04_163">#REF!</definedName>
    <definedName name="ue_List04_80">#REF!</definedName>
    <definedName name="ue_List05_163">#REF!</definedName>
    <definedName name="ue_List05_80">#REF!</definedName>
    <definedName name="ue_List06_163">#REF!</definedName>
    <definedName name="ue_List06_80">#REF!</definedName>
    <definedName name="ue_List07_163">#REF!</definedName>
    <definedName name="ue_List07_80">#REF!</definedName>
    <definedName name="ue_List11_163">#REF!</definedName>
    <definedName name="ue_List11_80">#REF!</definedName>
    <definedName name="ue_List12_163">#REF!</definedName>
    <definedName name="ue_List12_80">#REF!</definedName>
    <definedName name="uhhhhhhhhhhhhhhhhh">#REF!</definedName>
    <definedName name="uhhjhjg">#REF!</definedName>
    <definedName name="uhjhhhhhhhhhhhhh" hidden="1">{#N/A,#N/A,TRUE,"Лист1";#N/A,#N/A,TRUE,"Лист2";#N/A,#N/A,TRUE,"Лист3"}</definedName>
    <definedName name="uhuyguftyf">#REF!</definedName>
    <definedName name="uiyuyuy" hidden="1">{#N/A,#N/A,TRUE,"Лист1";#N/A,#N/A,TRUE,"Лист2";#N/A,#N/A,TRUE,"Лист3"}</definedName>
    <definedName name="ujyhjggggggggggggggggggggg">#REF!</definedName>
    <definedName name="uka">#REF!</definedName>
    <definedName name="unhjjjjjjjjjjjjjjjj">#REF!</definedName>
    <definedName name="us">#REF!</definedName>
    <definedName name="USD">#REF!</definedName>
    <definedName name="USDDM">#REF!</definedName>
    <definedName name="USDRUB">#REF!</definedName>
    <definedName name="USDRUS">#REF!</definedName>
    <definedName name="uu">#REF!</definedName>
    <definedName name="uuu">#REF!</definedName>
    <definedName name="uuu_50">#REF!</definedName>
    <definedName name="uuuuuu">#REF!</definedName>
    <definedName name="uuuuuuuuuuuuuuuuu">#REF!</definedName>
    <definedName name="uyttydfddfsdf">#REF!</definedName>
    <definedName name="uytytr" hidden="1">{#N/A,#N/A,TRUE,"Лист1";#N/A,#N/A,TRUE,"Лист2";#N/A,#N/A,TRUE,"Лист3"}</definedName>
    <definedName name="uyughhhhhhhhhhhhhhhhhhhhhh">#REF!</definedName>
    <definedName name="uyuhhhhhhhhhhhhhhhhh">#REF!</definedName>
    <definedName name="uyuiuhj">#REF!</definedName>
    <definedName name="uyuiyuttyt" hidden="1">{#N/A,#N/A,TRUE,"Лист1";#N/A,#N/A,TRUE,"Лист2";#N/A,#N/A,TRUE,"Лист3"}</definedName>
    <definedName name="uyuytuyfgh">#REF!</definedName>
    <definedName name="uyyuttr" hidden="1">{#N/A,#N/A,TRUE,"Лист1";#N/A,#N/A,TRUE,"Лист2";#N/A,#N/A,TRUE,"Лист3"}</definedName>
    <definedName name="v">#REF!</definedName>
    <definedName name="V.Code">#REF!</definedName>
    <definedName name="V_доп.об.">#REF!</definedName>
    <definedName name="V_доп.об._Сумм">#REF!</definedName>
    <definedName name="V_нефти">#REF!</definedName>
    <definedName name="Val_OptClick">#REF!</definedName>
    <definedName name="Val_OptClick_26">#REF!</definedName>
    <definedName name="Val_OptClick_30">#REF!</definedName>
    <definedName name="Val_OptClick_31">#REF!</definedName>
    <definedName name="Val_OptClick_32">#REF!</definedName>
    <definedName name="Val_OptClick_33">#REF!</definedName>
    <definedName name="Val_OptClick_34">#REF!</definedName>
    <definedName name="Val_OptClick_35">#REF!</definedName>
    <definedName name="Val_OptClick_36">#REF!</definedName>
    <definedName name="Val_OptClick_37">#REF!</definedName>
    <definedName name="Val_OptClick_39">#REF!</definedName>
    <definedName name="Val_OptClick_41">#REF!</definedName>
    <definedName name="Val_OptClick_43">#REF!</definedName>
    <definedName name="Val_OptClick_46">#REF!</definedName>
    <definedName name="Val_OptClick_47">#REF!</definedName>
    <definedName name="Val_OptClick_51">#REF!</definedName>
    <definedName name="Val_OptClick_52">#REF!</definedName>
    <definedName name="Val_OptClick_53">#REF!</definedName>
    <definedName name="Val_OptClick_58">#REF!</definedName>
    <definedName name="Val_OptClick_59">#REF!</definedName>
    <definedName name="Val_OptClick_60">#REF!</definedName>
    <definedName name="Values_Entered">IF(Loan_Amount*Interest_Rate*Loan_Years*Loan_Start&gt;0,1,0)</definedName>
    <definedName name="Values_Entered_2">#N/A</definedName>
    <definedName name="Values_Entered_2_1">#N/A</definedName>
    <definedName name="Values_Entered_3">#N/A</definedName>
    <definedName name="Values_Entered_3_1">#N/A</definedName>
    <definedName name="Values_Entered_45">#N/A</definedName>
    <definedName name="Values_Entered_46">#N/A</definedName>
    <definedName name="Values_Entered_47">#N/A</definedName>
    <definedName name="Values_Entered_48">#N/A</definedName>
    <definedName name="Values_Entered_49">#N/A</definedName>
    <definedName name="variant">#REF!</definedName>
    <definedName name="VarOp">#REF!</definedName>
    <definedName name="vasea">#REF!</definedName>
    <definedName name="VAT">#REF!</definedName>
    <definedName name="vbcvfgdfdsa">#REF!</definedName>
    <definedName name="vbfffffffffffffff">#REF!</definedName>
    <definedName name="vbgffdds">#REF!</definedName>
    <definedName name="vbh">#N/A</definedName>
    <definedName name="vbvvcxxxxxxxxxxxx">#REF!</definedName>
    <definedName name="vccfddfsd">#REF!</definedName>
    <definedName name="vcfdfs" hidden="1">{#N/A,#N/A,TRUE,"Лист1";#N/A,#N/A,TRUE,"Лист2";#N/A,#N/A,TRUE,"Лист3"}</definedName>
    <definedName name="vcfffffffffffffff">#REF!</definedName>
    <definedName name="vcffffffffffffffff">#REF!</definedName>
    <definedName name="vcfffffffffffffffffff">#REF!</definedName>
    <definedName name="vcffffffffffffffffffff">#REF!</definedName>
    <definedName name="vcfhg" hidden="1">{#N/A,#N/A,TRUE,"Лист1";#N/A,#N/A,TRUE,"Лист2";#N/A,#N/A,TRUE,"Лист3"}</definedName>
    <definedName name="vcfssssssssssssssssssss" hidden="1">{#N/A,#N/A,TRUE,"Лист1";#N/A,#N/A,TRUE,"Лист2";#N/A,#N/A,TRUE,"Лист3"}</definedName>
    <definedName name="vdfffffffffffffffffff">#REF!</definedName>
    <definedName name="version">#REF!</definedName>
    <definedName name="vffffffffffffffffffff">#REF!</definedName>
    <definedName name="vfgfffffffffffffffff">#REF!</definedName>
    <definedName name="vghfgddfsdaas">#REF!</definedName>
    <definedName name="vvbnbv">#REF!</definedName>
    <definedName name="vvvffffffffffffffffff">#REF!</definedName>
    <definedName name="vvvv" hidden="1">#REF!,#REF!,#REF!,#REF!,#REF!,#REF!,#REF!,#REF!</definedName>
    <definedName name="Vдоп_Сдоп">#REF!</definedName>
    <definedName name="Vдоп_Сдоп_Сумм">#REF!</definedName>
    <definedName name="w">#REF!</definedName>
    <definedName name="waddddddddddddddddddd" hidden="1">{#N/A,#N/A,TRUE,"Лист1";#N/A,#N/A,TRUE,"Лист2";#N/A,#N/A,TRUE,"Лист3"}</definedName>
    <definedName name="wdsfdsssssssssssssssssss">#REF!</definedName>
    <definedName name="Weekday_count">NA()</definedName>
    <definedName name="wergfter" hidden="1">{#N/A,#N/A,TRUE,"COY SUM";#N/A,#N/A,TRUE,"SUM 3RD TRAIN EXPANSION";#N/A,#N/A,TRUE,"1173-LAGOS CO-ORDTN 3RD TRAIN ";#N/A,#N/A,TRUE,"RET-3RD TRAIN -3301";#N/A,#N/A,TRUE,"CONTEAM 3RD TRAIN -3302";#N/A,#N/A,TRUE,"PD 3RD TRAIN -3303";#N/A,#N/A,TRUE,"3304-START-UP-3RD TRAIN";#N/A,#N/A,TRUE,"ECO 4TH &amp; 5TH-1171";#N/A,#N/A,TRUE,"Fin Team 1174";#N/A,#N/A,TRUE,"HO SUM";#N/A,#N/A,TRUE,"MD SUM-1100";#N/A,#N/A,TRUE,"BOD-1111";#N/A,#N/A,TRUE,"CHM-1121";#N/A,#N/A,TRUE,"MD-1131";#N/A,#N/A,TRUE,"LG-1141";#N/A,#N/A,TRUE,"CPL-1151";#N/A,#N/A,TRUE,"LONDON OFFICE-1161";#N/A,#N/A,TRUE,"IAU- 1181";#N/A,#N/A,TRUE,"DD SUM-1400";#N/A,#N/A,TRUE,"DD OFFICE-1401";#N/A,#N/A,TRUE,"TAU-1411";#N/A,#N/A,TRUE,"ABUJA OFFICE-LOF2-1421";#N/A,#N/A,TRUE,"CM SUM-1500";#N/A,#N/A,TRUE,"CM's OFFICE-1501";#N/A,#N/A,TRUE,"CMM-1502";#N/A,#N/A,TRUE,"CMS-1503";#N/A,#N/A,TRUE,"GAS de FRANCE-11413";#N/A,#N/A,TRUE,"Botas 11414";#N/A,#N/A,TRUE,"HR SUM-2100";#N/A,#N/A,TRUE,"HR-2101";#N/A,#N/A,TRUE,"HRP-2111";#N/A,#N/A,TRUE,"HRA-2121";#N/A,#N/A,TRUE,"HRD-2131";#N/A,#N/A,TRUE,"FN SUM-2300";#N/A,#N/A,TRUE,"FN -2301";#N/A,#N/A,TRUE,"FNC-2311";#N/A,#N/A,TRUE,"FNT-2321";#N/A,#N/A,TRUE,"FNI-2331";#N/A,#N/A,TRUE,"PAG SUM-2500";#N/A,#N/A,TRUE,"GM PAG-2501";#N/A,#N/A,TRUE,"PR - 2511";#N/A,#N/A,TRUE,"PD BASE SUM -4000";#N/A,#N/A,TRUE,"GM PD SUM";#N/A,#N/A,TRUE,"GM PROD OFFICE-4001";#N/A,#N/A,TRUE,"PQM -4011";#N/A,#N/A,TRUE,"PFS-4021";#N/A,#N/A,TRUE,"PAF-4031";#N/A,#N/A,TRUE,"COM STU-PC-4041";#N/A,#N/A,TRUE,"COM REL-CR-4051";#N/A,#N/A,TRUE,"SUM OPERATIONS-4100";#N/A,#N/A,TRUE,"OPERATION MANAGER -PO-4101 ";#N/A,#N/A,TRUE,"HEAD PROCESS-POL-4111";#N/A,#N/A,TRUE,"HEAD UTILITIES-POU-4121";#N/A,#N/A,TRUE,"HEAD TERMINAL-POT-4131";#N/A,#N/A,TRUE,"HEAD MARINE-POM-4141";#N/A,#N/A,TRUE,"HEAD PIPELINE-POG-4151";#N/A,#N/A,TRUE,"SUM ENGINEERING-4200";#N/A,#N/A,TRUE,"PE-4201";#N/A,#N/A,TRUE,"HEAD MECH -PEM-4211";#N/A,#N/A,TRUE,"HEAD INSPECTION-PEQ-4221";#N/A,#N/A,TRUE,"HEAD ELECT-PEE-4231";#N/A,#N/A,TRUE,"HEAD CIVIL-PEC-4241";#N/A,#N/A,TRUE,"HEAD PROJECTS-PEO-4251";#N/A,#N/A,TRUE,"HEAD MATERIALS-PEP-4261";#N/A,#N/A,TRUE,"HEAD INSTRUM-PEI-4271";#N/A,#N/A,TRUE,"HEAD SHUTDOWNS-PES-4281";#N/A,#N/A,TRUE,"TECHNICAL MANAGER-PT-4301";#N/A,#N/A,TRUE,"SUM GENERAL SERVICES-PS-4400";#N/A,#N/A,TRUE,"PS-4401";#N/A,#N/A,TRUE,"HEAD ESTATE -PSE-4431";#N/A,#N/A,TRUE,"HEAD GEN SERV-PSS-4441";#N/A,#N/A,TRUE,"HEAD TRAINING-PST-4451";#N/A,#N/A,TRUE,"HEAD MASTER-PSL-4461";#N/A,#N/A,TRUE,"CHIEF MEDICAL OFFICER-PSM-4471"}</definedName>
    <definedName name="werrytruy">#REF!</definedName>
    <definedName name="wertryt">#REF!</definedName>
    <definedName name="wesddddddddddddddddd" hidden="1">{#N/A,#N/A,TRUE,"Лист1";#N/A,#N/A,TRUE,"Лист2";#N/A,#N/A,TRUE,"Лист3"}</definedName>
    <definedName name="wetrtyruy">#REF!</definedName>
    <definedName name="WORK">#REF!</definedName>
    <definedName name="WorkOvCap">#REF!</definedName>
    <definedName name="WorkRange_7">#REF!</definedName>
    <definedName name="wrk_f21">#REF!</definedName>
    <definedName name="wrk_f22">#REF!</definedName>
    <definedName name="wrk_f23">#REF!</definedName>
    <definedName name="wrk_f24">#REF!</definedName>
    <definedName name="wrk_f24_k">#REF!</definedName>
    <definedName name="wrn.1." localSheetId="2" hidden="1">{"konoplin - Личное представление",#N/A,TRUE,"ФинПлан_1кв";"konoplin - Личное представление",#N/A,TRUE,"ФинПлан_2кв"}</definedName>
    <definedName name="wrn.1." hidden="1">{"konoplin - Личное представление",#N/A,TRUE,"ФинПлан_1кв";"konoplin - Личное представление",#N/A,TRUE,"ФинПлан_2кв"}</definedName>
    <definedName name="wrn.1._1" hidden="1">{"konoplin - Личное представление",#N/A,TRUE,"ФинПлан_1кв";"konoplin - Личное представление",#N/A,TRUE,"ФинПлан_2кв"}</definedName>
    <definedName name="wrn.1._2" hidden="1">{"konoplin - Личное представление",#N/A,TRUE,"ФинПлан_1кв";"konoplin - Личное представление",#N/A,TRUE,"ФинПлан_2кв"}</definedName>
    <definedName name="wrn.1._3" hidden="1">{"konoplin - Личное представление",#N/A,TRUE,"ФинПлан_1кв";"konoplin - Личное представление",#N/A,TRUE,"ФинПлан_2кв"}</definedName>
    <definedName name="wrn.1._4" hidden="1">{"konoplin - Личное представление",#N/A,TRUE,"ФинПлан_1кв";"konoplin - Личное представление",#N/A,TRUE,"ФинПлан_2кв"}</definedName>
    <definedName name="wrn.1._5" hidden="1">{"konoplin - Личное представление",#N/A,TRUE,"ФинПлан_1кв";"konoplin - Личное представление",#N/A,TRUE,"ФинПлан_2кв"}</definedName>
    <definedName name="wrn.ALL." hidden="1">{#N/A,#N/A,FALSE,"DCF";#N/A,#N/A,FALSE,"WACC";#N/A,#N/A,FALSE,"Sales_EBIT";#N/A,#N/A,FALSE,"Capex_Depreciation";#N/A,#N/A,FALSE,"WC";#N/A,#N/A,FALSE,"Interest";#N/A,#N/A,FALSE,"Assumptions"}</definedName>
    <definedName name="wrn.DCFEpervier." hidden="1">{#N/A,#N/A,FALSE,"Inc. Statement-DCF";#N/A,#N/A,FALSE,"Assumptions";#N/A,#N/A,FALSE,"Inputs - Sales (KFF)";#N/A,#N/A,FALSE,"Inputs - Margins %";#N/A,#N/A,FALSE,"Inputs - Units";#N/A,#N/A,FALSE,"Output - Prices";#N/A,#N/A,FALSE,"Outputs - Margins (KFF)";#N/A,#N/A,FALSE,"Outputs - Costs";#N/A,#N/A,FALSE,"Outputs - Costs % ";#N/A,#N/A,FALSE,"Output - Units % Inc.";#N/A,#N/A,FALSE,"Output - Sales % Inc";#N/A,#N/A,FALSE,"Output - Prices % Inc.";#N/A,#N/A,FALSE,"WACC"}</definedName>
    <definedName name="wrn.Eurofinance91125." hidden="1">{#N/A,#N/A,TRUE,"Fields";#N/A,#N/A,TRUE,"Sens"}</definedName>
    <definedName name="wrn.Manpower." hidden="1">{#N/A,#N/A,TRUE,"COY TOTAL";#N/A,#N/A,TRUE,"3RD TRAIN EXP SUM";#N/A,#N/A,TRUE,"1173-LAGOS CO-ORD 3RD TRAIN EXP";#N/A,#N/A,TRUE,"3301-RET 3RD TRAIN EXP";#N/A,#N/A,TRUE,"3302-CONTEAM 3RD TRAIN EXP ";#N/A,#N/A,TRUE,"3303-PD 3RD TRAIN EXP";#N/A,#N/A,TRUE,"3304-START-UP-TEAM-3RD TRAIN ";#N/A,#N/A,TRUE,"1171-ECO";#N/A,#N/A,TRUE,"Fin Team-1174";#N/A,#N/A,TRUE,"HO TOTAL";#N/A,#N/A,TRUE,"1100-MD-SUM";#N/A,#N/A,TRUE,"1131-MD";#N/A,#N/A,TRUE,"1141-LG";#N/A,#N/A,TRUE,"1151-CPL";#N/A,#N/A,TRUE,"1161-LONDON OFFICE";#N/A,#N/A,TRUE,"1181-IAU";#N/A,#N/A,TRUE,"1400-DD SUM";#N/A,#N/A,TRUE,"1401-DD's OFFICE";#N/A,#N/A,TRUE,"1411-TAU";#N/A,#N/A,TRUE,"1421-ABUJA OFFICE";#N/A,#N/A,TRUE,"1500-CM-SUM";#N/A,#N/A,TRUE,"1501-CM's OFFICE";#N/A,#N/A,TRUE,"1502-CMM";#N/A,#N/A,TRUE,"1503-CMS";#N/A,#N/A,TRUE,"2100-HR SUM";#N/A,#N/A,TRUE,"2101-HR's OFFICE";#N/A,#N/A,TRUE,"2111-HRP";#N/A,#N/A,TRUE,"2121-HRA";#N/A,#N/A,TRUE,"2131-HRD";#N/A,#N/A,TRUE,"2300-FN-SUM";#N/A,#N/A,TRUE,"2301-FN's OFFICE";#N/A,#N/A,TRUE,"2311-FNC";#N/A,#N/A,TRUE,"2321-FNT";#N/A,#N/A,TRUE,"2331-FNI";#N/A,#N/A,TRUE,"2500-PAG-SUM";#N/A,#N/A,TRUE,"2501-GM's OFFICE";#N/A,#N/A,TRUE,"2511-PR";#N/A,#N/A,TRUE,"4000-PD SUM";#N/A,#N/A,TRUE,"GM PROD SUM";#N/A,#N/A,TRUE,"4001-GMPD's OFFICE";#N/A,#N/A,TRUE,"4011-PQM";#N/A,#N/A,TRUE,"4021-PFS";#N/A,#N/A,TRUE,"4031-PAF";#N/A,#N/A,TRUE,"4041-PC";#N/A,#N/A,TRUE,"4051-CR";#N/A,#N/A,TRUE,"4100-OP-SUM";#N/A,#N/A,TRUE,"4101-PO";#N/A,#N/A,TRUE,"4111-POL";#N/A,#N/A,TRUE,"4121-POU";#N/A,#N/A,TRUE,"4131-POT";#N/A,#N/A,TRUE,"4141-POM";#N/A,#N/A,TRUE,"4151-POG";#N/A,#N/A,TRUE,"4200-PE-SUM";#N/A,#N/A,TRUE,"4201-PE";#N/A,#N/A,TRUE,"4211-PEM";#N/A,#N/A,TRUE,"4221-PEQ";#N/A,#N/A,TRUE,"4231-PEE";#N/A,#N/A,TRUE,"4241-PEC";#N/A,#N/A,TRUE,"4251-PEO";#N/A,#N/A,TRUE,"4261-PEP";#N/A,#N/A,TRUE,"4271-PEI";#N/A,#N/A,TRUE,"4281-PES";#N/A,#N/A,TRUE,"4301-PT";#N/A,#N/A,TRUE,"4400-PS-SUM";#N/A,#N/A,TRUE,"4401-PS";#N/A,#N/A,TRUE,"4431-PSE";#N/A,#N/A,TRUE,"4441-PSS";#N/A,#N/A,TRUE,"4451-PST";#N/A,#N/A,TRUE,"4461-PSL";#N/A,#N/A,TRUE,"4471-PSM"}</definedName>
    <definedName name="wrn.opex." hidden="1">{#N/A,#N/A,TRUE,"COY SUM";#N/A,#N/A,TRUE,"SUM 3RD TRAIN EXPANSION";#N/A,#N/A,TRUE,"1173-LAGOS CO-ORDTN 3RD TRAIN ";#N/A,#N/A,TRUE,"RET-3RD TRAIN -3301";#N/A,#N/A,TRUE,"CONTEAM 3RD TRAIN -3302";#N/A,#N/A,TRUE,"PD 3RD TRAIN -3303";#N/A,#N/A,TRUE,"3304-START-UP-3RD TRAIN";#N/A,#N/A,TRUE,"ECO 4TH &amp; 5TH-1171";#N/A,#N/A,TRUE,"Fin Team 1174";#N/A,#N/A,TRUE,"HO SUM";#N/A,#N/A,TRUE,"MD SUM-1100";#N/A,#N/A,TRUE,"BOD-1111";#N/A,#N/A,TRUE,"CHM-1121";#N/A,#N/A,TRUE,"MD-1131";#N/A,#N/A,TRUE,"LG-1141";#N/A,#N/A,TRUE,"CPL-1151";#N/A,#N/A,TRUE,"LONDON OFFICE-1161";#N/A,#N/A,TRUE,"IAU- 1181";#N/A,#N/A,TRUE,"DD SUM-1400";#N/A,#N/A,TRUE,"DD OFFICE-1401";#N/A,#N/A,TRUE,"TAU-1411";#N/A,#N/A,TRUE,"ABUJA OFFICE-LOF2-1421";#N/A,#N/A,TRUE,"CM SUM-1500";#N/A,#N/A,TRUE,"CM's OFFICE-1501";#N/A,#N/A,TRUE,"CMM-1502";#N/A,#N/A,TRUE,"CMS-1503";#N/A,#N/A,TRUE,"GAS de FRANCE-11413";#N/A,#N/A,TRUE,"Botas 11414";#N/A,#N/A,TRUE,"HR SUM-2100";#N/A,#N/A,TRUE,"HR-2101";#N/A,#N/A,TRUE,"HRP-2111";#N/A,#N/A,TRUE,"HRA-2121";#N/A,#N/A,TRUE,"HRD-2131";#N/A,#N/A,TRUE,"FN SUM-2300";#N/A,#N/A,TRUE,"FN -2301";#N/A,#N/A,TRUE,"FNC-2311";#N/A,#N/A,TRUE,"FNT-2321";#N/A,#N/A,TRUE,"FNI-2331";#N/A,#N/A,TRUE,"PAG SUM-2500";#N/A,#N/A,TRUE,"GM PAG-2501";#N/A,#N/A,TRUE,"PR - 2511";#N/A,#N/A,TRUE,"PD BASE SUM -4000";#N/A,#N/A,TRUE,"GM PD SUM";#N/A,#N/A,TRUE,"GM PROD OFFICE-4001";#N/A,#N/A,TRUE,"PQM -4011";#N/A,#N/A,TRUE,"PFS-4021";#N/A,#N/A,TRUE,"PAF-4031";#N/A,#N/A,TRUE,"COM STU-PC-4041";#N/A,#N/A,TRUE,"COM REL-CR-4051";#N/A,#N/A,TRUE,"SUM OPERATIONS-4100";#N/A,#N/A,TRUE,"OPERATION MANAGER -PO-4101 ";#N/A,#N/A,TRUE,"HEAD PROCESS-POL-4111";#N/A,#N/A,TRUE,"HEAD UTILITIES-POU-4121";#N/A,#N/A,TRUE,"HEAD TERMINAL-POT-4131";#N/A,#N/A,TRUE,"HEAD MARINE-POM-4141";#N/A,#N/A,TRUE,"HEAD PIPELINE-POG-4151";#N/A,#N/A,TRUE,"SUM ENGINEERING-4200";#N/A,#N/A,TRUE,"PE-4201";#N/A,#N/A,TRUE,"HEAD MECH -PEM-4211";#N/A,#N/A,TRUE,"HEAD INSPECTION-PEQ-4221";#N/A,#N/A,TRUE,"HEAD ELECT-PEE-4231";#N/A,#N/A,TRUE,"HEAD CIVIL-PEC-4241";#N/A,#N/A,TRUE,"HEAD PROJECTS-PEO-4251";#N/A,#N/A,TRUE,"HEAD MATERIALS-PEP-4261";#N/A,#N/A,TRUE,"HEAD INSTRUM-PEI-4271";#N/A,#N/A,TRUE,"HEAD SHUTDOWNS-PES-4281";#N/A,#N/A,TRUE,"TECHNICAL MANAGER-PT-4301";#N/A,#N/A,TRUE,"SUM GENERAL SERVICES-PS-4400";#N/A,#N/A,TRUE,"PS-4401";#N/A,#N/A,TRUE,"HEAD ESTATE -PSE-4431";#N/A,#N/A,TRUE,"HEAD GEN SERV-PSS-4441";#N/A,#N/A,TRUE,"HEAD TRAINING-PST-4451";#N/A,#N/A,TRUE,"HEAD MASTER-PSL-4461";#N/A,#N/A,TRUE,"CHIEF MEDICAL OFFICER-PSM-4471"}</definedName>
    <definedName name="wrn.opex._.latest." hidden="1">{#N/A,#N/A,TRUE,"COY SUM";#N/A,#N/A,TRUE,"SUM 3RD TRAIN EXPANSION";#N/A,#N/A,TRUE,"1173-LAGOS CO-ORDTN 3RD TRAIN ";#N/A,#N/A,TRUE,"RET-3RD TRAIN -3301";#N/A,#N/A,TRUE,"CONTEAM 3RD TRAIN -3302";#N/A,#N/A,TRUE,"PD 3RD TRAIN -3303";#N/A,#N/A,TRUE,"3304-START-UP-3RD TRAIN";#N/A,#N/A,TRUE,"ECO 4TH &amp; 5TH-1171";#N/A,#N/A,TRUE,"Fin Team 1174";#N/A,#N/A,TRUE,"HO SUM";#N/A,#N/A,TRUE,"MD SUM-1100";#N/A,#N/A,TRUE,"BOD-1111";#N/A,#N/A,TRUE,"CHM-1121";#N/A,#N/A,TRUE,"MD-1131";#N/A,#N/A,TRUE,"LG-1141";#N/A,#N/A,TRUE,"CPL-1151";#N/A,#N/A,TRUE,"LONDON OFFICE-1161";#N/A,#N/A,TRUE,"IAU- 1181";#N/A,#N/A,TRUE,"DD SUM-1400";#N/A,#N/A,TRUE,"DD OFFICE-1401";#N/A,#N/A,TRUE,"TAU-1411";#N/A,#N/A,TRUE,"ABUJA OFFICE-LOF2-1421";#N/A,#N/A,TRUE,"CM SUM-1500";#N/A,#N/A,TRUE,"CM's OFFICE-1501";#N/A,#N/A,TRUE,"CMM-1502";#N/A,#N/A,TRUE,"CMS-1503";#N/A,#N/A,TRUE,"GAS de FRANCE-11413";#N/A,#N/A,TRUE,"Botas 11414";#N/A,#N/A,TRUE,"HR SUM-2100";#N/A,#N/A,TRUE,"HR-2101";#N/A,#N/A,TRUE,"HRP-2111";#N/A,#N/A,TRUE,"HRA-2121";#N/A,#N/A,TRUE,"HRD-2131";#N/A,#N/A,TRUE,"FN SUM-2300";#N/A,#N/A,TRUE,"FN -2301";#N/A,#N/A,TRUE,"FNC-2311";#N/A,#N/A,TRUE,"FNT-2321";#N/A,#N/A,TRUE,"FNI-2331";#N/A,#N/A,TRUE,"PAG SUM-2500";#N/A,#N/A,TRUE,"GM PAG-2501";#N/A,#N/A,TRUE,"PR - 2511";#N/A,#N/A,TRUE,"PD BASE SUM -4000";#N/A,#N/A,TRUE,"GM PD SUM";#N/A,#N/A,TRUE,"GM PROD OFFICE-4001";#N/A,#N/A,TRUE,"PQM -4011";#N/A,#N/A,TRUE,"PFS-4021";#N/A,#N/A,TRUE,"PAF-4031";#N/A,#N/A,TRUE,"COM STU-PC-4041";#N/A,#N/A,TRUE,"COM REL-CR-4051";#N/A,#N/A,TRUE,"SUM OPERATIONS-4100";#N/A,#N/A,TRUE,"OPERATION MANAGER -PO-4101 ";#N/A,#N/A,TRUE,"HEAD PROCESS-POL-4111";#N/A,#N/A,TRUE,"HEAD UTILITIES-POU-4121";#N/A,#N/A,TRUE,"HEAD TERMINAL-POT-4131";#N/A,#N/A,TRUE,"HEAD MARINE-POM-4141";#N/A,#N/A,TRUE,"HEAD PIPELINE-POG-4151";#N/A,#N/A,TRUE,"SUM ENGINEERING-4200";#N/A,#N/A,TRUE,"PE-4201";#N/A,#N/A,TRUE,"HEAD MECH -PEM-4211";#N/A,#N/A,TRUE,"HEAD INSPECTION-PEQ-4221";#N/A,#N/A,TRUE,"HEAD ELECT-PEE-4231";#N/A,#N/A,TRUE,"HEAD CIVIL-PEC-4241";#N/A,#N/A,TRUE,"HEAD PROJECTS-PEO-4251";#N/A,#N/A,TRUE,"HEAD MATERIALS-PEP-4261";#N/A,#N/A,TRUE,"HEAD INSTRUM-PEI-4271";#N/A,#N/A,TRUE,"HEAD SHUTDOWNS-PES-4281";#N/A,#N/A,TRUE,"TECHNICAL MANAGER-PT-4301";#N/A,#N/A,TRUE,"SUM GENERAL SERVICES-PS-4400";#N/A,#N/A,TRUE,"PS-4401";#N/A,#N/A,TRUE,"HEAD ESTATE -PSE-4431";#N/A,#N/A,TRUE,"HEAD GEN SERV-PSS-4441";#N/A,#N/A,TRUE,"HEAD TRAINING-PST-4451";#N/A,#N/A,TRUE,"HEAD MASTER-PSL-4461";#N/A,#N/A,TRUE,"CHIEF MEDICAL OFFICER-PSM-4471"}</definedName>
    <definedName name="wrn.Summary." hidden="1">{#N/A,#N/A,FALSE,"p1";#N/A,#N/A,FALSE,"Indicators 2001";#N/A,#N/A,FALSE,"p3";#N/A,#N/A,FALSE,"Indicators 2000";#N/A,#N/A,FALSE,"p5";#N/A,#N/A,FALSE,"COY TOTAL";#N/A,#N/A,FALSE,"p12";#N/A,#N/A,FALSE,"p13";#N/A,#N/A,FALSE,"p14";#N/A,#N/A,FALSE,"Abridged 2001";#N/A,#N/A,FALSE,"Abridged NEPD";#N/A,#N/A,FALSE,"Abridged 4TH AND 5TH";#N/A,#N/A,FALSE,"Abridged FIN TEAM";#N/A,#N/A,FALSE,"Abridged HO";#N/A,#N/A,FALSE,"Abridged PD";#N/A,#N/A,FALSE,"p23";#N/A,#N/A,FALSE,"p24";#N/A,#N/A,FALSE,"Profit &amp;loss";#N/A,#N/A,FALSE,"Sal analysis";#N/A,#N/A,FALSE,"P&amp;L Per Sales";#N/A,#N/A,FALSE,"sensitivities";#N/A,#N/A,FALSE,"p33";#N/A,#N/A,FALSE," Cashflow";#N/A,#N/A,FALSE,"Sheet2";#N/A,#N/A,FALSE,"p34";#N/A,#N/A,FALSE,"Bal sh";#N/A,#N/A,FALSE,"Loans"}</definedName>
    <definedName name="wrn.test." hidden="1">{"Valuation_Common",#N/A,FALSE,"Valuation"}</definedName>
    <definedName name="wrn.апрель." hidden="1">{#N/A,#N/A,TRUE,"Итоги";#N/A,#N/A,TRUE,"Источники";#N/A,#N/A,TRUE,"Налоги";#N/A,#N/A,TRUE,"Зарплата";#N/A,#N/A,TRUE,"ЭНЕРГИЯ";#N/A,#N/A,TRUE,"СЫРЬЕ";#N/A,#N/A,TRUE,"Коммерция";#N/A,#N/A,TRUE,"РЕМОНТЫ";#N/A,#N/A,TRUE,"УСО&amp;УРС";#N/A,#N/A,TRUE,"Фин.операции";#N/A,#N/A,TRUE,"Прочие "}</definedName>
    <definedName name="wrn.ку." hidden="1">{#N/A,#N/A,TRUE,"Лист2"}</definedName>
    <definedName name="wrn.Модель._.Интенсивника." hidden="1">{"Страница 1",#N/A,FALSE,"Модель Интенсивника";"Страница 2",#N/A,FALSE,"Модель Интенсивника";"Страница 3",#N/A,FALSE,"Модель Интенсивника"}</definedName>
    <definedName name="wrn.Модель._.Интенсивника._.стр._.1._.и._.3." hidden="1">{"Страница 1",#N/A,FALSE,"Модель Интенсивника";"Страница 3",#N/A,FALSE,"Модель Интенсивника"}</definedName>
    <definedName name="wrn.Отчет." hidden="1">{#N/A,#N/A,TRUE,"Итоги";#N/A,#N/A,TRUE,"Источники";#N/A,#N/A,TRUE,"Налоги";#N/A,#N/A,TRUE,"Зарплата";#N/A,#N/A,TRUE,"ЭНЕРГИЯ";#N/A,#N/A,TRUE,"СЫРЬЕ";#N/A,#N/A,TRUE,"Коммерция";#N/A,#N/A,TRUE,"РЕМОНТЫ";#N/A,#N/A,TRUE,"УСО&amp;УРС";#N/A,#N/A,TRUE,"Фин.операции";#N/A,#N/A,TRUE,"Прочие "}</definedName>
    <definedName name="wrn.справка" hidden="1">{#N/A,#N/A,TRUE,"Итоги";#N/A,#N/A,TRUE,"Источники";#N/A,#N/A,TRUE,"Налоги";#N/A,#N/A,TRUE,"Зарплата";#N/A,#N/A,TRUE,"ЭНЕРГИЯ";#N/A,#N/A,TRUE,"СЫРЬЕ";#N/A,#N/A,TRUE,"Коммерция";#N/A,#N/A,TRUE,"РЕМОНТЫ";#N/A,#N/A,TRUE,"УСО&amp;УРС";#N/A,#N/A,TRUE,"Фин.операции";#N/A,#N/A,TRUE,"Прочие "}</definedName>
    <definedName name="wrn.Сравнение._.с._.отраслями." hidden="1">{#N/A,#N/A,TRUE,"Лист1";#N/A,#N/A,TRUE,"Лист2";#N/A,#N/A,TRUE,"Лист3"}</definedName>
    <definedName name="wrn.Сравнение._.с._.отраслями._1" hidden="1">{#N/A,#N/A,TRUE,"Лист1";#N/A,#N/A,TRUE,"Лист2";#N/A,#N/A,TRUE,"Лист3"}</definedName>
    <definedName name="wrn.Сравнение._.с._.отраслями._2" hidden="1">{#N/A,#N/A,TRUE,"Лист1";#N/A,#N/A,TRUE,"Лист2";#N/A,#N/A,TRUE,"Лист3"}</definedName>
    <definedName name="wrn.Сравнение._.с._.отраслями._3" hidden="1">{#N/A,#N/A,TRUE,"Лист1";#N/A,#N/A,TRUE,"Лист2";#N/A,#N/A,TRUE,"Лист3"}</definedName>
    <definedName name="wrn.Сравнение._.с._.отраслями._4" hidden="1">{#N/A,#N/A,TRUE,"Лист1";#N/A,#N/A,TRUE,"Лист2";#N/A,#N/A,TRUE,"Лист3"}</definedName>
    <definedName name="wrn.Сравнение._.с._.отраслями._5" hidden="1">{#N/A,#N/A,TRUE,"Лист1";#N/A,#N/A,TRUE,"Лист2";#N/A,#N/A,TRUE,"Лист3"}</definedName>
    <definedName name="wrn.ФП_КМК." hidden="1">{#N/A,#N/A,FALSE,"Титул_ОСН";#N/A,#N/A,FALSE,"Итоги";#N/A,#N/A,FALSE,"Источники";#N/A,#N/A,FALSE,"ПрочПродажи";#N/A,#N/A,FALSE,"ЗП";#N/A,#N/A,FALSE,"Налоги";#N/A,#N/A,FALSE,"Энерго";#N/A,#N/A,FALSE,"Сырьё";#N/A,#N/A,FALSE,"Снабжение";#N/A,#N/A,FALSE,"Оборудование";#N/A,#N/A,FALSE,"Транспорт";#N/A,#N/A,FALSE,"Коммерция";#N/A,#N/A,FALSE,"ТЕК_РЕМ";#N/A,#N/A,FALSE,"КАП_РЕМ";#N/A,#N/A,FALSE,"КАП_СТР";#N/A,#N/A,FALSE,"НИОКР";#N/A,#N/A,FALSE,"Кадры";#N/A,#N/A,FALSE,"СОЦ";#N/A,#N/A,FALSE,"НепромПр";#N/A,#N/A,FALSE,"ФИНАНСЫ";#N/A,#N/A,FALSE,"Прочие";#N/A,#N/A,FALSE,"Гаш_кредит";#N/A,#N/A,FALSE,"ФП"}</definedName>
    <definedName name="ww" hidden="1">{#N/A,#N/A,TRUE,"Итоги";#N/A,#N/A,TRUE,"Источники";#N/A,#N/A,TRUE,"Налоги";#N/A,#N/A,TRUE,"Зарплата";#N/A,#N/A,TRUE,"ЭНЕРГИЯ";#N/A,#N/A,TRUE,"СЫРЬЕ";#N/A,#N/A,TRUE,"Коммерция";#N/A,#N/A,TRUE,"РЕМОНТЫ";#N/A,#N/A,TRUE,"УСО&amp;УРС";#N/A,#N/A,TRUE,"Фин.операции";#N/A,#N/A,TRUE,"Прочие "}</definedName>
    <definedName name="ww_50">#REF!</definedName>
    <definedName name="www">#N/A</definedName>
    <definedName name="www_2">#N/A</definedName>
    <definedName name="www_2_1">#N/A</definedName>
    <definedName name="www_3">#N/A</definedName>
    <definedName name="www_3_1">#N/A</definedName>
    <definedName name="www_45">#N/A</definedName>
    <definedName name="www_46">#N/A</definedName>
    <definedName name="www_47">#N/A</definedName>
    <definedName name="www_48">#N/A</definedName>
    <definedName name="www_49">#N/A</definedName>
    <definedName name="www_50">#N/A</definedName>
    <definedName name="wwwqq">#REF!</definedName>
    <definedName name="x">#REF!</definedName>
    <definedName name="xcbvbnbm">#REF!</definedName>
    <definedName name="xcfdfdfffffffffffff">#REF!</definedName>
    <definedName name="xdgfg">#N/A</definedName>
    <definedName name="xdsfds">#REF!</definedName>
    <definedName name="xvcbvcbn">#REF!</definedName>
    <definedName name="xvccvcbn">#REF!</definedName>
    <definedName name="xxx">#REF!</definedName>
    <definedName name="xxxx">#REF!</definedName>
    <definedName name="xxxxx">#REF!</definedName>
    <definedName name="xxxzz">#REF!</definedName>
    <definedName name="xzxsassssssssssssssss">#REF!</definedName>
    <definedName name="year_list">#REF!</definedName>
    <definedName name="Years">#REF!</definedName>
    <definedName name="yfgdfdfffffffffffff" hidden="1">{#N/A,#N/A,TRUE,"Лист1";#N/A,#N/A,TRUE,"Лист2";#N/A,#N/A,TRUE,"Лист3"}</definedName>
    <definedName name="yggfgffffffffff">#REF!</definedName>
    <definedName name="yhiuyhiuyhi">#REF!</definedName>
    <definedName name="yiujhuuuuuuuuuuuuuuuuu">#REF!</definedName>
    <definedName name="yiuyiub">#REF!</definedName>
    <definedName name="ytgfgffffffffffffff">#REF!</definedName>
    <definedName name="ytghfgd">#REF!</definedName>
    <definedName name="ytghgggggggggggg">#REF!</definedName>
    <definedName name="ytouy">#REF!</definedName>
    <definedName name="yttttttttttttttt">#REF!</definedName>
    <definedName name="ytttttttttttttttttttt" hidden="1">{#N/A,#N/A,TRUE,"Лист1";#N/A,#N/A,TRUE,"Лист2";#N/A,#N/A,TRUE,"Лист3"}</definedName>
    <definedName name="ytuiytu">#REF!</definedName>
    <definedName name="ytyggggggggggggggg" hidden="1">{#N/A,#N/A,TRUE,"Лист1";#N/A,#N/A,TRUE,"Лист2";#N/A,#N/A,TRUE,"Лист3"}</definedName>
    <definedName name="yuo">#REF!</definedName>
    <definedName name="yutghhhhhhhhhhhhhhhhhh">#REF!</definedName>
    <definedName name="yutyttry">#REF!</definedName>
    <definedName name="yuuyjhg">#REF!</definedName>
    <definedName name="yy" hidden="1">{#N/A,#N/A,TRUE,"Итоги";#N/A,#N/A,TRUE,"Источники";#N/A,#N/A,TRUE,"Налоги";#N/A,#N/A,TRUE,"Зарплата";#N/A,#N/A,TRUE,"ЭНЕРГИЯ";#N/A,#N/A,TRUE,"СЫРЬЕ";#N/A,#N/A,TRUE,"Коммерция";#N/A,#N/A,TRUE,"РЕМОНТЫ";#N/A,#N/A,TRUE,"УСО&amp;УРС";#N/A,#N/A,TRUE,"Фин.операции";#N/A,#N/A,TRUE,"Прочие "}</definedName>
    <definedName name="yy_50">#REF!</definedName>
    <definedName name="yyyyhy">#REF!</definedName>
    <definedName name="z">#REF!</definedName>
    <definedName name="Z_0DD4EB58_0647_11D5_A6F7_00508B654A95_.wvu.Cols" hidden="1">#REF!,#REF!,#REF!,#REF!,#REF!</definedName>
    <definedName name="Z_10435A81_C305_11D5_A6F8_009027BEE0E0_.wvu.Cols" hidden="1">#REF!,#REF!,#REF!</definedName>
    <definedName name="Z_10435A81_C305_11D5_A6F8_009027BEE0E0_.wvu.FilterData" hidden="1">#REF!</definedName>
    <definedName name="Z_10435A81_C305_11D5_A6F8_009027BEE0E0_.wvu.PrintArea" hidden="1">#REF!</definedName>
    <definedName name="Z_10435A81_C305_11D5_A6F8_009027BEE0E0_.wvu.PrintTitles" hidden="1">#REF!</definedName>
    <definedName name="Z_10435A81_C305_11D5_A6F8_009027BEE0E0_.wvu.Rows" hidden="1">#REF!,#REF!</definedName>
    <definedName name="Z_1C3AD0CD_BF0C_4C4E_9071_158A2F5215E2_.wvu.Rows" hidden="1">#REF!,#REF!,#REF!</definedName>
    <definedName name="Z_2804E4BB_ED21_11D4_A6F8_00508B654B8B_.wvu.Cols" hidden="1">#REF!,#REF!,#REF!</definedName>
    <definedName name="Z_2804E4BB_ED21_11D4_A6F8_00508B654B8B_.wvu.FilterData" hidden="1">#REF!</definedName>
    <definedName name="Z_2804E4BB_ED21_11D4_A6F8_00508B654B8B_.wvu.PrintArea" hidden="1">#REF!</definedName>
    <definedName name="Z_2804E4BB_ED21_11D4_A6F8_00508B654B8B_.wvu.Rows" hidden="1">#REF!,#REF!</definedName>
    <definedName name="Z_30FEE15E_D26F_11D4_A6F7_00508B6A7686_.wvu.FilterData" localSheetId="2" hidden="1">#REF!</definedName>
    <definedName name="Z_30FEE15E_D26F_11D4_A6F7_00508B6A7686_.wvu.FilterData" hidden="1">#REF!</definedName>
    <definedName name="Z_30FEE15E_D26F_11D4_A6F7_00508B6A7686_.wvu.PrintArea" hidden="1">#REF!</definedName>
    <definedName name="Z_30FEE15E_D26F_11D4_A6F7_00508B6A7686_.wvu.PrintTitles" localSheetId="2" hidden="1">#REF!</definedName>
    <definedName name="Z_30FEE15E_D26F_11D4_A6F7_00508B6A7686_.wvu.PrintTitles" hidden="1">#REF!</definedName>
    <definedName name="Z_30FEE15E_D26F_11D4_A6F7_00508B6A7686_.wvu.Rows" hidden="1">#REF!</definedName>
    <definedName name="Z_5A868EA0_ED63_11D4_A6F8_009027BEE0E0_.wvu.Cols" hidden="1">#REF!,#REF!,#REF!</definedName>
    <definedName name="Z_5A868EA0_ED63_11D4_A6F8_009027BEE0E0_.wvu.FilterData" hidden="1">#REF!</definedName>
    <definedName name="Z_5A868EA0_ED63_11D4_A6F8_009027BEE0E0_.wvu.PrintArea" hidden="1">#REF!</definedName>
    <definedName name="Z_5A868EA0_ED63_11D4_A6F8_009027BEE0E0_.wvu.Rows" hidden="1">#REF!,#REF!</definedName>
    <definedName name="Z_6E40955B_C2F5_11D5_A6F7_009027BEE7F1_.wvu.Cols" hidden="1">#REF!,#REF!,#REF!</definedName>
    <definedName name="Z_6E40955B_C2F5_11D5_A6F7_009027BEE7F1_.wvu.FilterData" hidden="1">#REF!</definedName>
    <definedName name="Z_6E40955B_C2F5_11D5_A6F7_009027BEE7F1_.wvu.PrintArea" hidden="1">#REF!</definedName>
    <definedName name="Z_6E40955B_C2F5_11D5_A6F7_009027BEE7F1_.wvu.PrintTitles" hidden="1">#REF!</definedName>
    <definedName name="Z_6E40955B_C2F5_11D5_A6F7_009027BEE7F1_.wvu.Rows" hidden="1">#REF!,#REF!</definedName>
    <definedName name="Z_901DD601_3312_11D5_8F89_00010215A1CA_.wvu.Rows" hidden="1">#REF!,#REF!</definedName>
    <definedName name="Z_9F4E9141_41FC_4B2C_AC1F_EC647474A564_.wvu.PrintArea" hidden="1">#REF!</definedName>
    <definedName name="Z_9F4E9141_41FC_4B2C_AC1F_EC647474A564_.wvu.Rows" hidden="1">#REF!</definedName>
    <definedName name="Z_A158D6E1_ED44_11D4_A6F7_00508B654028_.wvu.Cols" hidden="1">#REF!,#REF!</definedName>
    <definedName name="Z_A158D6E1_ED44_11D4_A6F7_00508B654028_.wvu.FilterData" hidden="1">#REF!</definedName>
    <definedName name="Z_A158D6E1_ED44_11D4_A6F7_00508B654028_.wvu.PrintArea" hidden="1">#REF!</definedName>
    <definedName name="Z_A158D6E1_ED44_11D4_A6F7_00508B654028_.wvu.Rows" hidden="1">#REF!,#REF!</definedName>
    <definedName name="Z_ADA92181_C3E4_11D5_A6F7_00508B6A7686_.wvu.Cols" hidden="1">#REF!,#REF!,#REF!</definedName>
    <definedName name="Z_ADA92181_C3E4_11D5_A6F7_00508B6A7686_.wvu.FilterData" hidden="1">#REF!</definedName>
    <definedName name="Z_ADA92181_C3E4_11D5_A6F7_00508B6A7686_.wvu.PrintArea" hidden="1">#REF!</definedName>
    <definedName name="Z_ADA92181_C3E4_11D5_A6F7_00508B6A7686_.wvu.PrintTitles" hidden="1">#REF!</definedName>
    <definedName name="Z_ADA92181_C3E4_11D5_A6F7_00508B6A7686_.wvu.Rows" hidden="1">#REF!,#REF!</definedName>
    <definedName name="Z_D4FBBAF2_ED2F_11D4_A6F7_00508B6540C5_.wvu.FilterData" hidden="1">#REF!</definedName>
    <definedName name="Z_D9E68341_C2F0_11D5_A6F7_00508B6540C5_.wvu.Cols" hidden="1">#REF!,#REF!,#REF!</definedName>
    <definedName name="Z_D9E68341_C2F0_11D5_A6F7_00508B6540C5_.wvu.FilterData" hidden="1">#REF!</definedName>
    <definedName name="Z_D9E68341_C2F0_11D5_A6F7_00508B6540C5_.wvu.PrintArea" hidden="1">#REF!</definedName>
    <definedName name="Z_D9E68341_C2F0_11D5_A6F7_00508B6540C5_.wvu.PrintTitles" hidden="1">#REF!</definedName>
    <definedName name="Z_D9E68341_C2F0_11D5_A6F7_00508B6540C5_.wvu.Rows" hidden="1">#REF!</definedName>
    <definedName name="zcxvcvcbvvn">#REF!</definedName>
    <definedName name="zz">#REF!</definedName>
    <definedName name="zzzz">#REF!</definedName>
    <definedName name="zzzz_50">#REF!</definedName>
    <definedName name="а">#N/A</definedName>
    <definedName name="а_2">#N/A</definedName>
    <definedName name="а_2_1">#N/A</definedName>
    <definedName name="а_3">#N/A</definedName>
    <definedName name="а_3_1">#N/A</definedName>
    <definedName name="а_45">#N/A</definedName>
    <definedName name="а_46">#N/A</definedName>
    <definedName name="а_47">#N/A</definedName>
    <definedName name="а_48">#N/A</definedName>
    <definedName name="а_49">#N/A</definedName>
    <definedName name="а_50">#N/A</definedName>
    <definedName name="а1">#REF!</definedName>
    <definedName name="а30">#REF!</definedName>
    <definedName name="а30_50">"$#ССЫЛ!.$#ССЫЛ!$#ССЫЛ!"</definedName>
    <definedName name="А77">#REF!</definedName>
    <definedName name="аа">#N/A</definedName>
    <definedName name="аа_2">#N/A</definedName>
    <definedName name="аа_2_1">#N/A</definedName>
    <definedName name="аа_3">#N/A</definedName>
    <definedName name="аа_3_1">#N/A</definedName>
    <definedName name="аа_45">#N/A</definedName>
    <definedName name="аа_46">#N/A</definedName>
    <definedName name="аа_47">#N/A</definedName>
    <definedName name="аа_48">#N/A</definedName>
    <definedName name="аа_49">#N/A</definedName>
    <definedName name="аа_50">#N/A</definedName>
    <definedName name="аа_51">#N/A</definedName>
    <definedName name="аа_52">#N/A</definedName>
    <definedName name="аа_53">#N/A</definedName>
    <definedName name="аа_53_1">#N/A</definedName>
    <definedName name="аа_54">#N/A</definedName>
    <definedName name="аа_54_1">#N/A</definedName>
    <definedName name="ааа" hidden="1">{#N/A,#N/A,TRUE,"Итоги";#N/A,#N/A,TRUE,"Источники";#N/A,#N/A,TRUE,"Налоги";#N/A,#N/A,TRUE,"Зарплата";#N/A,#N/A,TRUE,"ЭНЕРГИЯ";#N/A,#N/A,TRUE,"СЫРЬЕ";#N/A,#N/A,TRUE,"Коммерция";#N/A,#N/A,TRUE,"РЕМОНТЫ";#N/A,#N/A,TRUE,"УСО&amp;УРС";#N/A,#N/A,TRUE,"Фин.операции";#N/A,#N/A,TRUE,"Прочие "}</definedName>
    <definedName name="АААААААА">#N/A</definedName>
    <definedName name="ав">#REF!</definedName>
    <definedName name="ававпаврпв">#REF!</definedName>
    <definedName name="АВГ_РУБ">#REF!</definedName>
    <definedName name="АВГ_ТОН">#REF!</definedName>
    <definedName name="август">#REF!</definedName>
    <definedName name="август_50">"$#ССЫЛ!.$D$9:$R$41"</definedName>
    <definedName name="авправ">#REF!</definedName>
    <definedName name="АВЧ_ВН">#REF!</definedName>
    <definedName name="АВЧ_ДП">#REF!</definedName>
    <definedName name="АВЧ_ЛОК">#REF!</definedName>
    <definedName name="АВЧ_С">#REF!</definedName>
    <definedName name="АВЧ_С_50">"$#ССЫЛ!.$A$128:$IV$128"</definedName>
    <definedName name="АВЧ_ТОЛ">#REF!</definedName>
    <definedName name="АВЧНЗ_АЛФ">#REF!</definedName>
    <definedName name="АВЧНЗ_АЛФ_50">"$#ССЫЛ!.$A$1265:$IV$1265"</definedName>
    <definedName name="АВЧНЗ_МЕД">#REF!</definedName>
    <definedName name="АВЧНЗ_ХЛБ">#REF!</definedName>
    <definedName name="АВЧНЗ_ХЛБ_50">"$#ССЫЛ!.$A$1267:$IV$1267"</definedName>
    <definedName name="АВЧНЗ_ЭЛ">#REF!</definedName>
    <definedName name="авыав" hidden="1">{"Страница 1",#N/A,FALSE,"Модель Интенсивника";"Страница 3",#N/A,FALSE,"Модель Интенсивника"}</definedName>
    <definedName name="авыпа" hidden="1">{#N/A,#N/A,TRUE,"Итоги";#N/A,#N/A,TRUE,"Источники";#N/A,#N/A,TRUE,"Налоги";#N/A,#N/A,TRUE,"Зарплата";#N/A,#N/A,TRUE,"ЭНЕРГИЯ";#N/A,#N/A,TRUE,"СЫРЬЕ";#N/A,#N/A,TRUE,"Коммерция";#N/A,#N/A,TRUE,"РЕМОНТЫ";#N/A,#N/A,TRUE,"УСО&amp;УРС";#N/A,#N/A,TRUE,"Фин.операции";#N/A,#N/A,TRUE,"Прочие "}</definedName>
    <definedName name="аичавыукфцу">#REF!</definedName>
    <definedName name="АК12">#REF!</definedName>
    <definedName name="АК12ОЧ">#REF!</definedName>
    <definedName name="АК5М2">#REF!</definedName>
    <definedName name="АК9ПЧ">#REF!</definedName>
    <definedName name="акуа">#REF!</definedName>
    <definedName name="акуа_50">#REF!</definedName>
    <definedName name="Акциз">#REF!</definedName>
    <definedName name="Акциз1">#REF!</definedName>
    <definedName name="АЛ_АВЧ">#REF!</definedName>
    <definedName name="АЛ_АВЧ_50">"$#ССЫЛ!.$A$45:$IV$45"</definedName>
    <definedName name="АЛ_АТЧ">#REF!</definedName>
    <definedName name="АЛ_Ф">#REF!</definedName>
    <definedName name="АЛ_Ф_">#REF!</definedName>
    <definedName name="АЛ_Ф_50">"$#ССЫЛ!.$A$79:$IV$79"</definedName>
    <definedName name="АЛ_Ф_ЗФА">#REF!</definedName>
    <definedName name="АЛ_Ф_ЗФА_50">"$#ССЫЛ!.$A$124:$IV$124"</definedName>
    <definedName name="АЛ_Ф_Т">#REF!</definedName>
    <definedName name="Алмаз2">#REF!</definedName>
    <definedName name="АЛЮМ_АВЧ">#REF!</definedName>
    <definedName name="АЛЮМ_АТЧ">#REF!</definedName>
    <definedName name="АЛЮМ_АТЧ_50">"$#ССЫЛ!.$A$893:$IV$893"</definedName>
    <definedName name="АН_Б">#REF!</definedName>
    <definedName name="АН_Б_ТОЛ">#REF!</definedName>
    <definedName name="АН_М">#REF!</definedName>
    <definedName name="АН_М_">#REF!</definedName>
    <definedName name="АН_М__50">"$#ССЫЛ!.$A$65:$IV$65"</definedName>
    <definedName name="АН_М_К">#REF!</definedName>
    <definedName name="АН_М_П">#REF!</definedName>
    <definedName name="АН_М_ПК">#REF!</definedName>
    <definedName name="АН_М_ПРОСТ">#REF!</definedName>
    <definedName name="АН_С">#REF!</definedName>
    <definedName name="анализ" hidden="1">{#N/A,#N/A,TRUE,"Итоги";#N/A,#N/A,TRUE,"Источники";#N/A,#N/A,TRUE,"Налоги";#N/A,#N/A,TRUE,"Зарплата";#N/A,#N/A,TRUE,"ЭНЕРГИЯ";#N/A,#N/A,TRUE,"СЫРЬЕ";#N/A,#N/A,TRUE,"Коммерция";#N/A,#N/A,TRUE,"РЕМОНТЫ";#N/A,#N/A,TRUE,"УСО&amp;УРС";#N/A,#N/A,TRUE,"Фин.операции";#N/A,#N/A,TRUE,"Прочие "}</definedName>
    <definedName name="ап">#N/A</definedName>
    <definedName name="апа">#REF!</definedName>
    <definedName name="апак" hidden="1">#REF!,#REF!,#REF!,#REF!,#REF!,#REF!</definedName>
    <definedName name="апап">#REF!</definedName>
    <definedName name="апапарп">#REF!</definedName>
    <definedName name="апкпкнр">#REF!</definedName>
    <definedName name="аппав">#REF!</definedName>
    <definedName name="аппп">#REF!</definedName>
    <definedName name="аппячфы">#REF!</definedName>
    <definedName name="АПР_РУБ">#REF!</definedName>
    <definedName name="АПР_РУБ_50">"$#ССЫЛ!.$AM$1:$AM$65536"</definedName>
    <definedName name="АПР_ТОН">#REF!</definedName>
    <definedName name="апрель">#N/A</definedName>
    <definedName name="апрель_50">"$#ССЫЛ!.$D$9:$R$41"</definedName>
    <definedName name="апыми" hidden="1">{#N/A,#N/A,TRUE,"Итоги";#N/A,#N/A,TRUE,"Источники";#N/A,#N/A,TRUE,"Налоги";#N/A,#N/A,TRUE,"Зарплата";#N/A,#N/A,TRUE,"ЭНЕРГИЯ";#N/A,#N/A,TRUE,"СЫРЬЕ";#N/A,#N/A,TRUE,"Коммерция";#N/A,#N/A,TRUE,"РЕМОНТЫ";#N/A,#N/A,TRUE,"УСО&amp;УРС";#N/A,#N/A,TRUE,"Фин.операции";#N/A,#N/A,TRUE,"Прочие "}</definedName>
    <definedName name="аренда_ваг">#REF!</definedName>
    <definedName name="АТЧ_ЦЕХА">#REF!</definedName>
    <definedName name="АТЧНЗ_АМ">#REF!</definedName>
    <definedName name="АТЧНЗ_ГЛ">#REF!</definedName>
    <definedName name="АТЧНЗ_ГЛ_50">"$#ССЫЛ!.$A$864:$IV$864"</definedName>
    <definedName name="АТЧНЗ_КР">#REF!</definedName>
    <definedName name="АТЧНЗ_ЭЛ">#REF!</definedName>
    <definedName name="АТЧНЗ_ЭЛ_50">"$#ССЫЛ!.$A$889:$IV$889"</definedName>
    <definedName name="б">#N/A</definedName>
    <definedName name="б_2">#N/A</definedName>
    <definedName name="б_2_1">#N/A</definedName>
    <definedName name="б_3">#N/A</definedName>
    <definedName name="б_3_1">#N/A</definedName>
    <definedName name="б_45">#N/A</definedName>
    <definedName name="б_46">#N/A</definedName>
    <definedName name="б_47">#N/A</definedName>
    <definedName name="б_48">#N/A</definedName>
    <definedName name="б_49">#N/A</definedName>
    <definedName name="б_50">#N/A</definedName>
    <definedName name="б_К">#REF!</definedName>
    <definedName name="б_К_upper">#REF!</definedName>
    <definedName name="б_НГДО">#REF!</definedName>
    <definedName name="б_НГДО_upper">#REF!</definedName>
    <definedName name="б_НПЗ">#REF!</definedName>
    <definedName name="б_НПЗ_upper">#REF!</definedName>
    <definedName name="б_НПО">#REF!</definedName>
    <definedName name="б_НПО_upper">#REF!</definedName>
    <definedName name="б_п">#REF!</definedName>
    <definedName name="б_п_upper">#REF!</definedName>
    <definedName name="б1">#REF!</definedName>
    <definedName name="Б222">Weekday_count*Standard_Daily_Hours</definedName>
    <definedName name="Б222_13">Weekday_count*Standard_Daily_Hours</definedName>
    <definedName name="Б222_14">Weekday_count*Standard_Daily_Hours</definedName>
    <definedName name="Б222_15">Weekday_count*Standard_Daily_Hours</definedName>
    <definedName name="Б222_16">Weekday_count*Standard_Daily_Hours</definedName>
    <definedName name="Б222_18">Weekday_count*Standard_Daily_Hours</definedName>
    <definedName name="Б222_19">Weekday_count*Standard_Daily_Hours</definedName>
    <definedName name="Б222_20">Weekday_count*Standard_Daily_Hours</definedName>
    <definedName name="Б222_22">Weekday_count*Standard_Daily_Hours</definedName>
    <definedName name="Б222_23">Weekday_count*Standard_Daily_Hours</definedName>
    <definedName name="Б222_26">Weekday_count*Standard_Daily_Hours</definedName>
    <definedName name="Б222_28">Weekday_count*Standard_Daily_Hours</definedName>
    <definedName name="Б222_29">Weekday_count*Standard_Daily_Hours</definedName>
    <definedName name="Б222_30">Weekday_count*Standard_Daily_Hours</definedName>
    <definedName name="Б222_31">Weekday_count*Standard_Daily_Hours</definedName>
    <definedName name="Б222_32">Weekday_count*Standard_Daily_Hours</definedName>
    <definedName name="Б222_33">Weekday_count*Standard_Daily_Hours</definedName>
    <definedName name="Б222_34">Weekday_count*Standard_Daily_Hours</definedName>
    <definedName name="Б222_35">Weekday_count*Standard_Daily_Hours</definedName>
    <definedName name="Б222_36">Weekday_count*Standard_Daily_Hours</definedName>
    <definedName name="Б222_37">Weekday_count*Standard_Daily_Hours</definedName>
    <definedName name="Б222_39">Weekday_count*Standard_Daily_Hours</definedName>
    <definedName name="Б222_41">Weekday_count*Standard_Daily_Hours</definedName>
    <definedName name="Б222_42">Weekday_count*Standard_Daily_Hours</definedName>
    <definedName name="Б222_43">Weekday_count*Standard_Daily_Hours</definedName>
    <definedName name="Б222_44">Weekday_count*Standard_Daily_Hours</definedName>
    <definedName name="Б222_46">Weekday_count*Standard_Daily_Hours</definedName>
    <definedName name="Б222_47">Weekday_count*Standard_Daily_Hours</definedName>
    <definedName name="Б222_48">Weekday_count*Standard_Daily_Hours</definedName>
    <definedName name="Б222_49">Weekday_count*Standard_Daily_Hours</definedName>
    <definedName name="Б222_50">Weekday_count*Standard_Daily_Hours</definedName>
    <definedName name="Б222_51">Weekday_count*Standard_Daily_Hours</definedName>
    <definedName name="Б222_52">Weekday_count*Standard_Daily_Hours</definedName>
    <definedName name="Б222_53">Weekday_count*Standard_Daily_Hours</definedName>
    <definedName name="Б222_58">Weekday_count*Standard_Daily_Hours</definedName>
    <definedName name="Б222_59">Weekday_count*Standard_Daily_Hours</definedName>
    <definedName name="Б222_6">Weekday_count*Standard_Daily_Hours</definedName>
    <definedName name="Б222_60">Weekday_count*Standard_Daily_Hours</definedName>
    <definedName name="Б222_7">Weekday_count*Standard_Daily_Hours</definedName>
    <definedName name="Б241">Weekday_count*Standard_Daily_Hours</definedName>
    <definedName name="Б241_13">Weekday_count*Standard_Daily_Hours</definedName>
    <definedName name="Б241_14">Weekday_count*Standard_Daily_Hours</definedName>
    <definedName name="Б241_15">Weekday_count*Standard_Daily_Hours</definedName>
    <definedName name="Б241_16">Weekday_count*Standard_Daily_Hours</definedName>
    <definedName name="Б241_18">Weekday_count*Standard_Daily_Hours</definedName>
    <definedName name="Б241_19">Weekday_count*Standard_Daily_Hours</definedName>
    <definedName name="Б241_20">Weekday_count*Standard_Daily_Hours</definedName>
    <definedName name="Б241_22">Weekday_count*Standard_Daily_Hours</definedName>
    <definedName name="Б241_23">Weekday_count*Standard_Daily_Hours</definedName>
    <definedName name="Б241_26">Weekday_count*Standard_Daily_Hours</definedName>
    <definedName name="Б241_28">Weekday_count*Standard_Daily_Hours</definedName>
    <definedName name="Б241_29">Weekday_count*Standard_Daily_Hours</definedName>
    <definedName name="Б241_30">Weekday_count*Standard_Daily_Hours</definedName>
    <definedName name="Б241_31">Weekday_count*Standard_Daily_Hours</definedName>
    <definedName name="Б241_32">Weekday_count*Standard_Daily_Hours</definedName>
    <definedName name="Б241_33">Weekday_count*Standard_Daily_Hours</definedName>
    <definedName name="Б241_34">Weekday_count*Standard_Daily_Hours</definedName>
    <definedName name="Б241_35">Weekday_count*Standard_Daily_Hours</definedName>
    <definedName name="Б241_36">Weekday_count*Standard_Daily_Hours</definedName>
    <definedName name="Б241_37">Weekday_count*Standard_Daily_Hours</definedName>
    <definedName name="Б241_39">Weekday_count*Standard_Daily_Hours</definedName>
    <definedName name="Б241_41">Weekday_count*Standard_Daily_Hours</definedName>
    <definedName name="Б241_42">Weekday_count*Standard_Daily_Hours</definedName>
    <definedName name="Б241_43">Weekday_count*Standard_Daily_Hours</definedName>
    <definedName name="Б241_44">Weekday_count*Standard_Daily_Hours</definedName>
    <definedName name="Б241_46">Weekday_count*Standard_Daily_Hours</definedName>
    <definedName name="Б241_47">Weekday_count*Standard_Daily_Hours</definedName>
    <definedName name="Б241_48">Weekday_count*Standard_Daily_Hours</definedName>
    <definedName name="Б241_49">Weekday_count*Standard_Daily_Hours</definedName>
    <definedName name="Б241_50">Weekday_count*Standard_Daily_Hours</definedName>
    <definedName name="Б241_51">Weekday_count*Standard_Daily_Hours</definedName>
    <definedName name="Б241_52">Weekday_count*Standard_Daily_Hours</definedName>
    <definedName name="Б241_53">Weekday_count*Standard_Daily_Hours</definedName>
    <definedName name="Б241_58">Weekday_count*Standard_Daily_Hours</definedName>
    <definedName name="Б241_59">Weekday_count*Standard_Daily_Hours</definedName>
    <definedName name="Б241_6">Weekday_count*Standard_Daily_Hours</definedName>
    <definedName name="Б241_60">Weekday_count*Standard_Daily_Hours</definedName>
    <definedName name="Б241_7">Weekday_count*Standard_Daily_Hours</definedName>
    <definedName name="_xlnm.Database">#REF!</definedName>
    <definedName name="База_Сортировки">#REF!</definedName>
    <definedName name="Базовые">#REF!</definedName>
    <definedName name="БазовыйПериод" localSheetId="2">#REF!</definedName>
    <definedName name="БазовыйПериод">#REF!</definedName>
    <definedName name="БазовыйПериод_2">#REF!</definedName>
    <definedName name="БАЛ" hidden="1">{#N/A,#N/A,TRUE,"Итоги";#N/A,#N/A,TRUE,"Источники";#N/A,#N/A,TRUE,"Налоги";#N/A,#N/A,TRUE,"Зарплата";#N/A,#N/A,TRUE,"ЭНЕРГИЯ";#N/A,#N/A,TRUE,"СЫРЬЕ";#N/A,#N/A,TRUE,"Коммерция";#N/A,#N/A,TRUE,"РЕМОНТЫ";#N/A,#N/A,TRUE,"УСО&amp;УРС";#N/A,#N/A,TRUE,"Фин.операции";#N/A,#N/A,TRUE,"Прочие "}</definedName>
    <definedName name="БАР">#REF!</definedName>
    <definedName name="БАР_">#REF!</definedName>
    <definedName name="БАР__50">"$#ССЫЛ!.$A$67:$IV$67"</definedName>
    <definedName name="бб">#N/A</definedName>
    <definedName name="ббб" hidden="1">{#N/A,#N/A,TRUE,"Итоги";#N/A,#N/A,TRUE,"Источники";#N/A,#N/A,TRUE,"Налоги";#N/A,#N/A,TRUE,"Зарплата";#N/A,#N/A,TRUE,"ЭНЕРГИЯ";#N/A,#N/A,TRUE,"СЫРЬЕ";#N/A,#N/A,TRUE,"Коммерция";#N/A,#N/A,TRUE,"РЕМОНТЫ";#N/A,#N/A,TRUE,"УСО&amp;УРС";#N/A,#N/A,TRUE,"Фин.операции";#N/A,#N/A,TRUE,"Прочие "}</definedName>
    <definedName name="ббббб">#N/A</definedName>
    <definedName name="ббббб_2">#N/A</definedName>
    <definedName name="ббббб_2_1">#N/A</definedName>
    <definedName name="ббббб_3">#N/A</definedName>
    <definedName name="ббббб_3_1">#N/A</definedName>
    <definedName name="ббббб_45">#N/A</definedName>
    <definedName name="ббббб_46">#N/A</definedName>
    <definedName name="ббббб_47">#N/A</definedName>
    <definedName name="ббббб_48">#N/A</definedName>
    <definedName name="ббббб_49">#N/A</definedName>
    <definedName name="ббббб_50">#N/A</definedName>
    <definedName name="бд">#REF!</definedName>
    <definedName name="бл">#REF!</definedName>
    <definedName name="Блок">#REF!</definedName>
    <definedName name="Блок_50">"$#ССЫЛ!.$A$4:$Q$334"</definedName>
    <definedName name="Бородино2">#REF!</definedName>
    <definedName name="БОФ">#REF!</definedName>
    <definedName name="БП">#REF!</definedName>
    <definedName name="Браво2">#REF!</definedName>
    <definedName name="бььтти">#REF!</definedName>
    <definedName name="бььь">#REF!</definedName>
    <definedName name="Бюджетные_электроэнергии">#REF!</definedName>
    <definedName name="в">#N/A</definedName>
    <definedName name="в_2">#N/A</definedName>
    <definedName name="в_2_1">#N/A</definedName>
    <definedName name="в_3">#N/A</definedName>
    <definedName name="в_3_1">#N/A</definedName>
    <definedName name="в_45">#N/A</definedName>
    <definedName name="в_46">#N/A</definedName>
    <definedName name="в_47">#N/A</definedName>
    <definedName name="в_48">#N/A</definedName>
    <definedName name="в_49">#N/A</definedName>
    <definedName name="в_50">#N/A</definedName>
    <definedName name="В_В">#REF!</definedName>
    <definedName name="В_В_50">"$#ССЫЛ!.$A$57:$IV$57"</definedName>
    <definedName name="В_ДП">#REF!</definedName>
    <definedName name="В_Т">#REF!</definedName>
    <definedName name="В_Т_50">"$#ССЫЛ!.$A$55:$IV$55"</definedName>
    <definedName name="В_Т_А">#REF!</definedName>
    <definedName name="В_Т_ВС">#REF!</definedName>
    <definedName name="В_Т_К">#REF!</definedName>
    <definedName name="В_Т_П">#REF!</definedName>
    <definedName name="В_Т_ПК">#REF!</definedName>
    <definedName name="В_Э">#REF!</definedName>
    <definedName name="В_Э_50">"$#ССЫЛ!.$A$56:$IV$56"</definedName>
    <definedName name="В1_НГДО">#REF!</definedName>
    <definedName name="В1_НГДО_upper">#REF!</definedName>
    <definedName name="В1_НПЗ">#REF!</definedName>
    <definedName name="В1_НПЗ_upper">#REF!</definedName>
    <definedName name="В1_НПО">#REF!</definedName>
    <definedName name="В1_НПО_upper">#REF!</definedName>
    <definedName name="В2_НГДО">#REF!</definedName>
    <definedName name="В2_НГДО_upper">#REF!</definedName>
    <definedName name="В2_НПЗ">#REF!</definedName>
    <definedName name="В2_НПЗ_upper">#REF!</definedName>
    <definedName name="В2_НПО">#REF!</definedName>
    <definedName name="В2_НПО_upper">#REF!</definedName>
    <definedName name="в23ё">#N/A</definedName>
    <definedName name="в23ё_2">#N/A</definedName>
    <definedName name="в23ё_2_1">#N/A</definedName>
    <definedName name="в23ё_3">#N/A</definedName>
    <definedName name="в23ё_3_1">#N/A</definedName>
    <definedName name="в23ё_45">#N/A</definedName>
    <definedName name="в23ё_46">#N/A</definedName>
    <definedName name="в23ё_47">#N/A</definedName>
    <definedName name="в23ё_48">#N/A</definedName>
    <definedName name="в23ё_49">#N/A</definedName>
    <definedName name="в23ё_50">#N/A</definedName>
    <definedName name="в3_НГДО">#REF!</definedName>
    <definedName name="в3_НГДО_upper">#REF!</definedName>
    <definedName name="в3_НПЗ">#REF!</definedName>
    <definedName name="в3_НПЗ_upper">#REF!</definedName>
    <definedName name="в3_НПО">#REF!</definedName>
    <definedName name="в3_НПО_upper">#REF!</definedName>
    <definedName name="В5">#REF!</definedName>
    <definedName name="В5_50">#REF!</definedName>
    <definedName name="ва">#N/A</definedName>
    <definedName name="ВАЛОВЫЙ">#REF!</definedName>
    <definedName name="вапке" hidden="1">{#N/A,#N/A,TRUE,"Итоги";#N/A,#N/A,TRUE,"Источники";#N/A,#N/A,TRUE,"Налоги";#N/A,#N/A,TRUE,"Зарплата";#N/A,#N/A,TRUE,"ЭНЕРГИЯ";#N/A,#N/A,TRUE,"СЫРЬЕ";#N/A,#N/A,TRUE,"Коммерция";#N/A,#N/A,TRUE,"РЕМОНТЫ";#N/A,#N/A,TRUE,"УСО&amp;УРС";#N/A,#N/A,TRUE,"Фин.операции";#N/A,#N/A,TRUE,"Прочие "}</definedName>
    <definedName name="вар" hidden="1">{#N/A,#N/A,TRUE,"Итоги";#N/A,#N/A,TRUE,"Источники";#N/A,#N/A,TRUE,"Налоги";#N/A,#N/A,TRUE,"Зарплата";#N/A,#N/A,TRUE,"ЭНЕРГИЯ";#N/A,#N/A,TRUE,"СЫРЬЕ";#N/A,#N/A,TRUE,"Коммерция";#N/A,#N/A,TRUE,"РЕМОНТЫ";#N/A,#N/A,TRUE,"УСО&amp;УРС";#N/A,#N/A,TRUE,"Фин.операции";#N/A,#N/A,TRUE,"Прочие "}</definedName>
    <definedName name="варавр">#REF!</definedName>
    <definedName name="вариант">#REF!</definedName>
    <definedName name="вас" hidden="1">{#N/A,#N/A,TRUE,"Итоги";#N/A,#N/A,TRUE,"Источники";#N/A,#N/A,TRUE,"Налоги";#N/A,#N/A,TRUE,"Зарплата";#N/A,#N/A,TRUE,"ЭНЕРГИЯ";#N/A,#N/A,TRUE,"СЫРЬЕ";#N/A,#N/A,TRUE,"Коммерция";#N/A,#N/A,TRUE,"РЕМОНТЫ";#N/A,#N/A,TRUE,"УСО&amp;УРС";#N/A,#N/A,TRUE,"Фин.операции";#N/A,#N/A,TRUE,"Прочие "}</definedName>
    <definedName name="вв">#N/A</definedName>
    <definedName name="вв_2">#N/A</definedName>
    <definedName name="вв_2_1">#N/A</definedName>
    <definedName name="вв_3">#N/A</definedName>
    <definedName name="вв_3_1">#N/A</definedName>
    <definedName name="вв_45">#N/A</definedName>
    <definedName name="вв_46">#N/A</definedName>
    <definedName name="вв_47">#N/A</definedName>
    <definedName name="вв_48">#N/A</definedName>
    <definedName name="вв_49">#N/A</definedName>
    <definedName name="вв_50">#N/A</definedName>
    <definedName name="вв1">#N/A</definedName>
    <definedName name="ВВВВ">#REF!</definedName>
    <definedName name="ВВВВ_50">"$#ССЫЛ!.$#ССЫЛ!$#ССЫЛ!"</definedName>
    <definedName name="ввввв" hidden="1">{#N/A,#N/A,TRUE,"Итоги";#N/A,#N/A,TRUE,"Источники";#N/A,#N/A,TRUE,"Налоги";#N/A,#N/A,TRUE,"Зарплата";#N/A,#N/A,TRUE,"ЭНЕРГИЯ";#N/A,#N/A,TRUE,"СЫРЬЕ";#N/A,#N/A,TRUE,"Коммерция";#N/A,#N/A,TRUE,"РЕМОНТЫ";#N/A,#N/A,TRUE,"УСО&amp;УРС";#N/A,#N/A,TRUE,"Фин.операции";#N/A,#N/A,TRUE,"Прочие "}</definedName>
    <definedName name="вввпап">#REF!</definedName>
    <definedName name="ВДР">#REF!</definedName>
    <definedName name="ВДРНП">#REF!</definedName>
    <definedName name="ВДС">#REF!</definedName>
    <definedName name="Вена2">#REF!</definedName>
    <definedName name="вероятность">#REF!</definedName>
    <definedName name="вид">#REF!</definedName>
    <definedName name="вид_50">"'file://file1/group/ФинОтдел/БИЗНЕС-ПЛАН2011/Регламент ЕБП 2011/ДЭФ/Приложение 16 Альбом форм/Documents and Settings/VorontsovMV/My Documents/Дебиторка/старые формы/фин/Новая(последняя).xls'#$Лист1.$#ССЫЛ!$#ССЫЛ!:$#ССЫЛ!$#ССЫЛ!"</definedName>
    <definedName name="Виды_бизнеса">#REF!</definedName>
    <definedName name="вит">#REF!</definedName>
    <definedName name="ВН">#REF!</definedName>
    <definedName name="ВН_3003_ДП">#REF!</definedName>
    <definedName name="ВН_3003_ДП_50">"$#ССЫЛ!.$#ССЫЛ!$#ССЫЛ!:$#ССЫЛ!$#ССЫЛ!"</definedName>
    <definedName name="ВН_3103_ЭКС">#REF!</definedName>
    <definedName name="ВН_6063_ЭКС">#REF!</definedName>
    <definedName name="ВН_АВЧ_ВН">#REF!</definedName>
    <definedName name="ВН_АВЧ_ДП">#REF!</definedName>
    <definedName name="ВН_АВЧ_ТОЛ">#REF!</definedName>
    <definedName name="ВН_АВЧ_ЭКС">#REF!</definedName>
    <definedName name="ВН_АВЧ_ЭКС_50">"$#ССЫЛ!.$A$170:$IV$170"</definedName>
    <definedName name="ВН_АТЧ_ВН">#REF!</definedName>
    <definedName name="ВН_АТЧ_ДП">#REF!</definedName>
    <definedName name="ВН_АТЧ_ТОЛ">#REF!</definedName>
    <definedName name="ВН_АТЧ_ТОЛ_А">#REF!</definedName>
    <definedName name="ВН_АТЧ_ТОЛ_П">#REF!</definedName>
    <definedName name="ВН_АТЧ_ТОЛ_ПК">#REF!</definedName>
    <definedName name="ВН_АТЧ_ЭКС">#REF!</definedName>
    <definedName name="ВН_Р">#REF!</definedName>
    <definedName name="ВН_Р_50">"$#ССЫЛ!.$A$165:$IV$165"</definedName>
    <definedName name="ВН_С_ВН">#REF!</definedName>
    <definedName name="ВН_С_ДП">#REF!</definedName>
    <definedName name="ВН_С_ТОЛ">#REF!</definedName>
    <definedName name="ВН_С_ЭКС">#REF!</definedName>
    <definedName name="ВН_С_ЭКС_50">"$#ССЫЛ!.$A$173:$IV$173"</definedName>
    <definedName name="ВН_Т">#REF!</definedName>
    <definedName name="ВНДС">#REF!</definedName>
    <definedName name="ВНИТ">#REF!</definedName>
    <definedName name="ВНИТ_50">"$#ССЫЛ!.$A$52:$IV$52"</definedName>
    <definedName name="ВНПТБХ">#REF!</definedName>
    <definedName name="ВНСР">#REF!</definedName>
    <definedName name="ВНСЭ">#REF!</definedName>
    <definedName name="ВНУСЛ">#REF!</definedName>
    <definedName name="ВОД_ОБ">#REF!</definedName>
    <definedName name="ВОД_Т">#REF!</definedName>
    <definedName name="ВОД_Т_50">"$#ССЫЛ!.$A$143:$IV$143"</definedName>
    <definedName name="вода">#REF!</definedName>
    <definedName name="вода_НТМК">#REF!</definedName>
    <definedName name="вода_обор.">#REF!</definedName>
    <definedName name="вода_свежая">#REF!</definedName>
    <definedName name="водоотлив_Магн.">#REF!</definedName>
    <definedName name="ВОЗ">#REF!</definedName>
    <definedName name="ВОЗ_50">"$#ССЫЛ!.$A$142:$IV$142"</definedName>
    <definedName name="Волгоградэнерго">#REF!</definedName>
    <definedName name="впававапв">#REF!</definedName>
    <definedName name="впавпапаарп">#REF!</definedName>
    <definedName name="ВСП">#REF!</definedName>
    <definedName name="ВСП1">#REF!</definedName>
    <definedName name="ВСП1_50">"$#ССЫЛ!.$#ССЫЛ!$#ССЫЛ!"</definedName>
    <definedName name="ВСП2">#REF!</definedName>
    <definedName name="ВСПОМОГ">#REF!</definedName>
    <definedName name="ВСПОМОГ_50">"$#ССЫЛ!.$A$134:$IV$134"</definedName>
    <definedName name="ВСР">#REF!</definedName>
    <definedName name="ВСЭ">#REF!</definedName>
    <definedName name="ВТОМ">#REF!</definedName>
    <definedName name="второй">#REF!</definedName>
    <definedName name="второй_50">"$#ССЫЛ!.$D$10:$D$53"</definedName>
    <definedName name="ВУ">#REF!</definedName>
    <definedName name="вуавпаорпл">#REF!</definedName>
    <definedName name="вуквпапрпорлд">#REF!</definedName>
    <definedName name="вуув" hidden="1">{#N/A,#N/A,TRUE,"Лист1";#N/A,#N/A,TRUE,"Лист2";#N/A,#N/A,TRUE,"Лист3"}</definedName>
    <definedName name="вуув_1" hidden="1">{#N/A,#N/A,TRUE,"Лист1";#N/A,#N/A,TRUE,"Лист2";#N/A,#N/A,TRUE,"Лист3"}</definedName>
    <definedName name="вуув_2" hidden="1">{#N/A,#N/A,TRUE,"Лист1";#N/A,#N/A,TRUE,"Лист2";#N/A,#N/A,TRUE,"Лист3"}</definedName>
    <definedName name="вуув_3" hidden="1">{#N/A,#N/A,TRUE,"Лист1";#N/A,#N/A,TRUE,"Лист2";#N/A,#N/A,TRUE,"Лист3"}</definedName>
    <definedName name="вуув_4" hidden="1">{#N/A,#N/A,TRUE,"Лист1";#N/A,#N/A,TRUE,"Лист2";#N/A,#N/A,TRUE,"Лист3"}</definedName>
    <definedName name="вуув_5" hidden="1">{#N/A,#N/A,TRUE,"Лист1";#N/A,#N/A,TRUE,"Лист2";#N/A,#N/A,TRUE,"Лист3"}</definedName>
    <definedName name="выв">#REF!</definedName>
    <definedName name="Выработка">#REF!</definedName>
    <definedName name="Выработка_Сумм">#REF!</definedName>
    <definedName name="выф" hidden="1">{#N/A,#N/A,TRUE,"Итоги";#N/A,#N/A,TRUE,"Источники";#N/A,#N/A,TRUE,"Налоги";#N/A,#N/A,TRUE,"Зарплата";#N/A,#N/A,TRUE,"ЭНЕРГИЯ";#N/A,#N/A,TRUE,"СЫРЬЕ";#N/A,#N/A,TRUE,"Коммерция";#N/A,#N/A,TRUE,"РЕМОНТЫ";#N/A,#N/A,TRUE,"УСО&amp;УРС";#N/A,#N/A,TRUE,"Фин.операции";#N/A,#N/A,TRUE,"Прочие "}</definedName>
    <definedName name="выыапвавап" hidden="1">{#N/A,#N/A,TRUE,"Лист1";#N/A,#N/A,TRUE,"Лист2";#N/A,#N/A,TRUE,"Лист3"}</definedName>
    <definedName name="г">#N/A</definedName>
    <definedName name="г_2">#N/A</definedName>
    <definedName name="г_2_1">#N/A</definedName>
    <definedName name="г_3">#N/A</definedName>
    <definedName name="г_3_1">#N/A</definedName>
    <definedName name="г_45">#N/A</definedName>
    <definedName name="г_46">#N/A</definedName>
    <definedName name="г_47">#N/A</definedName>
    <definedName name="г_48">#N/A</definedName>
    <definedName name="г_49">#N/A</definedName>
    <definedName name="г_50">#N/A</definedName>
    <definedName name="ГАС_Ватойл__Калькуляция_Таблица">#REF!</definedName>
    <definedName name="ГАС_Ш">#REF!</definedName>
    <definedName name="ГАС_Ш_50">"$#ССЫЛ!.$A$133:$IV$133"</definedName>
    <definedName name="гг">#REF!</definedName>
    <definedName name="гггр">#REF!</definedName>
    <definedName name="генплан" hidden="1">{#N/A,#N/A,TRUE,"Итоги";#N/A,#N/A,TRUE,"Источники";#N/A,#N/A,TRUE,"Налоги";#N/A,#N/A,TRUE,"Зарплата";#N/A,#N/A,TRUE,"ЭНЕРГИЯ";#N/A,#N/A,TRUE,"СЫРЬЕ";#N/A,#N/A,TRUE,"Коммерция";#N/A,#N/A,TRUE,"РЕМОНТЫ";#N/A,#N/A,TRUE,"УСО&amp;УРС";#N/A,#N/A,TRUE,"Фин.операции";#N/A,#N/A,TRUE,"Прочие "}</definedName>
    <definedName name="ГИД">#REF!</definedName>
    <definedName name="ГИД_50">"$#ССЫЛ!.$A$87:$IV$87"</definedName>
    <definedName name="ГИД_ЗФА">#REF!</definedName>
    <definedName name="ГЛ">#REF!</definedName>
    <definedName name="ГЛ_">#REF!</definedName>
    <definedName name="ГЛ_50">"$#ССЫЛ!.$A$76:$IV$76"</definedName>
    <definedName name="ГЛ_ДП">#REF!</definedName>
    <definedName name="ГЛ_Т">#REF!</definedName>
    <definedName name="ГЛ_Ш">#REF!</definedName>
    <definedName name="ГЛ_Ш_50">"$#ССЫЛ!.$A$94:$IV$94"</definedName>
    <definedName name="глинозем">[0]!USD/1.701</definedName>
    <definedName name="глинозем_2">#N/A</definedName>
    <definedName name="глинозем_2_1">NA()</definedName>
    <definedName name="глинозем_3">"#ИМЯ?/1.701"</definedName>
    <definedName name="глинозем_3_1">NA()</definedName>
    <definedName name="глинозем_45">"USD/1.701"</definedName>
    <definedName name="глинозем_46">"USD/1.701"</definedName>
    <definedName name="глинозем_47">"USD/1.701"</definedName>
    <definedName name="глинозем_48">"USD/1.701"</definedName>
    <definedName name="глинозем_49">"USD/1.701"</definedName>
    <definedName name="глинозем_50">"USD/1.701"</definedName>
    <definedName name="глнрлоророр">#REF!</definedName>
    <definedName name="Глубина">#REF!</definedName>
    <definedName name="гнгепнапра" hidden="1">{#N/A,#N/A,TRUE,"Лист1";#N/A,#N/A,TRUE,"Лист2";#N/A,#N/A,TRUE,"Лист3"}</definedName>
    <definedName name="гнгопропрппра">#REF!</definedName>
    <definedName name="гнеорпопорпропр">#REF!</definedName>
    <definedName name="гннрпррапапв">#REF!</definedName>
    <definedName name="гнортимв">#REF!</definedName>
    <definedName name="гнрпрпап">#REF!</definedName>
    <definedName name="Гольцов" hidden="1">{#N/A,#N/A,TRUE,"Итоги";#N/A,#N/A,TRUE,"Источники";#N/A,#N/A,TRUE,"Налоги";#N/A,#N/A,TRUE,"Зарплата";#N/A,#N/A,TRUE,"ЭНЕРГИЯ";#N/A,#N/A,TRUE,"СЫРЬЕ";#N/A,#N/A,TRUE,"Коммерция";#N/A,#N/A,TRUE,"РЕМОНТЫ";#N/A,#N/A,TRUE,"УСО&amp;УРС";#N/A,#N/A,TRUE,"Фин.операции";#N/A,#N/A,TRUE,"Прочие "}</definedName>
    <definedName name="гороппрапа">#REF!</definedName>
    <definedName name="гошгрииапв">#REF!</definedName>
    <definedName name="ГР">#REF!</definedName>
    <definedName name="ГР_50">"$#ССЫЛ!.$A$89:$IV$89"</definedName>
    <definedName name="гра" hidden="1">{#N/A,#N/A,TRUE,"Итоги";#N/A,#N/A,TRUE,"Источники";#N/A,#N/A,TRUE,"Налоги";#N/A,#N/A,TRUE,"Зарплата";#N/A,#N/A,TRUE,"ЭНЕРГИЯ";#N/A,#N/A,TRUE,"СЫРЬЕ";#N/A,#N/A,TRUE,"ОМТС";#N/A,#N/A,TRUE,"Оборудование";#N/A,#N/A,TRUE,"Коммерция";#N/A,#N/A,TRUE,"РЕМОНТЫ";#N/A,#N/A,TRUE,"УСО&amp;УРС";#N/A,#N/A,TRUE,"Фин.операции";#N/A,#N/A,TRUE,"Прочие ";#N/A,#N/A,TRUE,"ДП№5";#N/A,#N/A,TRUE,"Титул"}</definedName>
    <definedName name="граф" hidden="1">{#N/A,#N/A,TRUE,"Итоги";#N/A,#N/A,TRUE,"Источники";#N/A,#N/A,TRUE,"Налоги";#N/A,#N/A,TRUE,"Зарплата";#N/A,#N/A,TRUE,"ЭНЕРГИЯ";#N/A,#N/A,TRUE,"СЫРЬЕ";#N/A,#N/A,TRUE,"ОМТС";#N/A,#N/A,TRUE,"Оборудование";#N/A,#N/A,TRUE,"Коммерция";#N/A,#N/A,TRUE,"РЕМОНТЫ";#N/A,#N/A,TRUE,"УСО&amp;УРС";#N/A,#N/A,TRUE,"Фин.операции";#N/A,#N/A,TRUE,"Прочие ";#N/A,#N/A,TRUE,"ДП№5";#N/A,#N/A,TRUE,"Титул"}</definedName>
    <definedName name="грприрцфв00ав98" hidden="1">{#N/A,#N/A,TRUE,"Лист1";#N/A,#N/A,TRUE,"Лист2";#N/A,#N/A,TRUE,"Лист3"}</definedName>
    <definedName name="грприрцфв00ав98_1" hidden="1">{#N/A,#N/A,TRUE,"Лист1";#N/A,#N/A,TRUE,"Лист2";#N/A,#N/A,TRUE,"Лист3"}</definedName>
    <definedName name="грприрцфв00ав98_2" hidden="1">{#N/A,#N/A,TRUE,"Лист1";#N/A,#N/A,TRUE,"Лист2";#N/A,#N/A,TRUE,"Лист3"}</definedName>
    <definedName name="грприрцфв00ав98_3" hidden="1">{#N/A,#N/A,TRUE,"Лист1";#N/A,#N/A,TRUE,"Лист2";#N/A,#N/A,TRUE,"Лист3"}</definedName>
    <definedName name="грприрцфв00ав98_4" hidden="1">{#N/A,#N/A,TRUE,"Лист1";#N/A,#N/A,TRUE,"Лист2";#N/A,#N/A,TRUE,"Лист3"}</definedName>
    <definedName name="грприрцфв00ав98_5" hidden="1">{#N/A,#N/A,TRUE,"Лист1";#N/A,#N/A,TRUE,"Лист2";#N/A,#N/A,TRUE,"Лист3"}</definedName>
    <definedName name="грузопер_ПЖТ">#REF!</definedName>
    <definedName name="грфинцкавг98Х" hidden="1">{#N/A,#N/A,TRUE,"Лист1";#N/A,#N/A,TRUE,"Лист2";#N/A,#N/A,TRUE,"Лист3"}</definedName>
    <definedName name="грфинцкавг98Х_1" hidden="1">{#N/A,#N/A,TRUE,"Лист1";#N/A,#N/A,TRUE,"Лист2";#N/A,#N/A,TRUE,"Лист3"}</definedName>
    <definedName name="грфинцкавг98Х_2" hidden="1">{#N/A,#N/A,TRUE,"Лист1";#N/A,#N/A,TRUE,"Лист2";#N/A,#N/A,TRUE,"Лист3"}</definedName>
    <definedName name="грфинцкавг98Х_3" hidden="1">{#N/A,#N/A,TRUE,"Лист1";#N/A,#N/A,TRUE,"Лист2";#N/A,#N/A,TRUE,"Лист3"}</definedName>
    <definedName name="грфинцкавг98Х_4" hidden="1">{#N/A,#N/A,TRUE,"Лист1";#N/A,#N/A,TRUE,"Лист2";#N/A,#N/A,TRUE,"Лист3"}</definedName>
    <definedName name="грфинцкавг98Х_5" hidden="1">{#N/A,#N/A,TRUE,"Лист1";#N/A,#N/A,TRUE,"Лист2";#N/A,#N/A,TRUE,"Лист3"}</definedName>
    <definedName name="ГФГ">#REF!</definedName>
    <definedName name="гш">#REF!</definedName>
    <definedName name="д">#REF!</definedName>
    <definedName name="д_50">#REF!</definedName>
    <definedName name="ДАВ_ЖИД">#REF!</definedName>
    <definedName name="ДАВ_КАТАНКА">#REF!</definedName>
    <definedName name="ДАВ_МЕЛК">#REF!</definedName>
    <definedName name="ДАВ_СЛИТКИ">#REF!</definedName>
    <definedName name="ДАВ_СЛИТКИ_50">"$#ССЫЛ!.$A$406:$IV$406"</definedName>
    <definedName name="Дав_тв">#REF!</definedName>
    <definedName name="ДАВ_ШТАН">#REF!</definedName>
    <definedName name="ДАВ_ШТАН_50">"$#ССЫЛ!.$A$402:$IV$402"</definedName>
    <definedName name="ДАВАЛЬЧЕСИЙ">#REF!</definedName>
    <definedName name="ДАВАЛЬЧЕСКИЙ">#REF!</definedName>
    <definedName name="ДАВАЛЬЧЕСКИЙ_50">"$#ССЫЛ!.$A$390:$IV$390"</definedName>
    <definedName name="Данкор2">#REF!</definedName>
    <definedName name="данные">#REF!</definedName>
    <definedName name="дата">#REF!</definedName>
    <definedName name="ДАТА_50">#REF!</definedName>
    <definedName name="дач" hidden="1">{#N/A,#N/A,TRUE,"Итоги";#N/A,#N/A,TRUE,"Источники";#N/A,#N/A,TRUE,"Налоги";#N/A,#N/A,TRUE,"Зарплата";#N/A,#N/A,TRUE,"ЭНЕРГИЯ";#N/A,#N/A,TRUE,"СЫРЬЕ";#N/A,#N/A,TRUE,"Коммерция";#N/A,#N/A,TRUE,"РЕМОНТЫ";#N/A,#N/A,TRUE,"УСО&amp;УРС";#N/A,#N/A,TRUE,"Фин.операции";#N/A,#N/A,TRUE,"Прочие "}</definedName>
    <definedName name="дб">#N/A</definedName>
    <definedName name="Дв">#N/A</definedName>
    <definedName name="Дв_2">#N/A</definedName>
    <definedName name="Дв_2_1">#N/A</definedName>
    <definedName name="Дв_3">#N/A</definedName>
    <definedName name="Дв_3_1">#N/A</definedName>
    <definedName name="Дв_45">#N/A</definedName>
    <definedName name="Дв_46">#N/A</definedName>
    <definedName name="Дв_47">#N/A</definedName>
    <definedName name="Дв_48">#N/A</definedName>
    <definedName name="Дв_49">#N/A</definedName>
    <definedName name="Дв_50">#N/A</definedName>
    <definedName name="дгнмдш">#REF!</definedName>
    <definedName name="ддд" hidden="1">{#N/A,#N/A,TRUE,"Итоги";#N/A,#N/A,TRUE,"Источники";#N/A,#N/A,TRUE,"Налоги";#N/A,#N/A,TRUE,"Зарплата";#N/A,#N/A,TRUE,"ЭНЕРГИЯ";#N/A,#N/A,TRUE,"СЫРЬЕ";#N/A,#N/A,TRUE,"Коммерция";#N/A,#N/A,TRUE,"РЕМОНТЫ";#N/A,#N/A,TRUE,"УСО&amp;УРС";#N/A,#N/A,TRUE,"Фин.операции";#N/A,#N/A,TRUE,"Прочие "}</definedName>
    <definedName name="де" hidden="1">{#N/A,#N/A,TRUE,"Итоги";#N/A,#N/A,TRUE,"Источники";#N/A,#N/A,TRUE,"Налоги";#N/A,#N/A,TRUE,"Зарплата";#N/A,#N/A,TRUE,"ЭНЕРГИЯ";#N/A,#N/A,TRUE,"СЫРЬЕ";#N/A,#N/A,TRUE,"ОМТС";#N/A,#N/A,TRUE,"Оборудование";#N/A,#N/A,TRUE,"Коммерция";#N/A,#N/A,TRUE,"РЕМОНТЫ";#N/A,#N/A,TRUE,"УСО&amp;УРС";#N/A,#N/A,TRUE,"Фин.операции";#N/A,#N/A,TRUE,"Прочие ";#N/A,#N/A,TRUE,"ДП№5";#N/A,#N/A,TRUE,"Титул"}</definedName>
    <definedName name="ДЕК_РУБ">#REF!</definedName>
    <definedName name="ДЕК_Т">#REF!</definedName>
    <definedName name="ДЕК_ТОН">#REF!</definedName>
    <definedName name="декабрь">#REF!</definedName>
    <definedName name="День">#REF!</definedName>
    <definedName name="ДЗО">#REF!</definedName>
    <definedName name="ДЗО_50">#REF!</definedName>
    <definedName name="ДЗО1">#REF!</definedName>
    <definedName name="Диаметры">#REF!</definedName>
    <definedName name="диапазон_факт">#REF!,#REF!,#REF!</definedName>
    <definedName name="ДиапазонЗащиты">#REF!,#REF!,#REF!,#REF!,[0]!P1_ДиапазонЗащиты,[0]!P2_ДиапазонЗащиты,[0]!P3_ДиапазонЗащиты,[0]!P4_ДиапазонЗащиты</definedName>
    <definedName name="ДИЗТОПЛИВО">#REF!</definedName>
    <definedName name="ДИЗТОПЛИВО_50">"$#ССЫЛ!.$A$145:$IV$145"</definedName>
    <definedName name="ДИМА">#REF!</definedName>
    <definedName name="Дионис2">#REF!</definedName>
    <definedName name="ДИЭТ">#REF!</definedName>
    <definedName name="дл">#REF!</definedName>
    <definedName name="дллллоиммссч">#REF!</definedName>
    <definedName name="дло" hidden="1">#REF!,#REF!,#REF!,#REF!</definedName>
    <definedName name="длоо" hidden="1">{#N/A,#N/A,TRUE,"Итоги";#N/A,#N/A,TRUE,"Источники";#N/A,#N/A,TRUE,"Налоги";#N/A,#N/A,TRUE,"Зарплата";#N/A,#N/A,TRUE,"ЭНЕРГИЯ";#N/A,#N/A,TRUE,"СЫРЬЕ";#N/A,#N/A,TRUE,"Коммерция";#N/A,#N/A,TRUE,"РЕМОНТЫ";#N/A,#N/A,TRUE,"УСО&amp;УРС";#N/A,#N/A,TRUE,"Фин.операции";#N/A,#N/A,TRUE,"Прочие "}</definedName>
    <definedName name="длтомионп">#N/A</definedName>
    <definedName name="ДОГПЕР_АВЧСЫРЕЦ">#REF!</definedName>
    <definedName name="ДОГПЕР_СЫРЕЦ">#REF!</definedName>
    <definedName name="доли1">#REF!</definedName>
    <definedName name="Доллар">#REF!</definedName>
    <definedName name="доля_проч_ф">#REF!</definedName>
    <definedName name="доля_проч_ф_50">"$#ССЫЛ!.$P$4"</definedName>
    <definedName name="доля_прочая">#REF!</definedName>
    <definedName name="доля_прочая_50">"$#ССЫЛ!.$E$4"</definedName>
    <definedName name="доля_прочая_98_ав">#REF!</definedName>
    <definedName name="доля_прочая_98_ав_50">"$#ССЫЛ!.$E$4"</definedName>
    <definedName name="доля_прочая_ав">#REF!</definedName>
    <definedName name="доля_прочая_ав_50">"$#ССЫЛ!.$E$4"</definedName>
    <definedName name="доля_прочая_ф">#REF!</definedName>
    <definedName name="доля_прочая_ф_50">"$#ССЫЛ!.$R$4"</definedName>
    <definedName name="доля_т_ф">#REF!</definedName>
    <definedName name="доля_т_ф_50">"$#ССЫЛ!.$Q$4"</definedName>
    <definedName name="доля_теп_1">#REF!</definedName>
    <definedName name="доля_теп_1_50">#REF!</definedName>
    <definedName name="доля_теп_2">#REF!</definedName>
    <definedName name="доля_теп_2_50">"$#ССЫЛ!.$C$2"</definedName>
    <definedName name="доля_теп_3">#REF!</definedName>
    <definedName name="доля_теп_3_50">#REF!</definedName>
    <definedName name="доля_тепло">#REF!</definedName>
    <definedName name="доля_тепло_50">"$#ССЫЛ!.$D$4"</definedName>
    <definedName name="доля_эл_1">#REF!</definedName>
    <definedName name="доля_эл_1_50">"$#ССЫЛ!.$B$1"</definedName>
    <definedName name="доля_эл_2">#REF!</definedName>
    <definedName name="доля_эл_2_50">#REF!</definedName>
    <definedName name="доля_эл_3">#REF!</definedName>
    <definedName name="доля_эл_3_50">"$#ССЫЛ!.$B$3"</definedName>
    <definedName name="доля_эл_ф">#REF!</definedName>
    <definedName name="доля_эл_ф_50">"$#ССЫЛ!.$P$4"</definedName>
    <definedName name="доля_электра">#REF!</definedName>
    <definedName name="доля_электра_50">"$#ССЫЛ!.$C$4"</definedName>
    <definedName name="доля_электра_99">#REF!</definedName>
    <definedName name="доля_электра_99_50">"$#ССЫЛ!.$C$4"</definedName>
    <definedName name="ДоляНДС">NA()</definedName>
    <definedName name="доо">#REF!</definedName>
    <definedName name="Дополнительный">#REF!</definedName>
    <definedName name="Доход">#N/A</definedName>
    <definedName name="дшголлололол" hidden="1">{#N/A,#N/A,TRUE,"Лист1";#N/A,#N/A,TRUE,"Лист2";#N/A,#N/A,TRUE,"Лист3"}</definedName>
    <definedName name="дшлгорормсм">#REF!</definedName>
    <definedName name="дшлолоирмпр">#REF!</definedName>
    <definedName name="дшшгргрп">#REF!</definedName>
    <definedName name="дщ">#REF!</definedName>
    <definedName name="дщл">#REF!</definedName>
    <definedName name="е">#N/A</definedName>
    <definedName name="е_2">#N/A</definedName>
    <definedName name="е_2_1">#N/A</definedName>
    <definedName name="е_3">#N/A</definedName>
    <definedName name="е_3_1">#N/A</definedName>
    <definedName name="е_45">#N/A</definedName>
    <definedName name="е_46">#N/A</definedName>
    <definedName name="е_47">#N/A</definedName>
    <definedName name="е_48">#N/A</definedName>
    <definedName name="е_49">#N/A</definedName>
    <definedName name="е_50">#N/A</definedName>
    <definedName name="еапапарорппис" hidden="1">{#N/A,#N/A,TRUE,"Лист1";#N/A,#N/A,TRUE,"Лист2";#N/A,#N/A,TRUE,"Лист3"}</definedName>
    <definedName name="еапарпорпол">#REF!</definedName>
    <definedName name="евапараорплор" hidden="1">{#N/A,#N/A,TRUE,"Лист1";#N/A,#N/A,TRUE,"Лист2";#N/A,#N/A,TRUE,"Лист3"}</definedName>
    <definedName name="еее" hidden="1">{#N/A,#N/A,TRUE,"Итоги";#N/A,#N/A,TRUE,"Источники";#N/A,#N/A,TRUE,"Налоги";#N/A,#N/A,TRUE,"Зарплата";#N/A,#N/A,TRUE,"ЭНЕРГИЯ";#N/A,#N/A,TRUE,"СЫРЬЕ";#N/A,#N/A,TRUE,"Коммерция";#N/A,#N/A,TRUE,"РЕМОНТЫ";#N/A,#N/A,TRUE,"УСО&amp;УРС";#N/A,#N/A,TRUE,"Фин.операции";#N/A,#N/A,TRUE,"Прочие "}</definedName>
    <definedName name="еее_50">#REF!</definedName>
    <definedName name="еее_7">#REF!</definedName>
    <definedName name="екваппрмрп">#REF!</definedName>
    <definedName name="епке">#REF!</definedName>
    <definedName name="ЕСН">#REF!</definedName>
    <definedName name="есн_28">#REF!</definedName>
    <definedName name="есн_29">#REF!</definedName>
    <definedName name="ЕСН_50">#REF!</definedName>
    <definedName name="ЕТО">#REF!</definedName>
    <definedName name="ж">#N/A</definedName>
    <definedName name="ж_2">#N/A</definedName>
    <definedName name="ж_2_1">#N/A</definedName>
    <definedName name="ж_3">#N/A</definedName>
    <definedName name="ж_3_1">#N/A</definedName>
    <definedName name="ж_45">#N/A</definedName>
    <definedName name="ж_46">#N/A</definedName>
    <definedName name="ж_47">#N/A</definedName>
    <definedName name="ж_48">#N/A</definedName>
    <definedName name="ж_49">#N/A</definedName>
    <definedName name="ж_50">#N/A</definedName>
    <definedName name="жар" hidden="1">{#N/A,#N/A,TRUE,"Итоги";#N/A,#N/A,TRUE,"Источники";#N/A,#N/A,TRUE,"Налоги";#N/A,#N/A,TRUE,"Зарплата";#N/A,#N/A,TRUE,"ЭНЕРГИЯ";#N/A,#N/A,TRUE,"СЫРЬЕ";#N/A,#N/A,TRUE,"Коммерция";#N/A,#N/A,TRUE,"РЕМОНТЫ";#N/A,#N/A,TRUE,"УСО&amp;УРС";#N/A,#N/A,TRUE,"Фин.операции";#N/A,#N/A,TRUE,"Прочие "}</definedName>
    <definedName name="жддлолпраапва">#REF!</definedName>
    <definedName name="ждждлдлодл" hidden="1">{#N/A,#N/A,TRUE,"Лист1";#N/A,#N/A,TRUE,"Лист2";#N/A,#N/A,TRUE,"Лист3"}</definedName>
    <definedName name="ждлоо">#REF!</definedName>
    <definedName name="ждлывоалдэождло">#REF!</definedName>
    <definedName name="жж" hidden="1">{#N/A,#N/A,TRUE,"Итоги";#N/A,#N/A,TRUE,"Источники";#N/A,#N/A,TRUE,"Налоги";#N/A,#N/A,TRUE,"Зарплата";#N/A,#N/A,TRUE,"ЭНЕРГИЯ";#N/A,#N/A,TRUE,"СЫРЬЕ";#N/A,#N/A,TRUE,"Коммерция";#N/A,#N/A,TRUE,"РЕМОНТЫ";#N/A,#N/A,TRUE,"УСО&amp;УРС";#N/A,#N/A,TRUE,"Фин.операции";#N/A,#N/A,TRUE,"Прочие "}</definedName>
    <definedName name="жжж" hidden="1">{#N/A,#N/A,TRUE,"Итоги";#N/A,#N/A,TRUE,"Источники";#N/A,#N/A,TRUE,"Налоги";#N/A,#N/A,TRUE,"Зарплата";#N/A,#N/A,TRUE,"ЭНЕРГИЯ";#N/A,#N/A,TRUE,"СЫРЬЕ";#N/A,#N/A,TRUE,"Коммерция";#N/A,#N/A,TRUE,"РЕМОНТЫ";#N/A,#N/A,TRUE,"УСО&amp;УРС";#N/A,#N/A,TRUE,"Фин.операции";#N/A,#N/A,TRUE,"Прочие "}</definedName>
    <definedName name="жжжж">#REF!</definedName>
    <definedName name="жжжжжжж">#N/A</definedName>
    <definedName name="жжжжжжж_2">#N/A</definedName>
    <definedName name="жжжжжжж_2_1">#N/A</definedName>
    <definedName name="жжжжжжж_3">#N/A</definedName>
    <definedName name="жжжжжжж_3_1">#N/A</definedName>
    <definedName name="жжжжжжж_45">#N/A</definedName>
    <definedName name="жжжжжжж_46">#N/A</definedName>
    <definedName name="жжжжжжж_47">#N/A</definedName>
    <definedName name="жжжжжжж_48">#N/A</definedName>
    <definedName name="жжжжжжж_49">#N/A</definedName>
    <definedName name="жжжжжжж_50">#N/A</definedName>
    <definedName name="жздлдооррапав">#REF!</definedName>
    <definedName name="жзлдолорапрв">#REF!</definedName>
    <definedName name="ЖИДКИЙ">#REF!</definedName>
    <definedName name="жопа" hidden="1">{#N/A,#N/A,TRUE,"Итоги";#N/A,#N/A,TRUE,"Источники";#N/A,#N/A,TRUE,"Налоги";#N/A,#N/A,TRUE,"Зарплата";#N/A,#N/A,TRUE,"ЭНЕРГИЯ";#N/A,#N/A,TRUE,"СЫРЬЕ";#N/A,#N/A,TRUE,"ОМТС";#N/A,#N/A,TRUE,"Оборудование";#N/A,#N/A,TRUE,"Коммерция";#N/A,#N/A,TRUE,"РЕМОНТЫ";#N/A,#N/A,TRUE,"УСО&amp;УРС";#N/A,#N/A,TRUE,"Фин.операции";#N/A,#N/A,TRUE,"Прочие ";#N/A,#N/A,TRUE,"ДП№5";#N/A,#N/A,TRUE,"Титул"}</definedName>
    <definedName name="з">#N/A</definedName>
    <definedName name="з_2">#N/A</definedName>
    <definedName name="з_2_1">#N/A</definedName>
    <definedName name="з_3">#N/A</definedName>
    <definedName name="з_3_1">#N/A</definedName>
    <definedName name="з_45">#N/A</definedName>
    <definedName name="з_46">#N/A</definedName>
    <definedName name="з_47">#N/A</definedName>
    <definedName name="з_48">#N/A</definedName>
    <definedName name="з_49">#N/A</definedName>
    <definedName name="з_50">#N/A</definedName>
    <definedName name="З_Выработка">#REF!</definedName>
    <definedName name="З_НГДО">#REF!</definedName>
    <definedName name="З_НГДО_upper">#REF!</definedName>
    <definedName name="З_НПЗ">#REF!</definedName>
    <definedName name="З_НПЗ_upper">#REF!</definedName>
    <definedName name="З_НПО">#REF!</definedName>
    <definedName name="З_НПО_upper">#REF!</definedName>
    <definedName name="З_Рента">#REF!</definedName>
    <definedName name="З_СС">#REF!</definedName>
    <definedName name="З0">#REF!</definedName>
    <definedName name="З1">#REF!</definedName>
    <definedName name="З1_50">"$#ССЫЛ!.$A$13:$IV$13"</definedName>
    <definedName name="З10">#REF!</definedName>
    <definedName name="З11">#REF!</definedName>
    <definedName name="З11_50">"$#ССЫЛ!.$A$23:$IV$23"</definedName>
    <definedName name="З12">#REF!</definedName>
    <definedName name="З13">#REF!</definedName>
    <definedName name="З13_50">"$#ССЫЛ!.$A$25:$IV$25"</definedName>
    <definedName name="З14">#REF!</definedName>
    <definedName name="З2">#REF!</definedName>
    <definedName name="З2_50">"$#ССЫЛ!.$A$14:$IV$14"</definedName>
    <definedName name="З3">#REF!</definedName>
    <definedName name="З4">#REF!</definedName>
    <definedName name="З4_50">"$#ССЫЛ!.$A$16:$IV$16"</definedName>
    <definedName name="З5">#REF!</definedName>
    <definedName name="З6">#REF!</definedName>
    <definedName name="З6_50">"$#ССЫЛ!.$A$18:$IV$18"</definedName>
    <definedName name="З7">#REF!</definedName>
    <definedName name="З8">#REF!</definedName>
    <definedName name="З8_50">"$#ССЫЛ!.$A$20:$IV$20"</definedName>
    <definedName name="З81">#REF!</definedName>
    <definedName name="З9">#REF!</definedName>
    <definedName name="З9_50">"$#ССЫЛ!.$A$21:$IV$21"</definedName>
    <definedName name="ЗCС.нефть">#REF!</definedName>
    <definedName name="_xlnm.Print_Titles" localSheetId="0">стр.1_9!$28:$28</definedName>
    <definedName name="_xlnm.Print_Titles" localSheetId="1">'стр.10_12 '!$3:$4</definedName>
    <definedName name="_xlnm.Print_Titles">#REF!</definedName>
    <definedName name="Заголовок_для_печати">#REF!</definedName>
    <definedName name="закзастр">#REF!</definedName>
    <definedName name="закзастр_28">#REF!</definedName>
    <definedName name="закзастр_29">#REF!</definedName>
    <definedName name="запасы" hidden="1">{#N/A,#N/A,TRUE,"Итоги";#N/A,#N/A,TRUE,"Источники";#N/A,#N/A,TRUE,"Налоги";#N/A,#N/A,TRUE,"Зарплата";#N/A,#N/A,TRUE,"ЭНЕРГИЯ";#N/A,#N/A,TRUE,"СЫРЬЕ";#N/A,#N/A,TRUE,"Коммерция";#N/A,#N/A,TRUE,"РЕМОНТЫ";#N/A,#N/A,TRUE,"УСО&amp;УРС";#N/A,#N/A,TRUE,"Фин.операции";#N/A,#N/A,TRUE,"Прочие "}</definedName>
    <definedName name="запасы1" hidden="1">{#N/A,#N/A,TRUE,"Итоги";#N/A,#N/A,TRUE,"Источники";#N/A,#N/A,TRUE,"Налоги";#N/A,#N/A,TRUE,"Зарплата";#N/A,#N/A,TRUE,"ЭНЕРГИЯ";#N/A,#N/A,TRUE,"СЫРЬЕ";#N/A,#N/A,TRUE,"Коммерция";#N/A,#N/A,TRUE,"РЕМОНТЫ";#N/A,#N/A,TRUE,"УСО&amp;УРС";#N/A,#N/A,TRUE,"Фин.операции";#N/A,#N/A,TRUE,"Прочие "}</definedName>
    <definedName name="ЗАРПЛАТА">#REF!</definedName>
    <definedName name="зачет" hidden="1">{#N/A,#N/A,TRUE,"Итоги";#N/A,#N/A,TRUE,"Источники";#N/A,#N/A,TRUE,"Налоги";#N/A,#N/A,TRUE,"Зарплата";#N/A,#N/A,TRUE,"ЭНЕРГИЯ";#N/A,#N/A,TRUE,"СЫРЬЕ";#N/A,#N/A,TRUE,"Коммерция";#N/A,#N/A,TRUE,"РЕМОНТЫ";#N/A,#N/A,TRUE,"УСО&amp;УРС";#N/A,#N/A,TRUE,"Фин.операции";#N/A,#N/A,TRUE,"Прочие "}</definedName>
    <definedName name="ЗГАЭС">#REF!</definedName>
    <definedName name="ЗДС.нефть">#REF!</definedName>
    <definedName name="ЗДС0.нефть">#REF!</definedName>
    <definedName name="ЗДС1.нефть">#REF!</definedName>
    <definedName name="ЗЗ_НГДО">#REF!</definedName>
    <definedName name="ЗЗ_НГДО_upper">#REF!</definedName>
    <definedName name="ЗЗ_НПЗ">#REF!</definedName>
    <definedName name="ЗЗ_НПЗ_upper">#REF!</definedName>
    <definedName name="ЗЗ_НПО">#REF!</definedName>
    <definedName name="ЗЗ_НПО_upper">#REF!</definedName>
    <definedName name="ззззз">#REF!</definedName>
    <definedName name="ззззз_50">"$#ССЫЛ!.$A$83:$IV$83"</definedName>
    <definedName name="ззззззззззззззззззззз">#N/A</definedName>
    <definedName name="ззззззззззззззззззззз_2">#N/A</definedName>
    <definedName name="ззззззззззззззззззззз_2_1">#N/A</definedName>
    <definedName name="ззззззззззззззззззззз_3">#N/A</definedName>
    <definedName name="ззззззззззззззззззззз_3_1">#N/A</definedName>
    <definedName name="ззззззззззззззззззззз_45">#N/A</definedName>
    <definedName name="ззззззззззззззззззззз_46">#N/A</definedName>
    <definedName name="ззззззззззззззззззззз_47">#N/A</definedName>
    <definedName name="ззззззззззззззззззззз_48">#N/A</definedName>
    <definedName name="ззззззззззззззззззззз_49">#N/A</definedName>
    <definedName name="ззззззззззззззззззззз_50">#N/A</definedName>
    <definedName name="Зин">#N/A</definedName>
    <definedName name="ЗКР">#REF!</definedName>
    <definedName name="ЗП1">#REF!</definedName>
    <definedName name="ЗП2">#REF!</definedName>
    <definedName name="ЗП3">#REF!</definedName>
    <definedName name="ЗП4">#REF!</definedName>
    <definedName name="зщ">#REF!</definedName>
    <definedName name="зщдллоопн">#REF!</definedName>
    <definedName name="зщзшщшггрса">#REF!</definedName>
    <definedName name="зщщщшгрпаав" hidden="1">{#N/A,#N/A,TRUE,"Лист1";#N/A,#N/A,TRUE,"Лист2";#N/A,#N/A,TRUE,"Лист3"}</definedName>
    <definedName name="и">#N/A</definedName>
    <definedName name="и_2">#N/A</definedName>
    <definedName name="и_2_1">#N/A</definedName>
    <definedName name="и_3">#N/A</definedName>
    <definedName name="и_3_1">#N/A</definedName>
    <definedName name="и_45">#N/A</definedName>
    <definedName name="и_46">#N/A</definedName>
    <definedName name="и_47">#N/A</definedName>
    <definedName name="и_48">#N/A</definedName>
    <definedName name="и_49">#N/A</definedName>
    <definedName name="и_50">#N/A</definedName>
    <definedName name="иеркаецуф">#REF!</definedName>
    <definedName name="ИЗВ_М">#REF!</definedName>
    <definedName name="ИЗВ_М_50">"$#ССЫЛ!.$A$99:$IV$99"</definedName>
    <definedName name="ИЗМНЗП_АВЧ">#REF!</definedName>
    <definedName name="ИЗМНЗП_АТЧ">#REF!</definedName>
    <definedName name="ИЗМНЗП_АТЧ_50">"$#ССЫЛ!.$A$800:$IV$800"</definedName>
    <definedName name="ии">#REF!</definedName>
    <definedName name="иии" hidden="1">{#N/A,#N/A,TRUE,"Итоги";#N/A,#N/A,TRUE,"Источники";#N/A,#N/A,TRUE,"Налоги";#N/A,#N/A,TRUE,"Зарплата";#N/A,#N/A,TRUE,"ЭНЕРГИЯ";#N/A,#N/A,TRUE,"СЫРЬЕ";#N/A,#N/A,TRUE,"Коммерция";#N/A,#N/A,TRUE,"РЕМОНТЫ";#N/A,#N/A,TRUE,"УСО&amp;УРС";#N/A,#N/A,TRUE,"Фин.операции";#N/A,#N/A,TRUE,"Прочие "}</definedName>
    <definedName name="иии_50">#REF!</definedName>
    <definedName name="ИНВЕСИ">#REF!</definedName>
    <definedName name="иНВЕСТ">#REF!</definedName>
    <definedName name="ИнвестСвод">#REF!</definedName>
    <definedName name="индцкавг98" hidden="1">{#N/A,#N/A,TRUE,"Лист1";#N/A,#N/A,TRUE,"Лист2";#N/A,#N/A,TRUE,"Лист3"}</definedName>
    <definedName name="индцкавг98_1" hidden="1">{#N/A,#N/A,TRUE,"Лист1";#N/A,#N/A,TRUE,"Лист2";#N/A,#N/A,TRUE,"Лист3"}</definedName>
    <definedName name="индцкавг98_2" hidden="1">{#N/A,#N/A,TRUE,"Лист1";#N/A,#N/A,TRUE,"Лист2";#N/A,#N/A,TRUE,"Лист3"}</definedName>
    <definedName name="индцкавг98_3" hidden="1">{#N/A,#N/A,TRUE,"Лист1";#N/A,#N/A,TRUE,"Лист2";#N/A,#N/A,TRUE,"Лист3"}</definedName>
    <definedName name="индцкавг98_4" hidden="1">{#N/A,#N/A,TRUE,"Лист1";#N/A,#N/A,TRUE,"Лист2";#N/A,#N/A,TRUE,"Лист3"}</definedName>
    <definedName name="индцкавг98_5" hidden="1">{#N/A,#N/A,TRUE,"Лист1";#N/A,#N/A,TRUE,"Лист2";#N/A,#N/A,TRUE,"Лист3"}</definedName>
    <definedName name="Интенсификация">#REF!</definedName>
    <definedName name="Инфляция_д">#REF!</definedName>
    <definedName name="ип10">#REF!</definedName>
    <definedName name="ипи">#N/A</definedName>
    <definedName name="Иркутск2">#REF!</definedName>
    <definedName name="ирява" hidden="1">{#N/A,#N/A,TRUE,"Итоги";#N/A,#N/A,TRUE,"Источники";#N/A,#N/A,TRUE,"Налоги";#N/A,#N/A,TRUE,"Зарплата";#N/A,#N/A,TRUE,"ЭНЕРГИЯ";#N/A,#N/A,TRUE,"СЫРЬЕ";#N/A,#N/A,TRUE,"Коммерция";#N/A,#N/A,TRUE,"РЕМОНТЫ";#N/A,#N/A,TRUE,"УСО&amp;УРС";#N/A,#N/A,TRUE,"Фин.операции";#N/A,#N/A,TRUE,"Прочие "}</definedName>
    <definedName name="Испр.выработка">#REF!</definedName>
    <definedName name="исх.данные">#REF!</definedName>
    <definedName name="исх.данные_28">#REF!</definedName>
    <definedName name="исх.данные_29">#REF!</definedName>
    <definedName name="Исходные_данные">#REF!</definedName>
    <definedName name="ИТВСП">#REF!</definedName>
    <definedName name="Итог3" hidden="1">{#N/A,#N/A,TRUE,"Итоги";#N/A,#N/A,TRUE,"Источники";#N/A,#N/A,TRUE,"Налоги";#N/A,#N/A,TRUE,"Зарплата";#N/A,#N/A,TRUE,"ЭНЕРГИЯ";#N/A,#N/A,TRUE,"СЫРЬЕ";#N/A,#N/A,TRUE,"ОМТС";#N/A,#N/A,TRUE,"Оборудование";#N/A,#N/A,TRUE,"Коммерция";#N/A,#N/A,TRUE,"РЕМОНТЫ";#N/A,#N/A,TRUE,"УСО&amp;УРС";#N/A,#N/A,TRUE,"Фин.операции";#N/A,#N/A,TRUE,"Прочие ";#N/A,#N/A,TRUE,"ДП№5";#N/A,#N/A,TRUE,"Титул"}</definedName>
    <definedName name="ИТСЫР">#REF!</definedName>
    <definedName name="ИТСЫР_50">"$#ССЫЛ!.$A$33:$IV$33"</definedName>
    <definedName name="ИТТР">#REF!</definedName>
    <definedName name="ИТЭН">#REF!</definedName>
    <definedName name="ИТЭН_50">"$#ССЫЛ!.$A$37:$IV$37"</definedName>
    <definedName name="ИЮЛ_РУБ">#REF!</definedName>
    <definedName name="ИЮЛ_ТОН">#REF!</definedName>
    <definedName name="июль">#REF!</definedName>
    <definedName name="ИЮН_РУБ">#REF!</definedName>
    <definedName name="ИЮН_РУБ_50">"$#ССЫЛ!.$BC$1:$BC$65536"</definedName>
    <definedName name="ИЮН_ТОН">#REF!</definedName>
    <definedName name="июнь">#REF!</definedName>
    <definedName name="июнь_50">"$#ССЫЛ!.$D$9:$R$41"</definedName>
    <definedName name="й">#N/A</definedName>
    <definedName name="й_2">#N/A</definedName>
    <definedName name="й_2_1">#N/A</definedName>
    <definedName name="й_3">#N/A</definedName>
    <definedName name="й_3_1">#N/A</definedName>
    <definedName name="й_45">#N/A</definedName>
    <definedName name="й_46">#N/A</definedName>
    <definedName name="й_47">#N/A</definedName>
    <definedName name="й_48">#N/A</definedName>
    <definedName name="й_49">#N/A</definedName>
    <definedName name="й_50">#N/A</definedName>
    <definedName name="й1">#N/A</definedName>
    <definedName name="йй">#N/A</definedName>
    <definedName name="йй_2">#N/A</definedName>
    <definedName name="йй_2_1">#N/A</definedName>
    <definedName name="йй_3">#N/A</definedName>
    <definedName name="йй_3_1">#N/A</definedName>
    <definedName name="йй_45">#N/A</definedName>
    <definedName name="йй_46">#N/A</definedName>
    <definedName name="йй_47">#N/A</definedName>
    <definedName name="йй_48">#N/A</definedName>
    <definedName name="йй_49">#N/A</definedName>
    <definedName name="йй_50">#N/A</definedName>
    <definedName name="йй1">#N/A</definedName>
    <definedName name="ййй" hidden="1">{#N/A,#N/A,TRUE,"Итоги";#N/A,#N/A,TRUE,"Источники";#N/A,#N/A,TRUE,"Налоги";#N/A,#N/A,TRUE,"Зарплата";#N/A,#N/A,TRUE,"ЭНЕРГИЯ";#N/A,#N/A,TRUE,"СЫРЬЕ";#N/A,#N/A,TRUE,"Коммерция";#N/A,#N/A,TRUE,"РЕМОНТЫ";#N/A,#N/A,TRUE,"УСО&amp;УРС";#N/A,#N/A,TRUE,"Фин.операции";#N/A,#N/A,TRUE,"Прочие "}</definedName>
    <definedName name="ййййййййййййй">#N/A</definedName>
    <definedName name="ййййййййййййй_2">#N/A</definedName>
    <definedName name="ййййййййййййй_2_1">#N/A</definedName>
    <definedName name="ййййййййййййй_3">#N/A</definedName>
    <definedName name="ййййййййййййй_3_1">#N/A</definedName>
    <definedName name="ййййййййййййй_45">#N/A</definedName>
    <definedName name="ййййййййййййй_46">#N/A</definedName>
    <definedName name="ййййййййййййй_47">#N/A</definedName>
    <definedName name="ййййййййййййй_48">#N/A</definedName>
    <definedName name="ййййййййййййй_49">#N/A</definedName>
    <definedName name="ййййййййййййй_50">#N/A</definedName>
    <definedName name="йййййййййййййййййййййййй">#REF!</definedName>
    <definedName name="ЙЦУ">#REF!</definedName>
    <definedName name="ЙЦУ_50">"$#ССЫЛ!.$#ССЫЛ!$#ССЫЛ!"</definedName>
    <definedName name="к">#N/A</definedName>
    <definedName name="к_50">#REF!</definedName>
    <definedName name="К_К">#REF!</definedName>
    <definedName name="К_К_upper">#REF!</definedName>
    <definedName name="К_НГДО">#REF!</definedName>
    <definedName name="К_НГДО_upper">#REF!</definedName>
    <definedName name="К_НПЗ">#REF!</definedName>
    <definedName name="К_НПЗ_upper">#REF!</definedName>
    <definedName name="К_НПО">#REF!</definedName>
    <definedName name="К_НПО_upper">#REF!</definedName>
    <definedName name="К_поправка">#REF!</definedName>
    <definedName name="К_СЫР">#REF!</definedName>
    <definedName name="К_СЫР_ТОЛ">#REF!</definedName>
    <definedName name="к1">#N/A</definedName>
    <definedName name="К1_К">#REF!</definedName>
    <definedName name="К1_К_upper">#REF!</definedName>
    <definedName name="К2">#N/A</definedName>
    <definedName name="К2_РУБ">#REF!</definedName>
    <definedName name="К2_ТОН">#REF!</definedName>
    <definedName name="к3">#N/A</definedName>
    <definedName name="к4">#REF!</definedName>
    <definedName name="К5">#REF!/100</definedName>
    <definedName name="К6">#REF!/100</definedName>
    <definedName name="К7">#REF!/100</definedName>
    <definedName name="К8">#REF!/100</definedName>
    <definedName name="К8МС">#REF!/100</definedName>
    <definedName name="К8ПФ">#REF!/100</definedName>
    <definedName name="К8СС">#REF!/100</definedName>
    <definedName name="К8ФЗ">#REF!/100</definedName>
    <definedName name="КАТАНКА">#REF!</definedName>
    <definedName name="КАТАНКА_КРАМЗ">#REF!</definedName>
    <definedName name="Категория_работника_РСиС_Рабочие_ГПХ_Вакансия">#REF!</definedName>
    <definedName name="Категория_работников">#REF!</definedName>
    <definedName name="КБОР">#REF!</definedName>
    <definedName name="Кв">#REF!</definedName>
    <definedName name="КВ1_РУБ">#REF!</definedName>
    <definedName name="КВ1_РУБ_50">"$#ССЫЛ!.$AE$1:$AE$65536"</definedName>
    <definedName name="КВ1_ТОН">#REF!</definedName>
    <definedName name="КВ2_РУБ">#REF!</definedName>
    <definedName name="КВ2_РУБ_50">"$#ССЫЛ!.$BK$1:$BK$65536"</definedName>
    <definedName name="КВ2_ТОН">#REF!</definedName>
    <definedName name="кв3">#REF!</definedName>
    <definedName name="КВ3_РУБ">#REF!</definedName>
    <definedName name="КВ3_РУБ_50">"$#ССЫЛ!.$BS$1:$BS$65536"</definedName>
    <definedName name="КВ3_ТОН">#REF!</definedName>
    <definedName name="КВ4_РУБ">#REF!</definedName>
    <definedName name="КВ4_РУБ_50">"$#ССЫЛ!.$CA$1:$CA$65536"</definedName>
    <definedName name="КВ4_ТОН">#REF!</definedName>
    <definedName name="квартал">#REF!</definedName>
    <definedName name="квырмпро">#REF!</definedName>
    <definedName name="КДС">#REF!</definedName>
    <definedName name="КДС0">#REF!</definedName>
    <definedName name="КДС1">#REF!</definedName>
    <definedName name="ке">#N/A</definedName>
    <definedName name="ке_2">#N/A</definedName>
    <definedName name="ке_2_1">#N/A</definedName>
    <definedName name="ке_3">#N/A</definedName>
    <definedName name="ке_3_1">#N/A</definedName>
    <definedName name="ке_45">#N/A</definedName>
    <definedName name="ке_46">#N/A</definedName>
    <definedName name="ке_47">#N/A</definedName>
    <definedName name="ке_48">#N/A</definedName>
    <definedName name="ке_49">#N/A</definedName>
    <definedName name="ке_50">#N/A</definedName>
    <definedName name="ке2">#N/A</definedName>
    <definedName name="кеппппппппппп" hidden="1">{#N/A,#N/A,TRUE,"Лист1";#N/A,#N/A,TRUE,"Лист2";#N/A,#N/A,TRUE,"Лист3"}</definedName>
    <definedName name="кеппппппппппп_1" hidden="1">{#N/A,#N/A,TRUE,"Лист1";#N/A,#N/A,TRUE,"Лист2";#N/A,#N/A,TRUE,"Лист3"}</definedName>
    <definedName name="кеппппппппппп_2" hidden="1">{#N/A,#N/A,TRUE,"Лист1";#N/A,#N/A,TRUE,"Лист2";#N/A,#N/A,TRUE,"Лист3"}</definedName>
    <definedName name="кеппппппппппп_3" hidden="1">{#N/A,#N/A,TRUE,"Лист1";#N/A,#N/A,TRUE,"Лист2";#N/A,#N/A,TRUE,"Лист3"}</definedName>
    <definedName name="кеппппппппппп_4" hidden="1">{#N/A,#N/A,TRUE,"Лист1";#N/A,#N/A,TRUE,"Лист2";#N/A,#N/A,TRUE,"Лист3"}</definedName>
    <definedName name="кеппппппппппп_5" hidden="1">{#N/A,#N/A,TRUE,"Лист1";#N/A,#N/A,TRUE,"Лист2";#N/A,#N/A,TRUE,"Лист3"}</definedName>
    <definedName name="КИПиА">#REF!</definedName>
    <definedName name="КК1_К">#REF!</definedName>
    <definedName name="КК1_К_upper">#REF!</definedName>
    <definedName name="ккк" hidden="1">{#N/A,#N/A,TRUE,"Итоги";#N/A,#N/A,TRUE,"Источники";#N/A,#N/A,TRUE,"Налоги";#N/A,#N/A,TRUE,"Зарплата";#N/A,#N/A,TRUE,"ЭНЕРГИЯ";#N/A,#N/A,TRUE,"СЫРЬЕ";#N/A,#N/A,TRUE,"Коммерция";#N/A,#N/A,TRUE,"РЕМОНТЫ";#N/A,#N/A,TRUE,"УСО&amp;УРС";#N/A,#N/A,TRUE,"Фин.операции";#N/A,#N/A,TRUE,"Прочие "}</definedName>
    <definedName name="ккк_50">#REF!</definedName>
    <definedName name="ккк_7">#REF!</definedName>
    <definedName name="ккккк">#REF!</definedName>
    <definedName name="ккккк_50">#REF!</definedName>
    <definedName name="ккуукп">#REF!</definedName>
    <definedName name="кл">#REF!</definedName>
    <definedName name="Кн">#REF!</definedName>
    <definedName name="КнязьРюрик2">#REF!</definedName>
    <definedName name="Код">#REF!</definedName>
    <definedName name="Код_Н">#REF!</definedName>
    <definedName name="КОК_ПРОК">#REF!</definedName>
    <definedName name="КОМПЛЕКСНЫЙ">#REF!</definedName>
    <definedName name="Комплексы">#REF!</definedName>
    <definedName name="КонсБаланс">#REF!</definedName>
    <definedName name="копия" hidden="1">{#N/A,#N/A,TRUE,"Итоги";#N/A,#N/A,TRUE,"Источники";#N/A,#N/A,TRUE,"Налоги";#N/A,#N/A,TRUE,"Зарплата";#N/A,#N/A,TRUE,"ЭНЕРГИЯ";#N/A,#N/A,TRUE,"СЫРЬЕ";#N/A,#N/A,TRUE,"Коммерция";#N/A,#N/A,TRUE,"РЕМОНТЫ";#N/A,#N/A,TRUE,"УСО&amp;УРС";#N/A,#N/A,TRUE,"Фин.операции";#N/A,#N/A,TRUE,"Прочие "}</definedName>
    <definedName name="кор">#REF!</definedName>
    <definedName name="КОРК_7">#REF!</definedName>
    <definedName name="КОРК_АВЧ">#REF!</definedName>
    <definedName name="КОРК_АВЧ_50">"$#ССЫЛ!.$A$97:$IV$97"</definedName>
    <definedName name="коэф_блоки">#REF!</definedName>
    <definedName name="коэф_глин">#REF!</definedName>
    <definedName name="коэф_кокс">#REF!</definedName>
    <definedName name="коэф_пек">#REF!</definedName>
    <definedName name="коэф1">#REF!</definedName>
    <definedName name="коэф1_50">#REF!</definedName>
    <definedName name="коэф2">#REF!</definedName>
    <definedName name="коэф2_50">#REF!</definedName>
    <definedName name="коэф3">#REF!</definedName>
    <definedName name="коэф3_50">#REF!</definedName>
    <definedName name="коэф4">#REF!</definedName>
    <definedName name="коэф4_50">#REF!</definedName>
    <definedName name="кп">#REF!</definedName>
    <definedName name="кпкп">#REF!</definedName>
    <definedName name="Кпопр">#REF!</definedName>
    <definedName name="КПП">#REF!</definedName>
    <definedName name="кр">#REF!</definedName>
    <definedName name="КР_">#REF!</definedName>
    <definedName name="КР_10">#REF!</definedName>
    <definedName name="КР_10_50">"$#ССЫЛ!.$A$423:$IV$423"</definedName>
    <definedName name="КР_2ЦЕХ">#REF!</definedName>
    <definedName name="КР_7">#REF!</definedName>
    <definedName name="КР_7_50">"$#ССЫЛ!.$A$420:$IV$420"</definedName>
    <definedName name="КР_8">#REF!</definedName>
    <definedName name="кр_до165">#REF!</definedName>
    <definedName name="кр_до165_50">"$#ССЫЛ!.$A$151:$IV$151"</definedName>
    <definedName name="КР_КРАМЗ">#REF!</definedName>
    <definedName name="КР_ЛОК">#REF!</definedName>
    <definedName name="КР_ЛОК_8">#REF!</definedName>
    <definedName name="КР_ОБАН">#REF!</definedName>
    <definedName name="КР_ОБАН_50">"$#ССЫЛ!.$A$422:$IV$422"</definedName>
    <definedName name="кр_с8б">#REF!</definedName>
    <definedName name="КР_С8БМ">#REF!</definedName>
    <definedName name="КР_С8БМ_50">"$#ССЫЛ!.$A$419:$IV$419"</definedName>
    <definedName name="КР_СУМ">#REF!</definedName>
    <definedName name="КР_Ф">#REF!</definedName>
    <definedName name="КР_Ф_50">"$#ССЫЛ!.$A$121:$IV$121"</definedName>
    <definedName name="КР_ЦЕХА">#REF!</definedName>
    <definedName name="КР_ЭЮ">#REF!</definedName>
    <definedName name="КРЕМНИЙ">#REF!</definedName>
    <definedName name="_xlnm.Criteria">#REF!</definedName>
    <definedName name="критич">#REF!</definedName>
    <definedName name="КРПРИС">#REF!/100</definedName>
    <definedName name="КрПроцент">#REF!</definedName>
    <definedName name="КРПТБХ">#REF!/100</definedName>
    <definedName name="КРСД">#REF!/100</definedName>
    <definedName name="КРУПН_КРАМЗ">#REF!</definedName>
    <definedName name="КРУСЛ">#REF!/100</definedName>
    <definedName name="КСС">#REF!</definedName>
    <definedName name="Ктруд">#REF!</definedName>
    <definedName name="куг" hidden="1">{#N/A,#N/A,TRUE,"Итоги";#N/A,#N/A,TRUE,"Источники";#N/A,#N/A,TRUE,"Налоги";#N/A,#N/A,TRUE,"Зарплата";#N/A,#N/A,TRUE,"ЭНЕРГИЯ";#N/A,#N/A,TRUE,"СЫРЬЕ";#N/A,#N/A,TRUE,"Коммерция";#N/A,#N/A,TRUE,"РЕМОНТЫ";#N/A,#N/A,TRUE,"УСО&amp;УРС";#N/A,#N/A,TRUE,"Фин.операции";#N/A,#N/A,TRUE,"Прочие "}</definedName>
    <definedName name="кукеуп">#N/A</definedName>
    <definedName name="кур">#REF!</definedName>
    <definedName name="Курс">#REF!</definedName>
    <definedName name="курс_50">#REF!</definedName>
    <definedName name="курс_7">#REF!</definedName>
    <definedName name="КурсПериода">#REF!</definedName>
    <definedName name="КурсУЕ">#REF!</definedName>
    <definedName name="КурсУЕ_50">"$#ССЫЛ!.$B$1"</definedName>
    <definedName name="кэн" hidden="1">{#N/A,#N/A,TRUE,"Итоги";#N/A,#N/A,TRUE,"Источники";#N/A,#N/A,TRUE,"Налоги";#N/A,#N/A,TRUE,"Зарплата";#N/A,#N/A,TRUE,"ЭНЕРГИЯ";#N/A,#N/A,TRUE,"СЫРЬЕ";#N/A,#N/A,TRUE,"Коммерция";#N/A,#N/A,TRUE,"РЕМОНТЫ";#N/A,#N/A,TRUE,"УСО&amp;УРС";#N/A,#N/A,TRUE,"Фин.операции";#N/A,#N/A,TRUE,"Прочие "}</definedName>
    <definedName name="л">#N/A</definedName>
    <definedName name="л_2">#N/A</definedName>
    <definedName name="л_2_1">#N/A</definedName>
    <definedName name="л_3">#N/A</definedName>
    <definedName name="л_3_1">#N/A</definedName>
    <definedName name="л_45">#N/A</definedName>
    <definedName name="л_46">#N/A</definedName>
    <definedName name="л_47">#N/A</definedName>
    <definedName name="л_48">#N/A</definedName>
    <definedName name="л_49">#N/A</definedName>
    <definedName name="л_50">#N/A</definedName>
    <definedName name="лавплм">#N/A</definedName>
    <definedName name="лд" hidden="1">{#N/A,#N/A,TRUE,"Итоги";#N/A,#N/A,TRUE,"Источники";#N/A,#N/A,TRUE,"Налоги";#N/A,#N/A,TRUE,"Зарплата";#N/A,#N/A,TRUE,"ЭНЕРГИЯ";#N/A,#N/A,TRUE,"СЫРЬЕ";#N/A,#N/A,TRUE,"Коммерция";#N/A,#N/A,TRUE,"РЕМОНТЫ";#N/A,#N/A,TRUE,"УСО&amp;УРС";#N/A,#N/A,TRUE,"Фин.операции";#N/A,#N/A,TRUE,"Прочие "}</definedName>
    <definedName name="лдлдолорар" hidden="1">{#N/A,#N/A,TRUE,"Лист1";#N/A,#N/A,TRUE,"Лист2";#N/A,#N/A,TRUE,"Лист3"}</definedName>
    <definedName name="лдо">#N/A</definedName>
    <definedName name="лдолрорваы">#REF!</definedName>
    <definedName name="лена" hidden="1">{#N/A,#N/A,TRUE,"Итоги";#N/A,#N/A,TRUE,"Источники";#N/A,#N/A,TRUE,"Налоги";#N/A,#N/A,TRUE,"Зарплата";#N/A,#N/A,TRUE,"ЭНЕРГИЯ";#N/A,#N/A,TRUE,"СЫРЬЕ";#N/A,#N/A,TRUE,"Коммерция";#N/A,#N/A,TRUE,"РЕМОНТЫ";#N/A,#N/A,TRUE,"УСО&amp;УРС";#N/A,#N/A,TRUE,"Фин.операции";#N/A,#N/A,TRUE,"Прочие "}</definedName>
    <definedName name="ЛИГ_АЛ_М">#REF!</definedName>
    <definedName name="ЛИГ_БР_ТИ">#REF!</definedName>
    <definedName name="Лист1">#REF!</definedName>
    <definedName name="Лист1?prefix?">"T1"</definedName>
    <definedName name="Лист10?prefix?">"T17.1"</definedName>
    <definedName name="Лист14?prefix?">"T107"</definedName>
    <definedName name="Лист19?prefix?">"T21.3"</definedName>
    <definedName name="лист2">#REF!</definedName>
    <definedName name="Лист2?prefix?">"T2"</definedName>
    <definedName name="Лист21?prefix?">"T108"</definedName>
    <definedName name="лист6">Weekday_count*Standard_Daily_Hours</definedName>
    <definedName name="Лист6?prefix?">"T6"</definedName>
    <definedName name="лист6_13">Weekday_count*Standard_Daily_Hours</definedName>
    <definedName name="лист6_14">Weekday_count*Standard_Daily_Hours</definedName>
    <definedName name="лист6_15">Weekday_count*Standard_Daily_Hours</definedName>
    <definedName name="лист6_16">Weekday_count*Standard_Daily_Hours</definedName>
    <definedName name="лист6_18">Weekday_count*Standard_Daily_Hours</definedName>
    <definedName name="лист6_19">Weekday_count*Standard_Daily_Hours</definedName>
    <definedName name="лист6_20">Weekday_count*Standard_Daily_Hours</definedName>
    <definedName name="лист6_22">Weekday_count*Standard_Daily_Hours</definedName>
    <definedName name="лист6_23">Weekday_count*Standard_Daily_Hours</definedName>
    <definedName name="лист6_26">Weekday_count*Standard_Daily_Hours</definedName>
    <definedName name="лист6_28">Weekday_count*Standard_Daily_Hours</definedName>
    <definedName name="лист6_29">Weekday_count*Standard_Daily_Hours</definedName>
    <definedName name="лист6_30">Weekday_count*Standard_Daily_Hours</definedName>
    <definedName name="лист6_31">Weekday_count*Standard_Daily_Hours</definedName>
    <definedName name="лист6_32">Weekday_count*Standard_Daily_Hours</definedName>
    <definedName name="лист6_33">Weekday_count*Standard_Daily_Hours</definedName>
    <definedName name="лист6_34">Weekday_count*Standard_Daily_Hours</definedName>
    <definedName name="лист6_35">Weekday_count*Standard_Daily_Hours</definedName>
    <definedName name="лист6_36">Weekday_count*Standard_Daily_Hours</definedName>
    <definedName name="лист6_37">Weekday_count*Standard_Daily_Hours</definedName>
    <definedName name="лист6_39">Weekday_count*Standard_Daily_Hours</definedName>
    <definedName name="лист6_41">Weekday_count*Standard_Daily_Hours</definedName>
    <definedName name="лист6_42">Weekday_count*Standard_Daily_Hours</definedName>
    <definedName name="лист6_43">Weekday_count*Standard_Daily_Hours</definedName>
    <definedName name="лист6_44">Weekday_count*Standard_Daily_Hours</definedName>
    <definedName name="лист6_46">Weekday_count*Standard_Daily_Hours</definedName>
    <definedName name="лист6_47">Weekday_count*Standard_Daily_Hours</definedName>
    <definedName name="лист6_48">Weekday_count*Standard_Daily_Hours</definedName>
    <definedName name="лист6_49">Weekday_count*Standard_Daily_Hours</definedName>
    <definedName name="лист6_50">Weekday_count*Standard_Daily_Hours</definedName>
    <definedName name="лист6_51">Weekday_count*Standard_Daily_Hours</definedName>
    <definedName name="лист6_52">Weekday_count*Standard_Daily_Hours</definedName>
    <definedName name="лист6_53">Weekday_count*Standard_Daily_Hours</definedName>
    <definedName name="лист6_58">Weekday_count*Standard_Daily_Hours</definedName>
    <definedName name="лист6_59">Weekday_count*Standard_Daily_Hours</definedName>
    <definedName name="лист6_6">Weekday_count*Standard_Daily_Hours</definedName>
    <definedName name="лист6_60">Weekday_count*Standard_Daily_Hours</definedName>
    <definedName name="лист6_7">Weekday_count*Standard_Daily_Hours</definedName>
    <definedName name="Лист7?prefix?">"T6"</definedName>
    <definedName name="Лист8?prefix?">"T7"</definedName>
    <definedName name="Лист9?prefix?">"T8"</definedName>
    <definedName name="лл" hidden="1">{#N/A,#N/A,TRUE,"Итоги";#N/A,#N/A,TRUE,"Источники";#N/A,#N/A,TRUE,"Налоги";#N/A,#N/A,TRUE,"Зарплата";#N/A,#N/A,TRUE,"ЭНЕРГИЯ";#N/A,#N/A,TRUE,"СЫРЬЕ";#N/A,#N/A,TRUE,"Коммерция";#N/A,#N/A,TRUE,"РЕМОНТЫ";#N/A,#N/A,TRUE,"УСО&amp;УРС";#N/A,#N/A,TRUE,"Фин.операции";#N/A,#N/A,TRUE,"Прочие "}</definedName>
    <definedName name="ллл" hidden="1">{#N/A,#N/A,TRUE,"Итоги";#N/A,#N/A,TRUE,"Источники";#N/A,#N/A,TRUE,"Налоги";#N/A,#N/A,TRUE,"Зарплата";#N/A,#N/A,TRUE,"ЭНЕРГИЯ";#N/A,#N/A,TRUE,"СЫРЬЕ";#N/A,#N/A,TRUE,"Коммерция";#N/A,#N/A,TRUE,"РЕМОНТЫ";#N/A,#N/A,TRUE,"УСО&amp;УРС";#N/A,#N/A,TRUE,"Фин.операции";#N/A,#N/A,TRUE,"Прочие "}</definedName>
    <definedName name="лод">#REF!</definedName>
    <definedName name="лоититмим">#REF!</definedName>
    <definedName name="лолориапвав">#REF!</definedName>
    <definedName name="лолорорм">#REF!</definedName>
    <definedName name="лолроипр">#REF!</definedName>
    <definedName name="лоорпрсмп">#REF!</definedName>
    <definedName name="лоролропапрапапа">#REF!</definedName>
    <definedName name="лорпрмисмсчвааычв">#REF!</definedName>
    <definedName name="лорроакеа">#REF!</definedName>
    <definedName name="лплпа">#REF!</definedName>
    <definedName name="лщд">#REF!</definedName>
    <definedName name="льп" hidden="1">{#N/A,#N/A,TRUE,"Итоги";#N/A,#N/A,TRUE,"Источники";#N/A,#N/A,TRUE,"Налоги";#N/A,#N/A,TRUE,"Зарплата";#N/A,#N/A,TRUE,"ЭНЕРГИЯ";#N/A,#N/A,TRUE,"СЫРЬЕ";#N/A,#N/A,TRUE,"Коммерция";#N/A,#N/A,TRUE,"РЕМОНТЫ";#N/A,#N/A,TRUE,"УСО&amp;УРС";#N/A,#N/A,TRUE,"Фин.операции";#N/A,#N/A,TRUE,"Прочие "}</definedName>
    <definedName name="льтоиаваыв">#REF!</definedName>
    <definedName name="люда">#REF!</definedName>
    <definedName name="Лямбда">NA()</definedName>
    <definedName name="м">#N/A</definedName>
    <definedName name="м.3">#N/A</definedName>
    <definedName name="м_2">#N/A</definedName>
    <definedName name="м_2_1">#N/A</definedName>
    <definedName name="м_3">#N/A</definedName>
    <definedName name="м_3_1">#N/A</definedName>
    <definedName name="м_45">#N/A</definedName>
    <definedName name="м_46">#N/A</definedName>
    <definedName name="м_47">#N/A</definedName>
    <definedName name="м_48">#N/A</definedName>
    <definedName name="м_49">#N/A</definedName>
    <definedName name="м_50">#N/A</definedName>
    <definedName name="МАГНИЙ">#REF!</definedName>
    <definedName name="Мазут__100">#REF!</definedName>
    <definedName name="май">#REF!</definedName>
    <definedName name="май_50">"$#ССЫЛ!.$D$9:$R$41"</definedName>
    <definedName name="МАЙ_РУБ">#REF!</definedName>
    <definedName name="МАЙ_ТОН">#REF!</definedName>
    <definedName name="МАЙ_ТОН_50">"$#ССЫЛ!.$AT$1:$AT$65536"</definedName>
    <definedName name="Максим">#REF!</definedName>
    <definedName name="МАР_РУБ">#REF!</definedName>
    <definedName name="МАР_ТОН">#REF!</definedName>
    <definedName name="МАР_ТОН_50">"$#ССЫЛ!.$V$1:$V$65536"</definedName>
    <definedName name="МАРГ_ЛИГ">#REF!</definedName>
    <definedName name="МАРГ_ЛИГ_ДП">#REF!</definedName>
    <definedName name="МАРГ_ЛИГ_ДП_50">"$#ССЫЛ!.$#ССЫЛ!$#ССЫЛ!:$#ССЫЛ!$#ССЫЛ!"</definedName>
    <definedName name="МАРГ_ЛИГ_СТ">#REF!</definedName>
    <definedName name="март">#REF!</definedName>
    <definedName name="март_50">"$#ССЫЛ!.$D$9:$R$41"</definedName>
    <definedName name="материал">#REF!</definedName>
    <definedName name="Материалы">#REF!</definedName>
    <definedName name="Махалов" hidden="1">{#N/A,#N/A,TRUE,"Итоги";#N/A,#N/A,TRUE,"Источники";#N/A,#N/A,TRUE,"Налоги";#N/A,#N/A,TRUE,"Зарплата";#N/A,#N/A,TRUE,"ЭНЕРГИЯ";#N/A,#N/A,TRUE,"СЫРЬЕ";#N/A,#N/A,TRUE,"Коммерция";#N/A,#N/A,TRUE,"РЕМОНТЫ";#N/A,#N/A,TRUE,"УСО&amp;УРС";#N/A,#N/A,TRUE,"Фин.операции";#N/A,#N/A,TRUE,"Прочие "}</definedName>
    <definedName name="МЕД">#REF!</definedName>
    <definedName name="МЕД_">#REF!</definedName>
    <definedName name="МЕД__50">"$#ССЫЛ!.$A$68:$IV$68"</definedName>
    <definedName name="МЕЛ_СУМ">#REF!</definedName>
    <definedName name="Меню">#REF!</definedName>
    <definedName name="мер.3">#N/A</definedName>
    <definedName name="Место">#REF!</definedName>
    <definedName name="МЕСЯЦЫ">#REF!</definedName>
    <definedName name="Мет_собс">#REF!</definedName>
    <definedName name="Мет_ЭЛЦ3">#REF!</definedName>
    <definedName name="Мет_ЭЛЦ3_50">"$#ССЫЛ!.$#ССЫЛ!$#ССЫЛ!:$#ССЫЛ!$#ССЫЛ!"</definedName>
    <definedName name="Метроном2">#REF!</definedName>
    <definedName name="мехцех_РМП">#REF!</definedName>
    <definedName name="мииапвв">#REF!</definedName>
    <definedName name="мииса">#REF!</definedName>
    <definedName name="мит" hidden="1">{#N/A,#N/A,TRUE,"Итоги";#N/A,#N/A,TRUE,"Источники";#N/A,#N/A,TRUE,"Налоги";#N/A,#N/A,TRUE,"Зарплата";#N/A,#N/A,TRUE,"ЭНЕРГИЯ";#N/A,#N/A,TRUE,"СЫРЬЕ";#N/A,#N/A,TRUE,"ОМТС";#N/A,#N/A,TRUE,"Оборудование";#N/A,#N/A,TRUE,"Коммерция";#N/A,#N/A,TRUE,"РЕМОНТЫ";#N/A,#N/A,TRUE,"УСО&amp;УРС";#N/A,#N/A,TRUE,"Фин.операции";#N/A,#N/A,TRUE,"Прочие ";#N/A,#N/A,TRUE,"ДП№5";#N/A,#N/A,TRUE,"Титул"}</definedName>
    <definedName name="МЛИГ_АМ">#REF!</definedName>
    <definedName name="МЛИГ_ЭЛ">#REF!</definedName>
    <definedName name="МЛН">1000000</definedName>
    <definedName name="мм" hidden="1">{#N/A,#N/A,TRUE,"Итоги";#N/A,#N/A,TRUE,"Источники";#N/A,#N/A,TRUE,"Налоги";#N/A,#N/A,TRUE,"Зарплата";#N/A,#N/A,TRUE,"ЭНЕРГИЯ";#N/A,#N/A,TRUE,"СЫРЬЕ";#N/A,#N/A,TRUE,"Коммерция";#N/A,#N/A,TRUE,"РЕМОНТЫ";#N/A,#N/A,TRUE,"УСО&amp;УРС";#N/A,#N/A,TRUE,"Фин.операции";#N/A,#N/A,TRUE,"Прочие "}</definedName>
    <definedName name="ммиа">#REF!</definedName>
    <definedName name="ммм" hidden="1">{#N/A,#N/A,TRUE,"Итоги";#N/A,#N/A,TRUE,"Источники";#N/A,#N/A,TRUE,"Налоги";#N/A,#N/A,TRUE,"Зарплата";#N/A,#N/A,TRUE,"ЭНЕРГИЯ";#N/A,#N/A,TRUE,"СЫРЬЕ";#N/A,#N/A,TRUE,"Коммерция";#N/A,#N/A,TRUE,"РЕМОНТЫ";#N/A,#N/A,TRUE,"УСО&amp;УРС";#N/A,#N/A,TRUE,"Фин.операции";#N/A,#N/A,TRUE,"Прочие "}</definedName>
    <definedName name="ммм_50">#REF!</definedName>
    <definedName name="ммми">#REF!</definedName>
    <definedName name="мммммм">#REF!</definedName>
    <definedName name="мммммм_50">#REF!</definedName>
    <definedName name="ммммммммм">#REF!</definedName>
    <definedName name="МнНДС">#REF!</definedName>
    <definedName name="мпрмрпсвачва">#REF!</definedName>
    <definedName name="мрпоп">P1_SCOPE_16_PRT,P2_SCOPE_16_PRT</definedName>
    <definedName name="мс">#N/A</definedName>
    <definedName name="МС6_РУБ">#REF!</definedName>
    <definedName name="МС6_ТОН">#REF!</definedName>
    <definedName name="МС9_РУБ">#REF!</definedName>
    <definedName name="МС9_ТОН">#REF!</definedName>
    <definedName name="мсапваывф">#REF!</definedName>
    <definedName name="мсчвавя">#REF!</definedName>
    <definedName name="мым">#N/A</definedName>
    <definedName name="мым_2">#N/A</definedName>
    <definedName name="мым_2_1">#N/A</definedName>
    <definedName name="мым_3">#N/A</definedName>
    <definedName name="мым_3_1">#N/A</definedName>
    <definedName name="мым_45">#N/A</definedName>
    <definedName name="мым_46">#N/A</definedName>
    <definedName name="мым_47">#N/A</definedName>
    <definedName name="мым_48">#N/A</definedName>
    <definedName name="мым_49">#N/A</definedName>
    <definedName name="мым_50">#N/A</definedName>
    <definedName name="мым2">#N/A</definedName>
    <definedName name="н">P1_T2.1?Protection</definedName>
    <definedName name="н_2">#N/A</definedName>
    <definedName name="н_2_1">#N/A</definedName>
    <definedName name="Н_2ЦЕХ_СКАЛ">#REF!</definedName>
    <definedName name="н_3">#N/A</definedName>
    <definedName name="н_3_1">#N/A</definedName>
    <definedName name="н_45">#N/A</definedName>
    <definedName name="н_46">#N/A</definedName>
    <definedName name="н_47">#N/A</definedName>
    <definedName name="н_48">#N/A</definedName>
    <definedName name="н_49">#N/A</definedName>
    <definedName name="н_50">#N/A</definedName>
    <definedName name="Н_АЛФ">#REF!</definedName>
    <definedName name="Н_АЛФ_50">"$#ССЫЛ!.$A$478:$IV$478"</definedName>
    <definedName name="Н_АМ_МЛ">#REF!</definedName>
    <definedName name="Н_АНБЛ">#REF!</definedName>
    <definedName name="Н_АНБЛ_50">"$#ССЫЛ!.$A$491:$IV$491"</definedName>
    <definedName name="Н_АНБЛ_В">#REF!</definedName>
    <definedName name="Н_АНБЛ_Т">#REF!</definedName>
    <definedName name="Н_АФ_МЛ">#REF!</definedName>
    <definedName name="Н_ВАЛФ">#REF!</definedName>
    <definedName name="Н_ВАЛФ_50">"$#ССЫЛ!.$A$519:$IV$519"</definedName>
    <definedName name="Н_ВГР">#REF!</definedName>
    <definedName name="Н_ВКРСВ">#REF!</definedName>
    <definedName name="Н_ВКРСВ_50">"$#ССЫЛ!.$A$518:$IV$518"</definedName>
    <definedName name="Н_ВМЕДЬ">#REF!</definedName>
    <definedName name="Н_ВОДОБКРУПН">#REF!</definedName>
    <definedName name="Н_ВОДОБКРУПН_50">"$#ССЫЛ!.$A$650:$IV$650"</definedName>
    <definedName name="Н_ВХЛБ">#REF!</definedName>
    <definedName name="Н_ВХЛН">#REF!</definedName>
    <definedName name="Н_ВХЛН_50">"$#ССЫЛ!.$A$520:$IV$520"</definedName>
    <definedName name="Н_ГИДЗ">#REF!</definedName>
    <definedName name="Н_ГЛ_ВН">#REF!</definedName>
    <definedName name="Н_ГЛ_ВН_50">"$#ССЫЛ!.$A$454:$IV$454"</definedName>
    <definedName name="Н_ГЛ_ДП">#REF!</definedName>
    <definedName name="Н_ГЛ_ИТ">#REF!</definedName>
    <definedName name="Н_ГЛ_ТОЛ">#REF!</definedName>
    <definedName name="Н_ГЛШ">#REF!</definedName>
    <definedName name="Н_ГЛШ_50">"$#ССЫЛ!.$A$506:$IV$506"</definedName>
    <definedName name="Н_дорож">#REF!</definedName>
    <definedName name="Н_ИЗВ">#REF!</definedName>
    <definedName name="Н_К_ПРОК">#REF!</definedName>
    <definedName name="Н_К_ПРОК_50">"$#ССЫЛ!.$A$532:$IV$532"</definedName>
    <definedName name="Н_К_СЫР">#REF!</definedName>
    <definedName name="Н_К_СЫР_П">#REF!</definedName>
    <definedName name="Н_К_СЫР_Т">#REF!</definedName>
    <definedName name="Н_КАВЧ_АЛФ">#REF!</definedName>
    <definedName name="Н_КАВЧ_АЛФ_50">"$#ССЫЛ!.$A$590:$IV$590"</definedName>
    <definedName name="Н_КАВЧ_ГРАФ">#REF!</definedName>
    <definedName name="Н_КАВЧ_КРС">#REF!</definedName>
    <definedName name="Н_КАВЧ_КРС_50">"$#ССЫЛ!.$A$589:$IV$589"</definedName>
    <definedName name="Н_КАВЧ_МЕД">#REF!</definedName>
    <definedName name="Н_КАВЧ_ХЛБ">#REF!</definedName>
    <definedName name="Н_КАВЧ_ХЛБ_50">"$#ССЫЛ!.$A$591:$IV$591"</definedName>
    <definedName name="Н_КАО_СКАЛ">#REF!</definedName>
    <definedName name="Н_КЕРОСИН">#REF!</definedName>
    <definedName name="Н_КЕРОСИН_50">"$#ССЫЛ!.$A$568:$IV$568"</definedName>
    <definedName name="Н_КЛОК_КРСМ">#REF!</definedName>
    <definedName name="Н_КЛОК_СКАЛ">#REF!</definedName>
    <definedName name="Н_КЛОК_ФТК">#REF!</definedName>
    <definedName name="Н_КОА_АБ">#REF!</definedName>
    <definedName name="Н_КОА_АБ_50">"$#ССЫЛ!.$A$614:$IV$614"</definedName>
    <definedName name="Н_КОА_ГЛ">#REF!</definedName>
    <definedName name="Н_КОА_КРС">#REF!</definedName>
    <definedName name="Н_КОА_КРС_50">"$#ССЫЛ!.$A$608:$IV$608"</definedName>
    <definedName name="Н_КОА_КРСМ">#REF!</definedName>
    <definedName name="Н_КОА_СКАЛ">#REF!</definedName>
    <definedName name="Н_КОА_СКАЛ_50">"$#ССЫЛ!.$A$609:$IV$609"</definedName>
    <definedName name="Н_КОА_ФК">#REF!</definedName>
    <definedName name="Н_КОРК_7">#REF!</definedName>
    <definedName name="Н_КОРК_7_50">"$#ССЫЛ!.$A$514:$IV$514"</definedName>
    <definedName name="Н_КОРК_АВЧ">#REF!</definedName>
    <definedName name="Н_КР_АК5М2">#REF!</definedName>
    <definedName name="Н_КР_ПАР">#REF!</definedName>
    <definedName name="Н_КР19_СКАЛ">#REF!</definedName>
    <definedName name="Н_КР19_СКАЛ_50">"$#ССЫЛ!.$#ССЫЛ!$#ССЫЛ!:$#ССЫЛ!$#ССЫЛ!"</definedName>
    <definedName name="Н_КРАК12">#REF!</definedName>
    <definedName name="Н_КРАК9ПЧ">#REF!</definedName>
    <definedName name="Н_КРЕМ_МЛ">#REF!</definedName>
    <definedName name="Н_КРЕМАК12">#REF!</definedName>
    <definedName name="Н_КРЕМАК5М2">#REF!</definedName>
    <definedName name="Н_КРЕМАК9ПЧ">#REF!</definedName>
    <definedName name="Н_КРИОЛ_МЛ">#REF!</definedName>
    <definedName name="Н_КРКРУПН">#REF!</definedName>
    <definedName name="Н_КРМЕЛКИЕ">#REF!</definedName>
    <definedName name="Н_КРРЕКВИЗИТЫ">#REF!</definedName>
    <definedName name="Н_КРСВ">#REF!</definedName>
    <definedName name="Н_КРСЛИТКИ">#REF!</definedName>
    <definedName name="Н_КРСМ">#REF!</definedName>
    <definedName name="Н_КРФ">#REF!</definedName>
    <definedName name="Н_КСГИД">#REF!</definedName>
    <definedName name="Н_КСКАУСТ">#REF!</definedName>
    <definedName name="Н_КСКАУСТ_50">"$#ССЫЛ!.$A$545:$IV$545"</definedName>
    <definedName name="Н_КСПЕНА">#REF!</definedName>
    <definedName name="Н_КСПЕНА_С">#REF!</definedName>
    <definedName name="Н_КССОДГО">#REF!</definedName>
    <definedName name="Н_КССОДКАЛ">#REF!</definedName>
    <definedName name="Н_КССОДКАЛ_50">"$#ССЫЛ!.$A$540:$IV$540"</definedName>
    <definedName name="Н_ЛИГ_АЛ_М">#REF!</definedName>
    <definedName name="Н_ЛИГ_АЛ_МАК5М2">#REF!</definedName>
    <definedName name="Н_ЛИГ_БР_ТИ">#REF!</definedName>
    <definedName name="Н_МАГНАК5М2">#REF!</definedName>
    <definedName name="Н_МАГНАК9ПЧ">#REF!</definedName>
    <definedName name="Н_МАЗ">#REF!</definedName>
    <definedName name="Н_МАРГ_МЛ">#REF!</definedName>
    <definedName name="Н_МАССА">#REF!</definedName>
    <definedName name="Н_МАССА_50">"$#ССЫЛ!.$A$485:$IV$485"</definedName>
    <definedName name="Н_МАССА_В">#REF!</definedName>
    <definedName name="Н_МАССА_П">#REF!</definedName>
    <definedName name="Н_МАССА_ПК">#REF!</definedName>
    <definedName name="Н_МЕД_АК5М2">#REF!</definedName>
    <definedName name="Н_МЛ_3003">#REF!</definedName>
    <definedName name="Н_ОЛЕ">#REF!</definedName>
    <definedName name="Н_ОЛЕ_50">"$#ССЫЛ!.$A$619:$IV$619"</definedName>
    <definedName name="Н_ПЕК">#REF!</definedName>
    <definedName name="Н_ПЕК_П">#REF!</definedName>
    <definedName name="Н_ПЕК_Т">#REF!</definedName>
    <definedName name="Н_ПУШ">#REF!</definedName>
    <definedName name="Н_ПУШ_50">"$#ССЫЛ!.$A$510:$IV$510"</definedName>
    <definedName name="Н_ПЫЛЬ">#REF!</definedName>
    <definedName name="Н_С8БМ_ГЛ">#REF!</definedName>
    <definedName name="Н_С8БМ_ГЛ_50">"$#ССЫЛ!.$A$597:$IV$597"</definedName>
    <definedName name="Н_С8БМ_КСВ">#REF!</definedName>
    <definedName name="Н_С8БМ_КСМ">#REF!</definedName>
    <definedName name="Н_С8БМ_КСМ_50">"$#ССЫЛ!.$A$603:$IV$603"</definedName>
    <definedName name="Н_С8БМ_СКАЛ">#REF!</definedName>
    <definedName name="Н_С8БМ_ФК">#REF!</definedName>
    <definedName name="Н_С8БМ_ФК_50">"$#ССЫЛ!.$A$604:$IV$604"</definedName>
    <definedName name="Н_СЕРК">#REF!</definedName>
    <definedName name="Н_СКА">#REF!</definedName>
    <definedName name="Н_СКА_50">"$#ССЫЛ!.$A$496:$IV$496"</definedName>
    <definedName name="Н_СЛ_КРСВ">#REF!</definedName>
    <definedName name="Н_СОЛ_АК5М2">#REF!</definedName>
    <definedName name="Н_СОЛАК12">#REF!</definedName>
    <definedName name="Н_СОЛАК9ПЧ">#REF!</definedName>
    <definedName name="Н_СОЛКРУПН">#REF!</definedName>
    <definedName name="Н_СОЛМЕЛКИЕ">#REF!</definedName>
    <definedName name="Н_СОЛРЕКВИЗИТЫ">#REF!</definedName>
    <definedName name="Н_СОЛСЛ">#REF!</definedName>
    <definedName name="Н_СОЛСЛИТКИ">#REF!</definedName>
    <definedName name="Н_СОСМАС">#REF!</definedName>
    <definedName name="Н_СОСМАС_50">"$#ССЫЛ!.$A$563:$IV$563"</definedName>
    <definedName name="Н_Т_КРСВ">#REF!</definedName>
    <definedName name="Н_Т_КРСВ3">#REF!</definedName>
    <definedName name="Н_Т_КРСВ3_50">"$#ССЫЛ!.$A$583:$IV$583"</definedName>
    <definedName name="Н_ТИТ_АК5М2">#REF!</definedName>
    <definedName name="Н_ТИТ_АК9ПЧ">#REF!</definedName>
    <definedName name="Н_ТИТАН">#REF!</definedName>
    <definedName name="Н_ТОЛЬКОБЛОКИ">#REF!</definedName>
    <definedName name="Н_ТОЛЬКОМАССА">#REF!</definedName>
    <definedName name="Н_ФК">#REF!</definedName>
    <definedName name="Н_ФК_50">"$#ССЫЛ!.$A$617:$IV$617"</definedName>
    <definedName name="Н_ФТК">#REF!</definedName>
    <definedName name="Н_Х_ДИЭТ">#REF!</definedName>
    <definedName name="Н_Х_КБОР">#REF!</definedName>
    <definedName name="Н_Х_ПЕК">#REF!</definedName>
    <definedName name="Н_Х_ПОГЛ">#REF!</definedName>
    <definedName name="Н_Х_ТЕРМ">#REF!</definedName>
    <definedName name="Н_Х_ТЕРМ_Д">#REF!</definedName>
    <definedName name="Н_ХЛНАТ">#REF!</definedName>
    <definedName name="Н_ХЛНАТ_50">"$#ССЫЛ!.$A$580:$IV$580"</definedName>
    <definedName name="Н_ШАРЫ">#REF!</definedName>
    <definedName name="Н_ЭНАК12">#REF!</definedName>
    <definedName name="Н_ЭНАК5М2">#REF!</definedName>
    <definedName name="Н_ЭНАК9ПЧ">#REF!</definedName>
    <definedName name="Н_ЭНКРУПН">#REF!</definedName>
    <definedName name="Н_ЭНМЕЛКИЕ">#REF!</definedName>
    <definedName name="Н_ЭНМЕЛКИЕ_50">"$#ССЫЛ!.$A$655:$IV$655"</definedName>
    <definedName name="Н_ЭНРЕКВИЗИТЫ">#REF!</definedName>
    <definedName name="Н_ЭНСЛИТКИ">#REF!</definedName>
    <definedName name="Н_ЭНСЛИТКИ_50">"$#ССЫЛ!.$A$640:$IV$640"</definedName>
    <definedName name="н78е">#REF!</definedName>
    <definedName name="Нав_ПерТЭ">#REF!</definedName>
    <definedName name="Нав_ПерЭЭ">#REF!</definedName>
    <definedName name="Нав_ПрТЭ">#REF!</definedName>
    <definedName name="Нав_ПрЭЭ">#REF!</definedName>
    <definedName name="Нав_Финансы">#REF!</definedName>
    <definedName name="Нав_Финансы2">#REF!</definedName>
    <definedName name="название">#REF!</definedName>
    <definedName name="Название_предприятия">#REF!</definedName>
    <definedName name="Наименование">#REF!</definedName>
    <definedName name="Наименование_Общества">#REF!</definedName>
    <definedName name="нал">#REF!</definedName>
    <definedName name="Налог_на_прибыль">#REF!,#REF!</definedName>
    <definedName name="Налоги" hidden="1">{#N/A,#N/A,TRUE,"Итоги";#N/A,#N/A,TRUE,"Источники";#N/A,#N/A,TRUE,"Налоги";#N/A,#N/A,TRUE,"Зарплата";#N/A,#N/A,TRUE,"ЭНЕРГИЯ";#N/A,#N/A,TRUE,"СЫРЬЕ";#N/A,#N/A,TRUE,"Коммерция";#N/A,#N/A,TRUE,"РЕМОНТЫ";#N/A,#N/A,TRUE,"УСО&amp;УРС";#N/A,#N/A,TRUE,"Фин.операции";#N/A,#N/A,TRUE,"Прочие "}</definedName>
    <definedName name="Налоги_общ">#REF!</definedName>
    <definedName name="Налоги_упр">#REF!</definedName>
    <definedName name="налсборы">#REF!</definedName>
    <definedName name="налсборы_28">#REF!</definedName>
    <definedName name="налсборы_29">#REF!</definedName>
    <definedName name="Направл_расходования">#REF!</definedName>
    <definedName name="наропплон">#REF!</definedName>
    <definedName name="Население">#REF!</definedName>
    <definedName name="НАЧП">#REF!</definedName>
    <definedName name="НАЧПЭО">#REF!</definedName>
    <definedName name="НАЧПЭО_50">"$#ССЫЛ!.$A$58:$IV$58"</definedName>
    <definedName name="НВ">GetSANDValue</definedName>
    <definedName name="НВ_АВЧСЫР">#REF!</definedName>
    <definedName name="НВ_ДАВАЛ">#REF!</definedName>
    <definedName name="НВ_ДАВАЛ_50">"$#ССЫЛ!.$A$833:$IV$833"</definedName>
    <definedName name="НВ_КРУПНЫЕ">#REF!</definedName>
    <definedName name="НВ_ПУСКАВЧ">#REF!</definedName>
    <definedName name="НВ_ПУСКАВЧ_50">"$#ССЫЛ!.$A$832:$IV$832"</definedName>
    <definedName name="НВ_РЕКВИЗИТЫ">#REF!</definedName>
    <definedName name="НВ_СЛИТКИ">#REF!</definedName>
    <definedName name="НВ_СЛИТКИ_50">"$#ССЫЛ!.$A$828:$IV$828"</definedName>
    <definedName name="НВ_СПЛАВ6063">#REF!</definedName>
    <definedName name="НВ_ЧМЖ">#REF!</definedName>
    <definedName name="НВ_ЧМЖ_50">"$#ССЫЛ!.$A$827:$IV$827"</definedName>
    <definedName name="нгеинсцф">#REF!</definedName>
    <definedName name="нгневаапор" hidden="1">{#N/A,#N/A,TRUE,"Лист1";#N/A,#N/A,TRUE,"Лист2";#N/A,#N/A,TRUE,"Лист3"}</definedName>
    <definedName name="НДС">#REF!</definedName>
    <definedName name="ндс1">#REF!</definedName>
    <definedName name="ндс1_50">"$#ССЫЛ!.$B$3"</definedName>
    <definedName name="неамрр">#REF!</definedName>
    <definedName name="нееегенененененененннене">#REF!</definedName>
    <definedName name="ненрпп">#REF!</definedName>
    <definedName name="непнен" hidden="1">{#N/A,#N/A,TRUE,"Итоги";#N/A,#N/A,TRUE,"Источники";#N/A,#N/A,TRUE,"Налоги";#N/A,#N/A,TRUE,"Зарплата";#N/A,#N/A,TRUE,"ЭНЕРГИЯ";#N/A,#N/A,TRUE,"СЫРЬЕ";#N/A,#N/A,TRUE,"Коммерция";#N/A,#N/A,TRUE,"РЕМОНТЫ";#N/A,#N/A,TRUE,"УСО&amp;УРС";#N/A,#N/A,TRUE,"Фин.операции";#N/A,#N/A,TRUE,"Прочие "}</definedName>
    <definedName name="НЗП_АВЧ">#REF!</definedName>
    <definedName name="НЗП_АТЧ">#REF!</definedName>
    <definedName name="НЗП_АТЧ_50">"$#ССЫЛ!.$A$230:$IV$230"</definedName>
    <definedName name="НЗП_АТЧВАВЧ">#REF!</definedName>
    <definedName name="НН_АВЧСЫР">#REF!</definedName>
    <definedName name="НН_АВЧТОВ">#REF!</definedName>
    <definedName name="ннн" hidden="1">{#N/A,#N/A,TRUE,"Итоги";#N/A,#N/A,TRUE,"Источники";#N/A,#N/A,TRUE,"Налоги";#N/A,#N/A,TRUE,"Зарплата";#N/A,#N/A,TRUE,"ЭНЕРГИЯ";#N/A,#N/A,TRUE,"СЫРЬЕ";#N/A,#N/A,TRUE,"Коммерция";#N/A,#N/A,TRUE,"РЕМОНТЫ";#N/A,#N/A,TRUE,"УСО&amp;УРС";#N/A,#N/A,TRUE,"Фин.операции";#N/A,#N/A,TRUE,"Прочие "}</definedName>
    <definedName name="нннн" hidden="1">{#N/A,#N/A,TRUE,"COY SUM";#N/A,#N/A,TRUE,"SUM 3RD TRAIN EXPANSION";#N/A,#N/A,TRUE,"1173-LAGOS CO-ORDTN 3RD TRAIN ";#N/A,#N/A,TRUE,"RET-3RD TRAIN -3301";#N/A,#N/A,TRUE,"CONTEAM 3RD TRAIN -3302";#N/A,#N/A,TRUE,"PD 3RD TRAIN -3303";#N/A,#N/A,TRUE,"3304-START-UP-3RD TRAIN";#N/A,#N/A,TRUE,"ECO 4TH &amp; 5TH-1171";#N/A,#N/A,TRUE,"Fin Team 1174";#N/A,#N/A,TRUE,"HO SUM";#N/A,#N/A,TRUE,"MD SUM-1100";#N/A,#N/A,TRUE,"BOD-1111";#N/A,#N/A,TRUE,"CHM-1121";#N/A,#N/A,TRUE,"MD-1131";#N/A,#N/A,TRUE,"LG-1141";#N/A,#N/A,TRUE,"CPL-1151";#N/A,#N/A,TRUE,"LONDON OFFICE-1161";#N/A,#N/A,TRUE,"IAU- 1181";#N/A,#N/A,TRUE,"DD SUM-1400";#N/A,#N/A,TRUE,"DD OFFICE-1401";#N/A,#N/A,TRUE,"TAU-1411";#N/A,#N/A,TRUE,"ABUJA OFFICE-LOF2-1421";#N/A,#N/A,TRUE,"CM SUM-1500";#N/A,#N/A,TRUE,"CM's OFFICE-1501";#N/A,#N/A,TRUE,"CMM-1502";#N/A,#N/A,TRUE,"CMS-1503";#N/A,#N/A,TRUE,"GAS de FRANCE-11413";#N/A,#N/A,TRUE,"Botas 11414";#N/A,#N/A,TRUE,"HR SUM-2100";#N/A,#N/A,TRUE,"HR-2101";#N/A,#N/A,TRUE,"HRP-2111";#N/A,#N/A,TRUE,"HRA-2121";#N/A,#N/A,TRUE,"HRD-2131";#N/A,#N/A,TRUE,"FN SUM-2300";#N/A,#N/A,TRUE,"FN -2301";#N/A,#N/A,TRUE,"FNC-2311";#N/A,#N/A,TRUE,"FNT-2321";#N/A,#N/A,TRUE,"FNI-2331";#N/A,#N/A,TRUE,"PAG SUM-2500";#N/A,#N/A,TRUE,"GM PAG-2501";#N/A,#N/A,TRUE,"PR - 2511";#N/A,#N/A,TRUE,"PD BASE SUM -4000";#N/A,#N/A,TRUE,"GM PD SUM";#N/A,#N/A,TRUE,"GM PROD OFFICE-4001";#N/A,#N/A,TRUE,"PQM -4011";#N/A,#N/A,TRUE,"PFS-4021";#N/A,#N/A,TRUE,"PAF-4031";#N/A,#N/A,TRUE,"COM STU-PC-4041";#N/A,#N/A,TRUE,"COM REL-CR-4051";#N/A,#N/A,TRUE,"SUM OPERATIONS-4100";#N/A,#N/A,TRUE,"OPERATION MANAGER -PO-4101 ";#N/A,#N/A,TRUE,"HEAD PROCESS-POL-4111";#N/A,#N/A,TRUE,"HEAD UTILITIES-POU-4121";#N/A,#N/A,TRUE,"HEAD TERMINAL-POT-4131";#N/A,#N/A,TRUE,"HEAD MARINE-POM-4141";#N/A,#N/A,TRUE,"HEAD PIPELINE-POG-4151";#N/A,#N/A,TRUE,"SUM ENGINEERING-4200";#N/A,#N/A,TRUE,"PE-4201";#N/A,#N/A,TRUE,"HEAD MECH -PEM-4211";#N/A,#N/A,TRUE,"HEAD INSPECTION-PEQ-4221";#N/A,#N/A,TRUE,"HEAD ELECT-PEE-4231";#N/A,#N/A,TRUE,"HEAD CIVIL-PEC-4241";#N/A,#N/A,TRUE,"HEAD PROJECTS-PEO-4251";#N/A,#N/A,TRUE,"HEAD MATERIALS-PEP-4261";#N/A,#N/A,TRUE,"HEAD INSTRUM-PEI-4271";#N/A,#N/A,TRUE,"HEAD SHUTDOWNS-PES-4281";#N/A,#N/A,TRUE,"TECHNICAL MANAGER-PT-4301";#N/A,#N/A,TRUE,"SUM GENERAL SERVICES-PS-4400";#N/A,#N/A,TRUE,"PS-4401";#N/A,#N/A,TRUE,"HEAD ESTATE -PSE-4431";#N/A,#N/A,TRUE,"HEAD GEN SERV-PSS-4441";#N/A,#N/A,TRUE,"HEAD TRAINING-PST-4451";#N/A,#N/A,TRUE,"HEAD MASTER-PSL-4461";#N/A,#N/A,TRUE,"CHIEF MEDICAL OFFICER-PSM-4471"}</definedName>
    <definedName name="нов">#N/A</definedName>
    <definedName name="нов_2">#N/A</definedName>
    <definedName name="нов_2_1">#N/A</definedName>
    <definedName name="нов_3">#N/A</definedName>
    <definedName name="нов_3_1">#N/A</definedName>
    <definedName name="нов_45">#N/A</definedName>
    <definedName name="нов_46">#N/A</definedName>
    <definedName name="нов_47">#N/A</definedName>
    <definedName name="нов_48">#N/A</definedName>
    <definedName name="нов_49">#N/A</definedName>
    <definedName name="нов_50">#N/A</definedName>
    <definedName name="Новое">#N/A</definedName>
    <definedName name="новое2">#N/A</definedName>
    <definedName name="Номер">#REF!</definedName>
    <definedName name="Номер_Н">#REF!</definedName>
    <definedName name="НОП">#REF!</definedName>
    <definedName name="НОПСС">#REF!</definedName>
    <definedName name="норм_1">#REF!</definedName>
    <definedName name="норм_1_част">#REF!</definedName>
    <definedName name="норм_2">#REF!</definedName>
    <definedName name="норм_3">#REF!</definedName>
    <definedName name="норм_3_част">#REF!</definedName>
    <definedName name="норм_4">#REF!</definedName>
    <definedName name="НОЯ_РУБ">#REF!</definedName>
    <definedName name="НОЯ_ТОН">#REF!</definedName>
    <definedName name="Нояб">#REF!</definedName>
    <definedName name="ноябрь">#REF!</definedName>
    <definedName name="ноябрь_50">"$#ССЫЛ!.$D$9:$R$41"</definedName>
    <definedName name="НП">#REF!</definedName>
    <definedName name="нпангаклга" hidden="1">{#N/A,#N/A,TRUE,"Лист1";#N/A,#N/A,TRUE,"Лист2";#N/A,#N/A,TRUE,"Лист3"}</definedName>
    <definedName name="НПД">#REF!</definedName>
    <definedName name="НС_МАРГЛИГ">#REF!</definedName>
    <definedName name="НТ_АВЧСЫР">#REF!</definedName>
    <definedName name="НТ_АВЧСЫР_50">"$#ССЫЛ!.$A$811:$IV$811"</definedName>
    <definedName name="НТ_АК12">#REF!</definedName>
    <definedName name="НТ_АК5М2">#REF!</definedName>
    <definedName name="НТ_АК9ПЧ">#REF!</definedName>
    <definedName name="НТ_АЛЖ">#REF!</definedName>
    <definedName name="НТ_ДАВАЛ">#REF!</definedName>
    <definedName name="НТ_КАТАНКА">#REF!</definedName>
    <definedName name="НТ_КРУПНЫЕ">#REF!</definedName>
    <definedName name="НТ_РЕКВИЗИТЫ">#REF!</definedName>
    <definedName name="НТ_РЕКВИЗИТЫ_50">"$#ССЫЛ!.$A$817:$IV$817"</definedName>
    <definedName name="НТ_СЛИТКИ">#REF!</definedName>
    <definedName name="НТ_СПЛАВ6063">#REF!</definedName>
    <definedName name="НТ_СПЛАВ6063_50">"$#ССЫЛ!.$A$825:$IV$825"</definedName>
    <definedName name="НТ_ЧМ">#REF!</definedName>
    <definedName name="НТ_ЧМЖ">#REF!</definedName>
    <definedName name="НТ_ЧМЖ_50">"$#ССЫЛ!.$A$814:$IV$814"</definedName>
    <definedName name="о">#N/A</definedName>
    <definedName name="о_2">#N/A</definedName>
    <definedName name="о_2_1">#N/A</definedName>
    <definedName name="о_3">#N/A</definedName>
    <definedName name="о_3_1">#N/A</definedName>
    <definedName name="о_45">#N/A</definedName>
    <definedName name="о_46">#N/A</definedName>
    <definedName name="о_47">#N/A</definedName>
    <definedName name="о_48">#N/A</definedName>
    <definedName name="о_49">#N/A</definedName>
    <definedName name="о_50">#N/A</definedName>
    <definedName name="об_эксп">#REF!</definedName>
    <definedName name="об_эксп_50">"$#ССЫЛ!.$D$9"</definedName>
    <definedName name="Области_для_печати">#REF!</definedName>
    <definedName name="_xlnm.Print_Area" localSheetId="0">стр.1_9!$A$1:$F$70</definedName>
    <definedName name="_xlnm.Print_Area" localSheetId="1">'стр.10_12 '!$A$1:$J$45</definedName>
    <definedName name="_xlnm.Print_Area">#REF!</definedName>
    <definedName name="ОБЩ">#REF!</definedName>
    <definedName name="ОБЩ_ВН">#REF!</definedName>
    <definedName name="ОБЩ_Т">#REF!</definedName>
    <definedName name="ОБЩ_ТОЛ">#REF!</definedName>
    <definedName name="ОБЩ_ЭКС">#REF!</definedName>
    <definedName name="ОБЩЕ_В">#REF!</definedName>
    <definedName name="ОБЩЕ_ДП">#REF!</definedName>
    <definedName name="ОБЩЕ_Т">#REF!</definedName>
    <definedName name="ОБЩЕ_Т_А">#REF!</definedName>
    <definedName name="ОБЩЕ_Т_П">#REF!</definedName>
    <definedName name="ОБЩЕ_Т_ПК">#REF!</definedName>
    <definedName name="ОБЩЕ_Э">#REF!</definedName>
    <definedName name="ОБЩИТ">#REF!</definedName>
    <definedName name="объекты_теплоснабжения">"потребители"</definedName>
    <definedName name="Объем_дополн.">#REF!</definedName>
    <definedName name="объёмы">#REF!</definedName>
    <definedName name="объёмы_50">"$#ССЫЛ!.$A$9:$IV$9"</definedName>
    <definedName name="огпорпарсм">#REF!</definedName>
    <definedName name="огтитимисмсмсва">#REF!</definedName>
    <definedName name="ОДР">#REF!</definedName>
    <definedName name="ОДРНП">#REF!</definedName>
    <definedName name="ОКТ_РУБ">#REF!</definedName>
    <definedName name="ОКТ_ТОН">#REF!</definedName>
    <definedName name="ОКТ24">#REF!</definedName>
    <definedName name="ОКТ25">#REF!</definedName>
    <definedName name="октябрь">#REF!</definedName>
    <definedName name="ол">#N/A</definedName>
    <definedName name="олдолтрь">#REF!</definedName>
    <definedName name="ОЛЕ">#REF!</definedName>
    <definedName name="ОЛЕ_50">"$#ССЫЛ!.$A$100:$IV$100"</definedName>
    <definedName name="олл">#N/A</definedName>
    <definedName name="оллртимиава" hidden="1">{#N/A,#N/A,TRUE,"Лист1";#N/A,#N/A,TRUE,"Лист2";#N/A,#N/A,TRUE,"Лист3"}</definedName>
    <definedName name="олльимсаы">#REF!</definedName>
    <definedName name="олорлрорит">#REF!</definedName>
    <definedName name="олритиимсмсв">#REF!</definedName>
    <definedName name="олрлпо">#REF!</definedName>
    <definedName name="олрриоипрм">#REF!</definedName>
    <definedName name="омимимсмис">#REF!</definedName>
    <definedName name="он">#REF!</definedName>
    <definedName name="оо">#REF!</definedName>
    <definedName name="ооо" hidden="1">{#N/A,#N/A,TRUE,"Итоги";#N/A,#N/A,TRUE,"Источники";#N/A,#N/A,TRUE,"Налоги";#N/A,#N/A,TRUE,"Зарплата";#N/A,#N/A,TRUE,"ЭНЕРГИЯ";#N/A,#N/A,TRUE,"СЫРЬЕ";#N/A,#N/A,TRUE,"Коммерция";#N/A,#N/A,TRUE,"РЕМОНТЫ";#N/A,#N/A,TRUE,"УСО&amp;УРС";#N/A,#N/A,TRUE,"Фин.операции";#N/A,#N/A,TRUE,"Прочие "}</definedName>
    <definedName name="оооо" hidden="1">{#N/A,#N/A,TRUE,"Итоги";#N/A,#N/A,TRUE,"Источники";#N/A,#N/A,TRUE,"Налоги";#N/A,#N/A,TRUE,"Зарплата";#N/A,#N/A,TRUE,"ЭНЕРГИЯ";#N/A,#N/A,TRUE,"СЫРЬЕ";#N/A,#N/A,TRUE,"Коммерция";#N/A,#N/A,TRUE,"РЕМОНТЫ";#N/A,#N/A,TRUE,"УСО&amp;УРС";#N/A,#N/A,TRUE,"Фин.операции";#N/A,#N/A,TRUE,"Прочие "}</definedName>
    <definedName name="ОП">#REF!</definedName>
    <definedName name="ОПДС">#REF!</definedName>
    <definedName name="оплататр">#REF!</definedName>
    <definedName name="оплататр_28">#REF!</definedName>
    <definedName name="оплататр_29">#REF!</definedName>
    <definedName name="опро">#REF!</definedName>
    <definedName name="опропроапрапра">#REF!</definedName>
    <definedName name="опрорпрпапрапрвава">#REF!</definedName>
    <definedName name="опсик" hidden="1">{#N/A,#N/A,TRUE,"Итоги";#N/A,#N/A,TRUE,"Источники";#N/A,#N/A,TRUE,"Налоги";#N/A,#N/A,TRUE,"Зарплата";#N/A,#N/A,TRUE,"ЭНЕРГИЯ";#N/A,#N/A,TRUE,"СЫРЬЕ";#N/A,#N/A,TRUE,"Коммерция";#N/A,#N/A,TRUE,"РЕМОНТЫ";#N/A,#N/A,TRUE,"УСО&amp;УРС";#N/A,#N/A,TRUE,"Фин.операции";#N/A,#N/A,TRUE,"Прочие "}</definedName>
    <definedName name="ОптРынок">#REF!</definedName>
    <definedName name="ора" hidden="1">{#N/A,#N/A,TRUE,"Итоги";#N/A,#N/A,TRUE,"Источники";#N/A,#N/A,TRUE,"Налоги";#N/A,#N/A,TRUE,"Зарплата";#N/A,#N/A,TRUE,"ЭНЕРГИЯ";#N/A,#N/A,TRUE,"СЫРЬЕ";#N/A,#N/A,TRUE,"Коммерция";#N/A,#N/A,TRUE,"РЕМОНТЫ";#N/A,#N/A,TRUE,"УСО&amp;УРС";#N/A,#N/A,TRUE,"Фин.операции";#N/A,#N/A,TRUE,"Прочие "}</definedName>
    <definedName name="орг" hidden="1">{#N/A,#N/A,TRUE,"Итоги";#N/A,#N/A,TRUE,"Источники";#N/A,#N/A,TRUE,"Налоги";#N/A,#N/A,TRUE,"Зарплата";#N/A,#N/A,TRUE,"ЭНЕРГИЯ";#N/A,#N/A,TRUE,"СЫРЬЕ";#N/A,#N/A,TRUE,"Коммерция";#N/A,#N/A,TRUE,"РЕМОНТЫ";#N/A,#N/A,TRUE,"УСО&amp;УРС";#N/A,#N/A,TRUE,"Фин.операции";#N/A,#N/A,TRUE,"Прочие "}</definedName>
    <definedName name="ори" hidden="1">{#N/A,#N/A,TRUE,"Итоги";#N/A,#N/A,TRUE,"Источники";#N/A,#N/A,TRUE,"Налоги";#N/A,#N/A,TRUE,"Зарплата";#N/A,#N/A,TRUE,"ЭНЕРГИЯ";#N/A,#N/A,TRUE,"СЫРЬЕ";#N/A,#N/A,TRUE,"Коммерция";#N/A,#N/A,TRUE,"РЕМОНТЫ";#N/A,#N/A,TRUE,"УСО&amp;УРС";#N/A,#N/A,TRUE,"Фин.операции";#N/A,#N/A,TRUE,"Прочие "}</definedName>
    <definedName name="орлопапвпа">#REF!</definedName>
    <definedName name="орлороррлоорпапа" hidden="1">{#N/A,#N/A,TRUE,"Лист1";#N/A,#N/A,TRUE,"Лист2";#N/A,#N/A,TRUE,"Лист3"}</definedName>
    <definedName name="орн" hidden="1">{#N/A,#N/A,TRUE,"Итоги";#N/A,#N/A,TRUE,"Источники";#N/A,#N/A,TRUE,"Налоги";#N/A,#N/A,TRUE,"Зарплата";#N/A,#N/A,TRUE,"ЭНЕРГИЯ";#N/A,#N/A,TRUE,"СЫРЬЕ";#N/A,#N/A,TRUE,"Коммерция";#N/A,#N/A,TRUE,"РЕМОНТЫ";#N/A,#N/A,TRUE,"УСО&amp;УРС";#N/A,#N/A,TRUE,"Фин.операции";#N/A,#N/A,TRUE,"Прочие "}</definedName>
    <definedName name="оро">#REF!</definedName>
    <definedName name="ороиприм">#REF!</definedName>
    <definedName name="оролпррпап">#REF!</definedName>
    <definedName name="ороорправ" hidden="1">{#N/A,#N/A,TRUE,"Лист1";#N/A,#N/A,TRUE,"Лист2";#N/A,#N/A,TRUE,"Лист3"}</definedName>
    <definedName name="оропоненеваыв">#REF!</definedName>
    <definedName name="оропорап">#REF!</definedName>
    <definedName name="оропрпрарпвч">#REF!</definedName>
    <definedName name="орорпрапвкак">#REF!</definedName>
    <definedName name="орорпропмрм">#REF!</definedName>
    <definedName name="орорпрпакв">#REF!</definedName>
    <definedName name="орортитмимисаа">#REF!</definedName>
    <definedName name="орпорпаерв">#REF!</definedName>
    <definedName name="орпрмпачвуыф">#REF!</definedName>
    <definedName name="орримими">#REF!</definedName>
    <definedName name="орт" hidden="1">{#N/A,#N/A,TRUE,"Итоги";#N/A,#N/A,TRUE,"Источники";#N/A,#N/A,TRUE,"Налоги";#N/A,#N/A,TRUE,"Зарплата";#N/A,#N/A,TRUE,"ЭНЕРГИЯ";#N/A,#N/A,TRUE,"СЫРЬЕ";#N/A,#N/A,TRUE,"Коммерция";#N/A,#N/A,TRUE,"РЕМОНТЫ";#N/A,#N/A,TRUE,"УСО&amp;УРС";#N/A,#N/A,TRUE,"Фин.операции";#N/A,#N/A,TRUE,"Прочие "}</definedName>
    <definedName name="орш" hidden="1">{#N/A,#N/A,TRUE,"Итоги";#N/A,#N/A,TRUE,"Источники";#N/A,#N/A,TRUE,"Налоги";#N/A,#N/A,TRUE,"Зарплата";#N/A,#N/A,TRUE,"ЭНЕРГИЯ";#N/A,#N/A,TRUE,"СЫРЬЕ";#N/A,#N/A,TRUE,"Коммерция";#N/A,#N/A,TRUE,"РЕМОНТЫ";#N/A,#N/A,TRUE,"УСО&amp;УРС";#N/A,#N/A,TRUE,"Фин.операции";#N/A,#N/A,TRUE,"Прочие "}</definedName>
    <definedName name="ОС_АЛ_Ф">#REF!</definedName>
    <definedName name="ОС_АН_Б">#REF!</definedName>
    <definedName name="ОС_АН_Б_50">"$#ССЫЛ!.$A$320:$IV$320"</definedName>
    <definedName name="ОС_АН_Б_ТОЛ">#REF!</definedName>
    <definedName name="ОС_БАР">#REF!</definedName>
    <definedName name="ОС_БАР_50">"$#ССЫЛ!.$A$325:$IV$325"</definedName>
    <definedName name="ОС_ГИД">#REF!</definedName>
    <definedName name="ОС_ГИД_ЗФА">#REF!</definedName>
    <definedName name="ОС_ГИД_ЗФА_50">"$#ССЫЛ!.$A$337:$IV$337"</definedName>
    <definedName name="ОС_ГЛ">#REF!</definedName>
    <definedName name="ОС_ГЛ_ДП">#REF!</definedName>
    <definedName name="ОС_ГЛ_Т">#REF!</definedName>
    <definedName name="ОС_ГЛ_Ш">#REF!</definedName>
    <definedName name="ОС_ГЛ_Ш_50">"$#ССЫЛ!.$A$333:$IV$333"</definedName>
    <definedName name="ОС_ГР">#REF!</definedName>
    <definedName name="ОС_ДИЭТ">#REF!</definedName>
    <definedName name="ОС_ИЗВ_М">#REF!</definedName>
    <definedName name="ОС_К_СЫР">#REF!</definedName>
    <definedName name="ОС_К_СЫР_50">"$#ССЫЛ!.$A$330:$IV$330"</definedName>
    <definedName name="ОС_К_СЫР_ТОЛ">#REF!</definedName>
    <definedName name="ОС_КБОР">#REF!</definedName>
    <definedName name="ОС_КОК_ПРОК">#REF!</definedName>
    <definedName name="ОС_КОРК_7">#REF!</definedName>
    <definedName name="ОС_КОРК_7_50">"$#ССЫЛ!.$A$335:$IV$335"</definedName>
    <definedName name="ОС_КОРК_АВЧ">#REF!</definedName>
    <definedName name="ОС_КР">#REF!</definedName>
    <definedName name="ОС_КР_50">"$#ССЫЛ!.$A$317:$IV$317"</definedName>
    <definedName name="ОС_КРЕМНИЙ">#REF!</definedName>
    <definedName name="ОС_ЛИГ_АЛ_М">#REF!</definedName>
    <definedName name="ОС_ЛИГ_БР_ТИ">#REF!</definedName>
    <definedName name="ОС_МАГНИЙ">#REF!</definedName>
    <definedName name="ОС_МЕД">#REF!</definedName>
    <definedName name="ОС_ОЛЕ">#REF!</definedName>
    <definedName name="ОС_ОЛЕ_50">"$#ССЫЛ!.$A$339:$IV$339"</definedName>
    <definedName name="ОС_П_УГ">#REF!</definedName>
    <definedName name="ОС_П_УГ_С">#REF!</definedName>
    <definedName name="ОС_П_ЦЕМ">#REF!</definedName>
    <definedName name="ОС_ПЕК">#REF!</definedName>
    <definedName name="ОС_ПЕК_50">"$#ССЫЛ!.$A$332:$IV$332"</definedName>
    <definedName name="ОС_ПЕК_ТОЛ">#REF!</definedName>
    <definedName name="ОС_ПОГЛ">#REF!</definedName>
    <definedName name="ОС_ПОД_К">#REF!</definedName>
    <definedName name="ОС_ПУШ">#REF!</definedName>
    <definedName name="ОС_ПУШ_50">"$#ССЫЛ!.$A$334:$IV$334"</definedName>
    <definedName name="ОС_С_КАЛ">#REF!</definedName>
    <definedName name="ОС_С_КАУ">#REF!</definedName>
    <definedName name="ОС_С_КАУ_50">"$#ССЫЛ!.$A$324:$IV$324"</definedName>
    <definedName name="ОС_С_ПУСК">#REF!</definedName>
    <definedName name="ОС_СЕР_К">#REF!</definedName>
    <definedName name="ОС_СЕР_К_50">"$#ССЫЛ!.$A$341:$IV$341"</definedName>
    <definedName name="ОС_СК_АН">#REF!</definedName>
    <definedName name="ОС_ТЕРМ">#REF!</definedName>
    <definedName name="ОС_ТЕРМ_ДАВ">#REF!</definedName>
    <definedName name="ОС_ТИ">#REF!</definedName>
    <definedName name="ОС_ТИ_50">"$#ССЫЛ!.$A$329:$IV$329"</definedName>
    <definedName name="ОС_ФЛ_К">#REF!</definedName>
    <definedName name="ОС_ФТ_К">#REF!</definedName>
    <definedName name="ОС_ФТ_К_50">"$#ССЫЛ!.$A$319:$IV$319"</definedName>
    <definedName name="ОС_ХЛ_Н">#REF!</definedName>
    <definedName name="ОстАква2">#REF!</definedName>
    <definedName name="Остаток">#REF!</definedName>
    <definedName name="Остаток_новый">#REF!</definedName>
    <definedName name="ОТК">#REF!</definedName>
    <definedName name="отопление_ВАЦ">#REF!</definedName>
    <definedName name="отопление_Естюн">#REF!</definedName>
    <definedName name="отопление_ЛАЦ">#REF!</definedName>
    <definedName name="ОтпускЭлектроэнергииИтогоБаз">#REF!</definedName>
    <definedName name="ОтпускЭлектроэнергииИтогоРег">#REF!</definedName>
    <definedName name="отчет" hidden="1">{#N/A,#N/A,TRUE,"Итоги";#N/A,#N/A,TRUE,"Источники";#N/A,#N/A,TRUE,"Налоги";#N/A,#N/A,TRUE,"Зарплата";#N/A,#N/A,TRUE,"ЭНЕРГИЯ";#N/A,#N/A,TRUE,"СЫРЬЕ";#N/A,#N/A,TRUE,"Коммерция";#N/A,#N/A,TRUE,"РЕМОНТЫ";#N/A,#N/A,TRUE,"УСО&amp;УРС";#N/A,#N/A,TRUE,"Фин.операции";#N/A,#N/A,TRUE,"Прочие "}</definedName>
    <definedName name="отчет1" hidden="1">{#N/A,#N/A,TRUE,"Итоги";#N/A,#N/A,TRUE,"Источники";#N/A,#N/A,TRUE,"Налоги";#N/A,#N/A,TRUE,"Зарплата";#N/A,#N/A,TRUE,"ЭНЕРГИЯ";#N/A,#N/A,TRUE,"СЫРЬЕ";#N/A,#N/A,TRUE,"Коммерция";#N/A,#N/A,TRUE,"РЕМОНТЫ";#N/A,#N/A,TRUE,"УСО&amp;УРС";#N/A,#N/A,TRUE,"Фин.операции";#N/A,#N/A,TRUE,"Прочие "}</definedName>
    <definedName name="Отчёт1" hidden="1">{#N/A,#N/A,TRUE,"Итоги";#N/A,#N/A,TRUE,"Источники";#N/A,#N/A,TRUE,"Налоги";#N/A,#N/A,TRUE,"Зарплата";#N/A,#N/A,TRUE,"ЭНЕРГИЯ";#N/A,#N/A,TRUE,"СЫРЬЕ";#N/A,#N/A,TRUE,"ОМТС";#N/A,#N/A,TRUE,"Оборудование";#N/A,#N/A,TRUE,"Коммерция";#N/A,#N/A,TRUE,"РЕМОНТЫ";#N/A,#N/A,TRUE,"УСО&amp;УРС";#N/A,#N/A,TRUE,"Фин.операции";#N/A,#N/A,TRUE,"Прочие ";#N/A,#N/A,TRUE,"ДП№5";#N/A,#N/A,TRUE,"Титул"}</definedName>
    <definedName name="Отчисления_от_зпл">0.385</definedName>
    <definedName name="Очаково2">#REF!</definedName>
    <definedName name="очистка_стоков">#REF!</definedName>
    <definedName name="Оша2">#REF!</definedName>
    <definedName name="п">#N/A</definedName>
    <definedName name="п_2">#N/A</definedName>
    <definedName name="п_2_1">#N/A</definedName>
    <definedName name="п_3">#N/A</definedName>
    <definedName name="п_3_1">#N/A</definedName>
    <definedName name="п_45">#N/A</definedName>
    <definedName name="п_46">#N/A</definedName>
    <definedName name="п_47">#N/A</definedName>
    <definedName name="п_48">#N/A</definedName>
    <definedName name="п_49">#N/A</definedName>
    <definedName name="п_50">#N/A</definedName>
    <definedName name="П_КГ_С">#REF!</definedName>
    <definedName name="П_ПНОС">#REF!</definedName>
    <definedName name="П_произв">#REF!</definedName>
    <definedName name="П_прочие">#REF!</definedName>
    <definedName name="П_Смета">#REF!</definedName>
    <definedName name="П_техн">#REF!</definedName>
    <definedName name="П_УГ">#REF!</definedName>
    <definedName name="П_УГ_50">"$#ССЫЛ!.$A$106:$IV$106"</definedName>
    <definedName name="П_УГ_С">#REF!</definedName>
    <definedName name="П_ЦЕМ">#REF!</definedName>
    <definedName name="П_ЦЕМ_50">"$#ССЫЛ!.$A$101:$IV$101"</definedName>
    <definedName name="памсмчвв" hidden="1">{#N/A,#N/A,TRUE,"Лист1";#N/A,#N/A,TRUE,"Лист2";#N/A,#N/A,TRUE,"Лист3"}</definedName>
    <definedName name="паопаорпопро">#REF!</definedName>
    <definedName name="папа" localSheetId="2" hidden="1">{"konoplin - Личное представление",#N/A,TRUE,"ФинПлан_1кв";"konoplin - Личное представление",#N/A,TRUE,"ФинПлан_2кв"}</definedName>
    <definedName name="папа" hidden="1">{"konoplin - Личное представление",#N/A,TRUE,"ФинПлан_1кв";"konoplin - Личное представление",#N/A,TRUE,"ФинПлан_2кв"}</definedName>
    <definedName name="папа_1" hidden="1">{"konoplin - Личное представление",#N/A,TRUE,"ФинПлан_1кв";"konoplin - Личное представление",#N/A,TRUE,"ФинПлан_2кв"}</definedName>
    <definedName name="папа_2" hidden="1">{"konoplin - Личное представление",#N/A,TRUE,"ФинПлан_1кв";"konoplin - Личное представление",#N/A,TRUE,"ФинПлан_2кв"}</definedName>
    <definedName name="папа_3" hidden="1">{"konoplin - Личное представление",#N/A,TRUE,"ФинПлан_1кв";"konoplin - Личное представление",#N/A,TRUE,"ФинПлан_2кв"}</definedName>
    <definedName name="папа_4" hidden="1">{"konoplin - Личное представление",#N/A,TRUE,"ФинПлан_1кв";"konoplin - Личное представление",#N/A,TRUE,"ФинПлан_2кв"}</definedName>
    <definedName name="папа_5" hidden="1">{"konoplin - Личное представление",#N/A,TRUE,"ФинПлан_1кв";"konoplin - Личное представление",#N/A,TRUE,"ФинПлан_2кв"}</definedName>
    <definedName name="папа_50">#REF!</definedName>
    <definedName name="папаорпрпрпр" hidden="1">{#N/A,#N/A,TRUE,"Лист1";#N/A,#N/A,TRUE,"Лист2";#N/A,#N/A,TRUE,"Лист3"}</definedName>
    <definedName name="папр" hidden="1">{#N/A,#N/A,TRUE,"Итоги";#N/A,#N/A,TRUE,"Источники";#N/A,#N/A,TRUE,"Налоги";#N/A,#N/A,TRUE,"Зарплата";#N/A,#N/A,TRUE,"ЭНЕРГИЯ";#N/A,#N/A,TRUE,"СЫРЬЕ";#N/A,#N/A,TRUE,"ОМТС";#N/A,#N/A,TRUE,"Оборудование";#N/A,#N/A,TRUE,"Коммерция";#N/A,#N/A,TRUE,"РЕМОНТЫ";#N/A,#N/A,TRUE,"УСО&amp;УРС";#N/A,#N/A,TRUE,"Фин.операции";#N/A,#N/A,TRUE,"Прочие ";#N/A,#N/A,TRUE,"ДП№5";#N/A,#N/A,TRUE,"Титул"}</definedName>
    <definedName name="ПАР">#REF!</definedName>
    <definedName name="ПАР_50">"$#ССЫЛ!.$A$141:$IV$141"</definedName>
    <definedName name="пар_НТМК">#REF!</definedName>
    <definedName name="парапаорар">#REF!</definedName>
    <definedName name="парт">#REF!</definedName>
    <definedName name="ПГ1_РУБ">#REF!</definedName>
    <definedName name="ПГ1_ТОН">#REF!</definedName>
    <definedName name="ПГ2_РУБ">#REF!</definedName>
    <definedName name="ПГ2_ТОН">#REF!</definedName>
    <definedName name="ПЕК">#REF!</definedName>
    <definedName name="ПЕК_50">"$#ССЫЛ!.$A$93:$IV$93"</definedName>
    <definedName name="ПЕК_ТОЛ">#REF!</definedName>
    <definedName name="пекпркр" hidden="1">{#N/A,#N/A,TRUE,"COY TOTAL";#N/A,#N/A,TRUE,"3RD TRAIN EXP SUM";#N/A,#N/A,TRUE,"1173-LAGOS CO-ORD 3RD TRAIN EXP";#N/A,#N/A,TRUE,"3301-RET 3RD TRAIN EXP";#N/A,#N/A,TRUE,"3302-CONTEAM 3RD TRAIN EXP ";#N/A,#N/A,TRUE,"3303-PD 3RD TRAIN EXP";#N/A,#N/A,TRUE,"3304-START-UP-TEAM-3RD TRAIN ";#N/A,#N/A,TRUE,"1171-ECO";#N/A,#N/A,TRUE,"Fin Team-1174";#N/A,#N/A,TRUE,"HO TOTAL";#N/A,#N/A,TRUE,"1100-MD-SUM";#N/A,#N/A,TRUE,"1131-MD";#N/A,#N/A,TRUE,"1141-LG";#N/A,#N/A,TRUE,"1151-CPL";#N/A,#N/A,TRUE,"1161-LONDON OFFICE";#N/A,#N/A,TRUE,"1181-IAU";#N/A,#N/A,TRUE,"1400-DD SUM";#N/A,#N/A,TRUE,"1401-DD's OFFICE";#N/A,#N/A,TRUE,"1411-TAU";#N/A,#N/A,TRUE,"1421-ABUJA OFFICE";#N/A,#N/A,TRUE,"1500-CM-SUM";#N/A,#N/A,TRUE,"1501-CM's OFFICE";#N/A,#N/A,TRUE,"1502-CMM";#N/A,#N/A,TRUE,"1503-CMS";#N/A,#N/A,TRUE,"2100-HR SUM";#N/A,#N/A,TRUE,"2101-HR's OFFICE";#N/A,#N/A,TRUE,"2111-HRP";#N/A,#N/A,TRUE,"2121-HRA";#N/A,#N/A,TRUE,"2131-HRD";#N/A,#N/A,TRUE,"2300-FN-SUM";#N/A,#N/A,TRUE,"2301-FN's OFFICE";#N/A,#N/A,TRUE,"2311-FNC";#N/A,#N/A,TRUE,"2321-FNT";#N/A,#N/A,TRUE,"2331-FNI";#N/A,#N/A,TRUE,"2500-PAG-SUM";#N/A,#N/A,TRUE,"2501-GM's OFFICE";#N/A,#N/A,TRUE,"2511-PR";#N/A,#N/A,TRUE,"4000-PD SUM";#N/A,#N/A,TRUE,"GM PROD SUM";#N/A,#N/A,TRUE,"4001-GMPD's OFFICE";#N/A,#N/A,TRUE,"4011-PQM";#N/A,#N/A,TRUE,"4021-PFS";#N/A,#N/A,TRUE,"4031-PAF";#N/A,#N/A,TRUE,"4041-PC";#N/A,#N/A,TRUE,"4051-CR";#N/A,#N/A,TRUE,"4100-OP-SUM";#N/A,#N/A,TRUE,"4101-PO";#N/A,#N/A,TRUE,"4111-POL";#N/A,#N/A,TRUE,"4121-POU";#N/A,#N/A,TRUE,"4131-POT";#N/A,#N/A,TRUE,"4141-POM";#N/A,#N/A,TRUE,"4151-POG";#N/A,#N/A,TRUE,"4200-PE-SUM";#N/A,#N/A,TRUE,"4201-PE";#N/A,#N/A,TRUE,"4211-PEM";#N/A,#N/A,TRUE,"4221-PEQ";#N/A,#N/A,TRUE,"4231-PEE";#N/A,#N/A,TRUE,"4241-PEC";#N/A,#N/A,TRUE,"4251-PEO";#N/A,#N/A,TRUE,"4261-PEP";#N/A,#N/A,TRUE,"4271-PEI";#N/A,#N/A,TRUE,"4281-PES";#N/A,#N/A,TRUE,"4301-PT";#N/A,#N/A,TRUE,"4400-PS-SUM";#N/A,#N/A,TRUE,"4401-PS";#N/A,#N/A,TRUE,"4431-PSE";#N/A,#N/A,TRUE,"4441-PSS";#N/A,#N/A,TRUE,"4451-PST";#N/A,#N/A,TRUE,"4461-PSL";#N/A,#N/A,TRUE,"4471-PSM"}</definedName>
    <definedName name="Пепси2">#REF!</definedName>
    <definedName name="первый">#REF!</definedName>
    <definedName name="первый_50">"$#ССЫЛ!.$D$9:$D$53"</definedName>
    <definedName name="пересчет">#REF!</definedName>
    <definedName name="Пересчитать">#REF!</definedName>
    <definedName name="Пересчитать_26">#REF!</definedName>
    <definedName name="Пересчитать_30">#REF!</definedName>
    <definedName name="Пересчитать_31">#REF!</definedName>
    <definedName name="Пересчитать_32">#REF!</definedName>
    <definedName name="Пересчитать_33">#REF!</definedName>
    <definedName name="Пересчитать_34">#REF!</definedName>
    <definedName name="Пересчитать_35">#REF!</definedName>
    <definedName name="Пересчитать_36">#REF!</definedName>
    <definedName name="Пересчитать_37">#REF!</definedName>
    <definedName name="Пересчитать_39">#REF!</definedName>
    <definedName name="Пересчитать_41">#REF!</definedName>
    <definedName name="Пересчитать_43">#REF!</definedName>
    <definedName name="Пересчитать_46">#REF!</definedName>
    <definedName name="Пересчитать_47">#REF!</definedName>
    <definedName name="Пересчитать_51">#REF!</definedName>
    <definedName name="Пересчитать_52">#REF!</definedName>
    <definedName name="Пересчитать_53">#REF!</definedName>
    <definedName name="Пересчитать_58">#REF!</definedName>
    <definedName name="Пересчитать_59">#REF!</definedName>
    <definedName name="Пересчитать_60">#REF!</definedName>
    <definedName name="период" localSheetId="2">#REF!</definedName>
    <definedName name="Период">#REF!</definedName>
    <definedName name="ПериодРегулирования">#REF!</definedName>
    <definedName name="ПериодРегулирования_2">#REF!</definedName>
    <definedName name="Периоды_18_2">#REF!</definedName>
    <definedName name="ПИ">#REF!</definedName>
    <definedName name="Пивовар2">#REF!</definedName>
    <definedName name="пимфк" hidden="1">{#N/A,#N/A,TRUE,"Итоги";#N/A,#N/A,TRUE,"Источники";#N/A,#N/A,TRUE,"Налоги";#N/A,#N/A,TRUE,"Зарплата";#N/A,#N/A,TRUE,"ЭНЕРГИЯ";#N/A,#N/A,TRUE,"СЫРЬЕ";#N/A,#N/A,TRUE,"Коммерция";#N/A,#N/A,TRUE,"РЕМОНТЫ";#N/A,#N/A,TRUE,"УСО&amp;УРС";#N/A,#N/A,TRUE,"Фин.операции";#N/A,#N/A,TRUE,"Прочие "}</definedName>
    <definedName name="пиримисмсмчсы">#REF!</definedName>
    <definedName name="Пл" hidden="1">{#N/A,#N/A,TRUE,"Итоги";#N/A,#N/A,TRUE,"Источники";#N/A,#N/A,TRUE,"Налоги";#N/A,#N/A,TRUE,"Зарплата";#N/A,#N/A,TRUE,"ЭНЕРГИЯ";#N/A,#N/A,TRUE,"СЫРЬЕ";#N/A,#N/A,TRUE,"ОМТС";#N/A,#N/A,TRUE,"Оборудование";#N/A,#N/A,TRUE,"Коммерция";#N/A,#N/A,TRUE,"РЕМОНТЫ";#N/A,#N/A,TRUE,"УСО&amp;УРС";#N/A,#N/A,TRUE,"Фин.операции";#N/A,#N/A,TRUE,"Прочие ";#N/A,#N/A,TRUE,"ДП№5";#N/A,#N/A,TRUE,"Титул"}</definedName>
    <definedName name="пл_1">#REF!</definedName>
    <definedName name="пл_1_част">#REF!</definedName>
    <definedName name="пл_2">#REF!</definedName>
    <definedName name="пл_3">#REF!</definedName>
    <definedName name="пл_3_част">#REF!</definedName>
    <definedName name="пл_4">#REF!</definedName>
    <definedName name="ПЛ1_РУБ">#REF!</definedName>
    <definedName name="ПЛ1_ТОН">#REF!</definedName>
    <definedName name="план">#REF!</definedName>
    <definedName name="план1">#REF!</definedName>
    <definedName name="план1_50">"$#ССЫЛ!.$K$1:$K$65536"</definedName>
    <definedName name="план56">#REF!</definedName>
    <definedName name="ПланЗАОсдопзад">#REF!</definedName>
    <definedName name="ПланПУ">#REF!</definedName>
    <definedName name="ПЛМ2">#REF!</definedName>
    <definedName name="плюсНДС">NA()</definedName>
    <definedName name="пмисмсмсчсмч">#REF!</definedName>
    <definedName name="ПО">#REF!</definedName>
    <definedName name="Повреждения">#REF!</definedName>
    <definedName name="ПОГЛ">#REF!</definedName>
    <definedName name="погр_РОР">#REF!</definedName>
    <definedName name="ПОД_К">#REF!</definedName>
    <definedName name="ПОД_К_50">"$#ССЫЛ!.$A$103:$IV$103"</definedName>
    <definedName name="ПОД_КО">#REF!</definedName>
    <definedName name="ПОДОВАЯ">#REF!</definedName>
    <definedName name="ПОДОВАЯ_Г">#REF!</definedName>
    <definedName name="полезный_т_ф">#REF!</definedName>
    <definedName name="полезный_т_ф_50">"$#ССЫЛ!.$U$35"</definedName>
    <definedName name="полезный_тепло">#REF!</definedName>
    <definedName name="полезный_тепло_50">"$#ССЫЛ!.$R$35"</definedName>
    <definedName name="полезный_эл_ф">#REF!</definedName>
    <definedName name="полезный_эл_ф_50">"$#ССЫЛ!.$O$34"</definedName>
    <definedName name="полезный_электро">#REF!</definedName>
    <definedName name="полезный_электро_50">"$#ССЫЛ!.$L$34"</definedName>
    <definedName name="ПОЛН">#REF!</definedName>
    <definedName name="ПОЛН_50">"$#ССЫЛ!.$A$53:$IV$53"</definedName>
    <definedName name="Полная_себестоимость_2">#REF!</definedName>
    <definedName name="попа" hidden="1">{#N/A,#N/A,TRUE,"Итоги";#N/A,#N/A,TRUE,"Источники";#N/A,#N/A,TRUE,"Налоги";#N/A,#N/A,TRUE,"Зарплата";#N/A,#N/A,TRUE,"ЭНЕРГИЯ";#N/A,#N/A,TRUE,"СЫРЬЕ";#N/A,#N/A,TRUE,"ОМТС";#N/A,#N/A,TRUE,"Оборудование";#N/A,#N/A,TRUE,"Коммерция";#N/A,#N/A,TRUE,"РЕМОНТЫ";#N/A,#N/A,TRUE,"УСО&amp;УРС";#N/A,#N/A,TRUE,"Фин.операции";#N/A,#N/A,TRUE,"Прочие ";#N/A,#N/A,TRUE,"ДП№5";#N/A,#N/A,TRUE,"Титул"}</definedName>
    <definedName name="поправка">#REF!</definedName>
    <definedName name="ПоследнийГод">#REF!</definedName>
    <definedName name="ПоследнийГод_2">#REF!</definedName>
    <definedName name="Последняя_строка">#REF!</definedName>
    <definedName name="пост">#REF!</definedName>
    <definedName name="ПотериТЭ">#REF!</definedName>
    <definedName name="ппп">#N/A</definedName>
    <definedName name="пппп">#REF!</definedName>
    <definedName name="пр">#REF!</definedName>
    <definedName name="пра" hidden="1">{#N/A,#N/A,TRUE,"Итоги";#N/A,#N/A,TRUE,"Источники";#N/A,#N/A,TRUE,"Налоги";#N/A,#N/A,TRUE,"Зарплата";#N/A,#N/A,TRUE,"ЭНЕРГИЯ";#N/A,#N/A,TRUE,"СЫРЬЕ";#N/A,#N/A,TRUE,"Коммерция";#N/A,#N/A,TRUE,"РЕМОНТЫ";#N/A,#N/A,TRUE,"УСО&amp;УРС";#N/A,#N/A,TRUE,"Фин.операции";#N/A,#N/A,TRUE,"Прочие "}</definedName>
    <definedName name="праорарпвкав">#REF!</definedName>
    <definedName name="Превышение">#REF!</definedName>
    <definedName name="прибыль3" hidden="1">{#N/A,#N/A,TRUE,"Лист1";#N/A,#N/A,TRUE,"Лист2";#N/A,#N/A,TRUE,"Лист3"}</definedName>
    <definedName name="ПРИЗНАКИ_Суммирования">#REF!</definedName>
    <definedName name="ПризнакР">#REF!</definedName>
    <definedName name="Приложение" hidden="1">#REF!</definedName>
    <definedName name="Принадлежность">#REF!</definedName>
    <definedName name="прмосинж">#REF!</definedName>
    <definedName name="прмосинж_28">#REF!</definedName>
    <definedName name="прмосинж_29">#REF!</definedName>
    <definedName name="про">#REF!</definedName>
    <definedName name="Проверка">#REF!</definedName>
    <definedName name="Продэкспо2">#REF!</definedName>
    <definedName name="пром.вент">#REF!</definedName>
    <definedName name="пропар">#REF!</definedName>
    <definedName name="пропорпшгршг">#REF!</definedName>
    <definedName name="Проц1">#REF!</definedName>
    <definedName name="процент">#REF!</definedName>
    <definedName name="Процент_50">#REF!</definedName>
    <definedName name="процент_т_ф">#REF!</definedName>
    <definedName name="процент_т_ф_50">"$#ССЫЛ!.$O$2"</definedName>
    <definedName name="Процент_тепло">#REF!</definedName>
    <definedName name="Процент_тепло_50">"$#ССЫЛ!.$B$2"</definedName>
    <definedName name="Процент_эл_ф">#REF!</definedName>
    <definedName name="Процент_эл_ф_50">"$#ССЫЛ!.$O$1"</definedName>
    <definedName name="Процент_электра">#REF!</definedName>
    <definedName name="Процент_электра_50">"$#ССЫЛ!.$B$1"</definedName>
    <definedName name="процент1">#REF!</definedName>
    <definedName name="процент1_50">"'file://file1/group/ФинОтдел/БИЗНЕС-ПЛАН2011/Регламент ЕБП 2011/ДЭФ/Приложение 16 Альбом форм/Отдел_БП/2005г/БП на 2005 год/Согласованные данные/БП_2005_ТоКС(1).xls'#$1_2_1.$#ССЫЛ!$#ССЫЛ!"</definedName>
    <definedName name="процент2">#REF!</definedName>
    <definedName name="процент2_50">"'file://file1/group/ФинОтдел/БИЗНЕС-ПЛАН2011/Регламент ЕБП 2011/ДЭФ/Приложение 16 Альбом форм/Отдел_БП/2005г/БП на 2005 год/Согласованные данные/БП_2005_ТоКС(1).xls'#$1_2_1.$#ССЫЛ!$#ССЫЛ!"</definedName>
    <definedName name="процент3">#REF!</definedName>
    <definedName name="процент3_50">"'file://file1/group/ФинОтдел/БИЗНЕС-ПЛАН2011/Регламент ЕБП 2011/ДЭФ/Приложение 16 Альбом форм/Отдел_БП/2005г/БП на 2005 год/Согласованные данные/БП_2005_ТоКС(1).xls'#$1_2_1.$#ССЫЛ!$#ССЫЛ!"</definedName>
    <definedName name="процент4">#REF!</definedName>
    <definedName name="процент4_50">"'file://file1/group/ФинОтдел/БИЗНЕС-ПЛАН2011/Регламент ЕБП 2011/ДЭФ/Приложение 16 Альбом форм/Отдел_БП/2005г/БП на 2005 год/Согласованные данные/БП_2005_ТоКС(1).xls'#$1_2_1.$#ССЫЛ!$#ССЫЛ!"</definedName>
    <definedName name="ПроцИзПр1">#REF!</definedName>
    <definedName name="прочая_доля_99">#REF!</definedName>
    <definedName name="прочая_доля_99_50">"$#ССЫЛ!.$E$4"</definedName>
    <definedName name="прочая_процент">#REF!</definedName>
    <definedName name="прочая_процент_50">"$#ССЫЛ!.$E$3"</definedName>
    <definedName name="прочая_процент_98_ав">#REF!</definedName>
    <definedName name="прочая_процент_98_ав_50">"$#ССЫЛ!.$E$3"</definedName>
    <definedName name="прочая_процент_99">#REF!</definedName>
    <definedName name="прочая_процент_99_50">"$#ССЫЛ!.$E$3"</definedName>
    <definedName name="прочая_процент_ав">#REF!</definedName>
    <definedName name="прочая_процент_ав_50">"$#ССЫЛ!.$E$3"</definedName>
    <definedName name="прочая_процент_ав_51">"$#ССЫЛ!.$E$3"</definedName>
    <definedName name="прочая_процент_ав_52">"$#ССЫЛ!.$E$3"</definedName>
    <definedName name="прочая_процент_ав_53">"$#ССЫЛ!.$E$3"</definedName>
    <definedName name="прочая_процент_ав_53_1">"$#ССЫЛ!.$E$3"</definedName>
    <definedName name="прочая_процент_ав_54">"$#ССЫЛ!.$E$3"</definedName>
    <definedName name="прочая_процент_ав_54_1">"$#ССЫЛ!.$E$3"</definedName>
    <definedName name="прочая_процент_ф">#REF!</definedName>
    <definedName name="прочая_процент_ф_50">"$#ССЫЛ!.$R$3"</definedName>
    <definedName name="прочая_процент_ф_ав">#REF!</definedName>
    <definedName name="прочая_процент_ф_ав_50">"$#ССЫЛ!.$P$3"</definedName>
    <definedName name="Прочие_материалы">#REF!</definedName>
    <definedName name="Прочие_электроэнергии">#REF!</definedName>
    <definedName name="проявление">#REF!</definedName>
    <definedName name="прп">#REF!</definedName>
    <definedName name="прпр">MATCH(0.01,End_Bal,-1)+1</definedName>
    <definedName name="прпрапапвавав">#REF!</definedName>
    <definedName name="прпропорпрпр" hidden="1">{#N/A,#N/A,TRUE,"Лист1";#N/A,#N/A,TRUE,"Лист2";#N/A,#N/A,TRUE,"Лист3"}</definedName>
    <definedName name="прпропрпрпорп">#REF!</definedName>
    <definedName name="пррасх">#REF!</definedName>
    <definedName name="пррасх_28">#REF!</definedName>
    <definedName name="пррасх_29">#REF!</definedName>
    <definedName name="пррпрпрпорпроп">#REF!</definedName>
    <definedName name="ПС">#REF!</definedName>
    <definedName name="псд">#REF!</definedName>
    <definedName name="псд_28">#REF!</definedName>
    <definedName name="псд_29">#REF!</definedName>
    <definedName name="ПУИ">#N/A</definedName>
    <definedName name="ПУСК_АВЧ">#REF!</definedName>
    <definedName name="ПУСК_АВЧ_ЛОК">#REF!</definedName>
    <definedName name="ПУСК_ЛОК">#REF!</definedName>
    <definedName name="ПУСК_ОБАН">#REF!</definedName>
    <definedName name="ПУСК_ОБАН_50">"$#ССЫЛ!.$A$2384:$IV$2384"</definedName>
    <definedName name="ПУСК_С8БМ">#REF!</definedName>
    <definedName name="ПУСКОВЫЕ">#REF!</definedName>
    <definedName name="ПУСКОВЫЕ_50">"$#ССЫЛ!.$A$43:$IV$43"</definedName>
    <definedName name="ПУШ">#REF!</definedName>
    <definedName name="пшгнанлшве">Weekday_count*Standard_Daily_Hours</definedName>
    <definedName name="пшгнанлшве_13">Weekday_count*Standard_Daily_Hours</definedName>
    <definedName name="пшгнанлшве_14">Weekday_count*Standard_Daily_Hours</definedName>
    <definedName name="пшгнанлшве_15">Weekday_count*Standard_Daily_Hours</definedName>
    <definedName name="пшгнанлшве_16">Weekday_count*Standard_Daily_Hours</definedName>
    <definedName name="пшгнанлшве_18">Weekday_count*Standard_Daily_Hours</definedName>
    <definedName name="пшгнанлшве_19">Weekday_count*Standard_Daily_Hours</definedName>
    <definedName name="пшгнанлшве_20">Weekday_count*Standard_Daily_Hours</definedName>
    <definedName name="пшгнанлшве_22">Weekday_count*Standard_Daily_Hours</definedName>
    <definedName name="пшгнанлшве_23">Weekday_count*Standard_Daily_Hours</definedName>
    <definedName name="пшгнанлшве_26">Weekday_count*Standard_Daily_Hours</definedName>
    <definedName name="пшгнанлшве_28">Weekday_count*Standard_Daily_Hours</definedName>
    <definedName name="пшгнанлшве_29">Weekday_count*Standard_Daily_Hours</definedName>
    <definedName name="пшгнанлшве_30">Weekday_count*Standard_Daily_Hours</definedName>
    <definedName name="пшгнанлшве_31">Weekday_count*Standard_Daily_Hours</definedName>
    <definedName name="пшгнанлшве_32">Weekday_count*Standard_Daily_Hours</definedName>
    <definedName name="пшгнанлшве_33">Weekday_count*Standard_Daily_Hours</definedName>
    <definedName name="пшгнанлшве_34">Weekday_count*Standard_Daily_Hours</definedName>
    <definedName name="пшгнанлшве_35">Weekday_count*Standard_Daily_Hours</definedName>
    <definedName name="пшгнанлшве_36">Weekday_count*Standard_Daily_Hours</definedName>
    <definedName name="пшгнанлшве_37">Weekday_count*Standard_Daily_Hours</definedName>
    <definedName name="пшгнанлшве_39">Weekday_count*Standard_Daily_Hours</definedName>
    <definedName name="пшгнанлшве_41">Weekday_count*Standard_Daily_Hours</definedName>
    <definedName name="пшгнанлшве_42">Weekday_count*Standard_Daily_Hours</definedName>
    <definedName name="пшгнанлшве_43">Weekday_count*Standard_Daily_Hours</definedName>
    <definedName name="пшгнанлшве_44">Weekday_count*Standard_Daily_Hours</definedName>
    <definedName name="пшгнанлшве_46">Weekday_count*Standard_Daily_Hours</definedName>
    <definedName name="пшгнанлшве_47">Weekday_count*Standard_Daily_Hours</definedName>
    <definedName name="пшгнанлшве_48">Weekday_count*Standard_Daily_Hours</definedName>
    <definedName name="пшгнанлшве_49">Weekday_count*Standard_Daily_Hours</definedName>
    <definedName name="пшгнанлшве_50">Weekday_count*Standard_Daily_Hours</definedName>
    <definedName name="пшгнанлшве_51">Weekday_count*Standard_Daily_Hours</definedName>
    <definedName name="пшгнанлшве_52">Weekday_count*Standard_Daily_Hours</definedName>
    <definedName name="пшгнанлшве_53">Weekday_count*Standard_Daily_Hours</definedName>
    <definedName name="пшгнанлшве_58">Weekday_count*Standard_Daily_Hours</definedName>
    <definedName name="пшгнанлшве_59">Weekday_count*Standard_Daily_Hours</definedName>
    <definedName name="пшгнанлшве_6">Weekday_count*Standard_Daily_Hours</definedName>
    <definedName name="пшгнанлшве_60">Weekday_count*Standard_Daily_Hours</definedName>
    <definedName name="пшгнанлшве_7">Weekday_count*Standard_Daily_Hours</definedName>
    <definedName name="пыпыппывапа" hidden="1">#REF!,#REF!,#REF!</definedName>
    <definedName name="р">#N/A</definedName>
    <definedName name="р_2">#N/A</definedName>
    <definedName name="р_2_1">#N/A</definedName>
    <definedName name="р_3">#N/A</definedName>
    <definedName name="р_3_1">#N/A</definedName>
    <definedName name="р_45">#N/A</definedName>
    <definedName name="р_46">#N/A</definedName>
    <definedName name="р_47">#N/A</definedName>
    <definedName name="р_48">#N/A</definedName>
    <definedName name="р_49">#N/A</definedName>
    <definedName name="р_50">#N/A</definedName>
    <definedName name="Р_внепроизв">#REF!</definedName>
    <definedName name="Р_доп">#REF!</definedName>
    <definedName name="Р_общехоз">#REF!</definedName>
    <definedName name="Р_план">#REF!</definedName>
    <definedName name="Р_транспорт">#REF!</definedName>
    <definedName name="Р_факт">#REF!</definedName>
    <definedName name="Р_хранение">#REF!</definedName>
    <definedName name="работы">#REF!</definedName>
    <definedName name="Радуга2">#REF!</definedName>
    <definedName name="рак" hidden="1">{#N/A,#N/A,TRUE,"Итоги";#N/A,#N/A,TRUE,"Источники";#N/A,#N/A,TRUE,"Налоги";#N/A,#N/A,TRUE,"Зарплата";#N/A,#N/A,TRUE,"ЭНЕРГИЯ";#N/A,#N/A,TRUE,"СЫРЬЕ";#N/A,#N/A,TRUE,"Коммерция";#N/A,#N/A,TRUE,"РЕМОНТЫ";#N/A,#N/A,TRUE,"УСО&amp;УРС";#N/A,#N/A,TRUE,"Фин.операции";#N/A,#N/A,TRUE,"Прочие "}</definedName>
    <definedName name="ранр">#REF!</definedName>
    <definedName name="рапмапыввя">#REF!</definedName>
    <definedName name="Рас_т">#REF!</definedName>
    <definedName name="Расх_внепр">#REF!</definedName>
    <definedName name="Расх_доп">#REF!</definedName>
    <definedName name="РасхНГДО">#REF!,#REF!,#REF!,#REF!,#REF!,#REF!,#REF!,#REF!</definedName>
    <definedName name="РасхНГДО_50">#REF!,#REF!,#REF!,#REF!,#REF!,#REF!,#REF!,#REF!</definedName>
    <definedName name="РасхНГДО_7">#REF!,#REF!,#REF!,#REF!,#REF!,#REF!,#REF!,#REF!</definedName>
    <definedName name="РАсхНГДО2">#REF!,#REF!,#REF!,#REF!,#REF!,#REF!,#REF!,#REF!,#REF!,#REF!,#REF!,#REF!</definedName>
    <definedName name="РАсхНГДО2_50">#REF!,#REF!,#REF!,#REF!,#REF!,#REF!,#REF!,#REF!,#REF!,#REF!,#REF!,#REF!</definedName>
    <definedName name="РАсхНГДО2_7">#REF!,#REF!,#REF!,#REF!,#REF!,#REF!,#REF!,#REF!,#REF!,#REF!,#REF!,#REF!</definedName>
    <definedName name="расчет">#N/A</definedName>
    <definedName name="расшифровка">#REF!</definedName>
    <definedName name="Реализ_плановая">#REF!</definedName>
    <definedName name="Реализ_факт">#REF!</definedName>
    <definedName name="Реализация">#REF!</definedName>
    <definedName name="Реализация_Сумм">#REF!</definedName>
    <definedName name="Регионы_имя">#REF!</definedName>
    <definedName name="Ремаркет2">#REF!</definedName>
    <definedName name="ремонты2">#N/A</definedName>
    <definedName name="Рентаб_сред">#REF!</definedName>
    <definedName name="репина" hidden="1">{#N/A,#N/A,TRUE,"Итоги";#N/A,#N/A,TRUE,"Источники";#N/A,#N/A,TRUE,"Налоги";#N/A,#N/A,TRUE,"Зарплата";#N/A,#N/A,TRUE,"ЭНЕРГИЯ";#N/A,#N/A,TRUE,"СЫРЬЕ";#N/A,#N/A,TRUE,"Коммерция";#N/A,#N/A,TRUE,"РЕМОНТЫ";#N/A,#N/A,TRUE,"УСО&amp;УРС";#N/A,#N/A,TRUE,"Фин.операции";#N/A,#N/A,TRUE,"Прочие "}</definedName>
    <definedName name="рер">#REF!</definedName>
    <definedName name="рес1">#REF!</definedName>
    <definedName name="рис1" hidden="1">{#N/A,#N/A,TRUE,"Лист1";#N/A,#N/A,TRUE,"Лист2";#N/A,#N/A,TRUE,"Лист3"}</definedName>
    <definedName name="рис1_1" hidden="1">{#N/A,#N/A,TRUE,"Лист1";#N/A,#N/A,TRUE,"Лист2";#N/A,#N/A,TRUE,"Лист3"}</definedName>
    <definedName name="рис1_2" hidden="1">{#N/A,#N/A,TRUE,"Лист1";#N/A,#N/A,TRUE,"Лист2";#N/A,#N/A,TRUE,"Лист3"}</definedName>
    <definedName name="рис1_3" hidden="1">{#N/A,#N/A,TRUE,"Лист1";#N/A,#N/A,TRUE,"Лист2";#N/A,#N/A,TRUE,"Лист3"}</definedName>
    <definedName name="рис1_4" hidden="1">{#N/A,#N/A,TRUE,"Лист1";#N/A,#N/A,TRUE,"Лист2";#N/A,#N/A,TRUE,"Лист3"}</definedName>
    <definedName name="рис1_5" hidden="1">{#N/A,#N/A,TRUE,"Лист1";#N/A,#N/A,TRUE,"Лист2";#N/A,#N/A,TRUE,"Лист3"}</definedName>
    <definedName name="риф" hidden="1">{#N/A,#N/A,TRUE,"Итоги";#N/A,#N/A,TRUE,"Источники";#N/A,#N/A,TRUE,"Налоги";#N/A,#N/A,TRUE,"Зарплата";#N/A,#N/A,TRUE,"ЭНЕРГИЯ";#N/A,#N/A,TRUE,"СЫРЬЕ";#N/A,#N/A,TRUE,"Коммерция";#N/A,#N/A,TRUE,"РЕМОНТЫ";#N/A,#N/A,TRUE,"УСО&amp;УРС";#N/A,#N/A,TRUE,"Фин.операции";#N/A,#N/A,TRUE,"Прочие "}</definedName>
    <definedName name="рк">#REF!</definedName>
    <definedName name="ркенвапапрарп">#REF!</definedName>
    <definedName name="рмпп">#REF!</definedName>
    <definedName name="ров" hidden="1">{#N/A,#N/A,TRUE,"Итоги";#N/A,#N/A,TRUE,"Источники";#N/A,#N/A,TRUE,"Налоги";#N/A,#N/A,TRUE,"Зарплата";#N/A,#N/A,TRUE,"ЭНЕРГИЯ";#N/A,#N/A,TRUE,"СЫРЬЕ";#N/A,#N/A,TRUE,"Коммерция";#N/A,#N/A,TRUE,"РЕМОНТЫ";#N/A,#N/A,TRUE,"УСО&amp;УРС";#N/A,#N/A,TRUE,"Фин.операции";#N/A,#N/A,TRUE,"Прочие "}</definedName>
    <definedName name="ролрпраправ">#REF!</definedName>
    <definedName name="роо">#REF!</definedName>
    <definedName name="рооо" hidden="1">{#N/A,#N/A,TRUE,"Итоги";#N/A,#N/A,TRUE,"Источники";#N/A,#N/A,TRUE,"Налоги";#N/A,#N/A,TRUE,"Зарплата";#N/A,#N/A,TRUE,"ЭНЕРГИЯ";#N/A,#N/A,TRUE,"СЫРЬЕ";#N/A,#N/A,TRUE,"Коммерция";#N/A,#N/A,TRUE,"РЕМОНТЫ";#N/A,#N/A,TRUE,"УСО&amp;УРС";#N/A,#N/A,TRUE,"Фин.операции";#N/A,#N/A,TRUE,"Прочие "}</definedName>
    <definedName name="роорпрпваы">#REF!</definedName>
    <definedName name="ропопопмо">#REF!</definedName>
    <definedName name="ропор">#REF!</definedName>
    <definedName name="ропрлпмол" hidden="1">{#N/A,#N/A,TRUE,"Итоги";#N/A,#N/A,TRUE,"Источники";#N/A,#N/A,TRUE,"Налоги";#N/A,#N/A,TRUE,"Зарплата";#N/A,#N/A,TRUE,"ЭНЕРГИЯ";#N/A,#N/A,TRUE,"СЫРЬЕ";#N/A,#N/A,TRUE,"Коммерция";#N/A,#N/A,TRUE,"РЕМОНТЫ";#N/A,#N/A,TRUE,"УСО&amp;УРС";#N/A,#N/A,TRUE,"Фин.операции";#N/A,#N/A,TRUE,"Прочие "}</definedName>
    <definedName name="рор" hidden="1">{"Страница 1",#N/A,FALSE,"Модель Интенсивника";"Страница 2",#N/A,FALSE,"Модель Интенсивника";"Страница 3",#N/A,FALSE,"Модель Интенсивника"}</definedName>
    <definedName name="рортимсчвы" hidden="1">{#N/A,#N/A,TRUE,"Лист1";#N/A,#N/A,TRUE,"Лист2";#N/A,#N/A,TRUE,"Лист3"}</definedName>
    <definedName name="рпарпапрап">#REF!</definedName>
    <definedName name="рпплордлпава">#REF!</definedName>
    <definedName name="рпраео">#REF!</definedName>
    <definedName name="рпраео_28">#REF!</definedName>
    <definedName name="рпраео_29">#REF!</definedName>
    <definedName name="рпрпмимимссмваы">#REF!</definedName>
    <definedName name="рпрпрп">IF([0]!Values_Entered,Header_Row+прпр,Header_Row)</definedName>
    <definedName name="рр" hidden="1">{#N/A,#N/A,TRUE,"Итоги";#N/A,#N/A,TRUE,"Источники";#N/A,#N/A,TRUE,"Налоги";#N/A,#N/A,TRUE,"Зарплата";#N/A,#N/A,TRUE,"ЭНЕРГИЯ";#N/A,#N/A,TRUE,"СЫРЬЕ";#N/A,#N/A,TRUE,"Коммерция";#N/A,#N/A,TRUE,"РЕМОНТЫ";#N/A,#N/A,TRUE,"УСО&amp;УРС";#N/A,#N/A,TRUE,"Фин.операции";#N/A,#N/A,TRUE,"Прочие "}</definedName>
    <definedName name="ррапав" hidden="1">{#N/A,#N/A,TRUE,"Лист1";#N/A,#N/A,TRUE,"Лист2";#N/A,#N/A,TRUE,"Лист3"}</definedName>
    <definedName name="рритии">#REF!</definedName>
    <definedName name="ррр" hidden="1">{#N/A,#N/A,TRUE,"Итоги";#N/A,#N/A,TRUE,"Источники";#N/A,#N/A,TRUE,"Налоги";#N/A,#N/A,TRUE,"Зарплата";#N/A,#N/A,TRUE,"ЭНЕРГИЯ";#N/A,#N/A,TRUE,"СЫРЬЕ";#N/A,#N/A,TRUE,"Коммерция";#N/A,#N/A,TRUE,"РЕМОНТЫ";#N/A,#N/A,TRUE,"УСО&amp;УРС";#N/A,#N/A,TRUE,"Фин.операции";#N/A,#N/A,TRUE,"Прочие "}</definedName>
    <definedName name="Рсрi">#REF!</definedName>
    <definedName name="Рустехн2">#REF!</definedName>
    <definedName name="РЭС">#REF!</definedName>
    <definedName name="с">#N/A</definedName>
    <definedName name="с_2">#N/A</definedName>
    <definedName name="с_2_1">#N/A</definedName>
    <definedName name="с_3">#N/A</definedName>
    <definedName name="с_3_1">#N/A</definedName>
    <definedName name="с_45">#N/A</definedName>
    <definedName name="с_46">#N/A</definedName>
    <definedName name="с_47">#N/A</definedName>
    <definedName name="с_48">#N/A</definedName>
    <definedName name="с_49">#N/A</definedName>
    <definedName name="с_50">#N/A</definedName>
    <definedName name="С_дата">#REF!</definedName>
    <definedName name="С_КАЛ">#REF!</definedName>
    <definedName name="С_КАЛ_50">"$#ССЫЛ!.$A$83:$IV$83"</definedName>
    <definedName name="С_КАУ">#REF!</definedName>
    <definedName name="С_КОДЫ">#REF!</definedName>
    <definedName name="С_КОДЫ_50">"$#ССЫЛ!.$G$448:$G$760"</definedName>
    <definedName name="С_материал_Сумм">#REF!</definedName>
    <definedName name="С_ОБЪЁМЫ">#REF!</definedName>
    <definedName name="С_полная">#REF!</definedName>
    <definedName name="С_производ">#REF!</definedName>
    <definedName name="С_ПУСК">#REF!</definedName>
    <definedName name="С_ПУСК_50">"$#ССЫЛ!.$A$84:$IV$84"</definedName>
    <definedName name="с_с_т_ф">#REF!</definedName>
    <definedName name="с_с_т_ф_50">"$#ССЫЛ!.$U$32"</definedName>
    <definedName name="с_с_тепло">#REF!</definedName>
    <definedName name="с_с_тепло_50">"$#ССЫЛ!.$R$32"</definedName>
    <definedName name="с_с_эл_ф">#REF!</definedName>
    <definedName name="с_с_эл_ф_50">"$#ССЫЛ!.$O$31"</definedName>
    <definedName name="с_с_электра">#REF!</definedName>
    <definedName name="с_с_электра_50">"$#ССЫЛ!.$L$31"</definedName>
    <definedName name="С3103">#REF!</definedName>
    <definedName name="СальдоПереток">#REF!</definedName>
    <definedName name="сапвпавапвапвп">#REF!</definedName>
    <definedName name="сброс_в_канал.">#REF!</definedName>
    <definedName name="Себестоимость">#REF!</definedName>
    <definedName name="Сейл2">#REF!</definedName>
    <definedName name="СЕН_РУБ">#REF!</definedName>
    <definedName name="СЕН_ТОН">#REF!</definedName>
    <definedName name="сентябрь">#REF!</definedName>
    <definedName name="сентябрь_50">"$#ССЫЛ!.$D$9:$R$41"</definedName>
    <definedName name="СЕР_К">#REF!</definedName>
    <definedName name="Серная_кислота">#REF!</definedName>
    <definedName name="Сероводород_на_соб._нужды__">#REF!</definedName>
    <definedName name="Сж.воздух_Экспл.">#REF!</definedName>
    <definedName name="сжат.возд_Магн">#REF!</definedName>
    <definedName name="СК_АН">#REF!</definedName>
    <definedName name="СК_АН_50">"$#ССЫЛ!.$A$104:$IV$104"</definedName>
    <definedName name="СМЕТА">#REF!</definedName>
    <definedName name="Смета_скр">#REF!</definedName>
    <definedName name="Смета_скр1">#REF!</definedName>
    <definedName name="Собст">#REF!</definedName>
    <definedName name="Собств">#REF!</definedName>
    <definedName name="СобстНефть">93*3</definedName>
    <definedName name="СОЦСТРАХ">#REF!</definedName>
    <definedName name="Список">#REF!</definedName>
    <definedName name="Список_50">#REF!</definedName>
    <definedName name="Список_ВидыКонтрагентов">#REF!</definedName>
    <definedName name="Список_ВидыСрочности">#REF!</definedName>
    <definedName name="Список_Контрагенты">#REF!</definedName>
    <definedName name="Список_ЦельИспользования">#REF!</definedName>
    <definedName name="СПЛАВ6063">#REF!</definedName>
    <definedName name="СПЛАВ6063_КРАМЗ">#REF!</definedName>
    <definedName name="СПЛАВ6063_КРАМЗ_50">"$#ССЫЛ!.$A$380:$IV$380"</definedName>
    <definedName name="Способ">#REF!</definedName>
    <definedName name="сс">#N/A</definedName>
    <definedName name="сс_2">#N/A</definedName>
    <definedName name="сс_2_1">#N/A</definedName>
    <definedName name="сс_3">#N/A</definedName>
    <definedName name="сс_3_1">#N/A</definedName>
    <definedName name="сс_45">#N/A</definedName>
    <definedName name="сс_46">#N/A</definedName>
    <definedName name="сс_47">#N/A</definedName>
    <definedName name="сс_48">#N/A</definedName>
    <definedName name="сс_49">#N/A</definedName>
    <definedName name="сс_50">#N/A</definedName>
    <definedName name="СС_АВЧ">#REF!</definedName>
    <definedName name="СС_АВЧВН">#REF!</definedName>
    <definedName name="СС_АВЧВН_50">"$#ССЫЛ!.$A$1293:$IV$1293"</definedName>
    <definedName name="СС_АВЧДП">#REF!</definedName>
    <definedName name="СС_АВЧТОЛ">#REF!</definedName>
    <definedName name="СС_АВЧТОЛ_50">"$#ССЫЛ!.$A$1292:$IV$1292"</definedName>
    <definedName name="СС_АЛФТЗФА">#REF!</definedName>
    <definedName name="СС_КРСМЕШ">#REF!</definedName>
    <definedName name="СС_КРСМЕШ_50">"$#ССЫЛ!.$A$1194:$IV$1194"</definedName>
    <definedName name="СС_МАРГ_ЛИГ">#REF!</definedName>
    <definedName name="СС_МАРГ_ЛИГ_ДП">#REF!</definedName>
    <definedName name="СС_МАРГ_ЛИГ_ДП_50">"$#ССЫЛ!.$#ССЫЛ!$#ССЫЛ!:$#ССЫЛ!$#ССЫЛ!"</definedName>
    <definedName name="СС_МАС">#REF!</definedName>
    <definedName name="СС_МАССА">#REF!</definedName>
    <definedName name="СС_МАССА_50">"$#ССЫЛ!.$A$993:$IV$993"</definedName>
    <definedName name="СС_МАССА_П">#REF!</definedName>
    <definedName name="СС_МАССА_ПК">#REF!</definedName>
    <definedName name="СС_МАССАСРЕД">#REF!</definedName>
    <definedName name="СС_МАССАСРЕДН">#REF!</definedName>
    <definedName name="СС_СЫР">#REF!</definedName>
    <definedName name="СС_СЫРВН">#REF!</definedName>
    <definedName name="СС_СЫРВН_50">"$#ССЫЛ!.$A$916:$IV$916"</definedName>
    <definedName name="СС_СЫРДП">#REF!</definedName>
    <definedName name="СС_СЫРТОЛ">#REF!</definedName>
    <definedName name="СС_СЫРТОЛ_50">"$#ССЫЛ!.$A$915:$IV$915"</definedName>
    <definedName name="СС_СЫРТОЛ_А">#REF!</definedName>
    <definedName name="СС_СЫРТОЛ_П">#REF!</definedName>
    <definedName name="СС_СЫРТОЛ_ПК">#REF!</definedName>
    <definedName name="сс3">#N/A</definedName>
    <definedName name="сссс">#N/A</definedName>
    <definedName name="сссс_2">#N/A</definedName>
    <definedName name="сссс_2_1">#N/A</definedName>
    <definedName name="сссс_3">#N/A</definedName>
    <definedName name="сссс_3_1">#N/A</definedName>
    <definedName name="сссс_45">#N/A</definedName>
    <definedName name="сссс_46">#N/A</definedName>
    <definedName name="сссс_47">#N/A</definedName>
    <definedName name="сссс_48">#N/A</definedName>
    <definedName name="сссс_49">#N/A</definedName>
    <definedName name="сссс_50">#N/A</definedName>
    <definedName name="сссчч">#REF!</definedName>
    <definedName name="ссы">#N/A</definedName>
    <definedName name="ссы_2">#N/A</definedName>
    <definedName name="ссы_2_1">#N/A</definedName>
    <definedName name="ссы_3">#N/A</definedName>
    <definedName name="ссы_3_1">#N/A</definedName>
    <definedName name="ссы_45">#N/A</definedName>
    <definedName name="ссы_46">#N/A</definedName>
    <definedName name="ссы_47">#N/A</definedName>
    <definedName name="ссы_48">#N/A</definedName>
    <definedName name="ссы_49">#N/A</definedName>
    <definedName name="ссы_50">#N/A</definedName>
    <definedName name="ссы2">#N/A</definedName>
    <definedName name="ставка_налога_с_продаж">#REF!</definedName>
    <definedName name="Ставка_НДС">#REF!</definedName>
    <definedName name="СтавкаНДС_20">#REF!</definedName>
    <definedName name="Старкон2">#REF!</definedName>
    <definedName name="Статус">IF(#REF!&lt;&gt;"",#REF!,"")</definedName>
    <definedName name="статьи">#REF!</definedName>
    <definedName name="статьи_50">"$#ССЫЛ!.$A$1:$L$659"</definedName>
    <definedName name="статьи_план">#REF!</definedName>
    <definedName name="статьи_план_50">"$#ССЫЛ!.$B$1:$L$659"</definedName>
    <definedName name="статьи_факт">#REF!</definedName>
    <definedName name="статьи_факт_50">"$#ССЫЛ!.$D$1:$L$659"</definedName>
    <definedName name="СтНПр1">#REF!</definedName>
    <definedName name="сто">#REF!</definedName>
    <definedName name="сто_50">"$#ССЫЛ!.$#ССЫЛ!$#ССЫЛ!"</definedName>
    <definedName name="сто_проц_ф">#REF!</definedName>
    <definedName name="сто_проц_ф_50">"$#ССЫЛ!.$O$3"</definedName>
    <definedName name="сто_процентов">#REF!</definedName>
    <definedName name="сто_процентов_50">"$#ССЫЛ!.$B$3"</definedName>
    <definedName name="Стр_Кот">#REF!</definedName>
    <definedName name="Стр_ПерТЭ">#REF!</definedName>
    <definedName name="Стр_ПерЭЭ">#REF!</definedName>
    <definedName name="Стр_ПрТЭ">#REF!</definedName>
    <definedName name="Стр_ПрЭЭ">#REF!</definedName>
    <definedName name="Стр_ТЭС">#REF!</definedName>
    <definedName name="Стр_Финансы">#REF!</definedName>
    <definedName name="Стр_Финансы2">#REF!</definedName>
    <definedName name="стр26" hidden="1">{#N/A,#N/A,TRUE,"Итоги";#N/A,#N/A,TRUE,"Источники";#N/A,#N/A,TRUE,"Налоги";#N/A,#N/A,TRUE,"Зарплата";#N/A,#N/A,TRUE,"ЭНЕРГИЯ";#N/A,#N/A,TRUE,"СЫРЬЕ";#N/A,#N/A,TRUE,"Коммерция";#N/A,#N/A,TRUE,"РЕМОНТЫ";#N/A,#N/A,TRUE,"УСО&amp;УРС";#N/A,#N/A,TRUE,"Фин.операции";#N/A,#N/A,TRUE,"Прочие "}</definedName>
    <definedName name="стр27" hidden="1">{#N/A,#N/A,TRUE,"Итоги";#N/A,#N/A,TRUE,"Источники";#N/A,#N/A,TRUE,"Налоги";#N/A,#N/A,TRUE,"Зарплата";#N/A,#N/A,TRUE,"ЭНЕРГИЯ";#N/A,#N/A,TRUE,"СЫРЬЕ";#N/A,#N/A,TRUE,"Коммерция";#N/A,#N/A,TRUE,"РЕМОНТЫ";#N/A,#N/A,TRUE,"УСО&amp;УРС";#N/A,#N/A,TRUE,"Фин.операции";#N/A,#N/A,TRUE,"Прочие "}</definedName>
    <definedName name="Строка">#REF!</definedName>
    <definedName name="СтрокаЗаголовок">#REF!</definedName>
    <definedName name="СтрокаИмя">#REF!</definedName>
    <definedName name="СтрокаКод">#REF!</definedName>
    <definedName name="СтрокаСумма">#REF!</definedName>
    <definedName name="структ2">PutHeader</definedName>
    <definedName name="СуммTable_10">#REF!</definedName>
    <definedName name="СЫР">#REF!</definedName>
    <definedName name="СЫР_ВН">#REF!</definedName>
    <definedName name="СЫР_ВН_50">"$#ССЫЛ!.$A$127:$IV$127"</definedName>
    <definedName name="СЫР_ДП">#REF!</definedName>
    <definedName name="СЫР_ТОЛ">#REF!</definedName>
    <definedName name="СЫР_ТОЛ_50">"$#ССЫЛ!.$A$126:$IV$126"</definedName>
    <definedName name="СЫР_ТОЛ_А">#REF!</definedName>
    <definedName name="СЫР_ТОЛ_К">#REF!</definedName>
    <definedName name="СЫР_ТОЛ_П">#REF!</definedName>
    <definedName name="СЫР_ТОЛ_ПК">#REF!</definedName>
    <definedName name="СЫР_ТОЛ_СУМ">#REF!</definedName>
    <definedName name="СЫРА">#REF!</definedName>
    <definedName name="СЫРА_50">"$#ССЫЛ!.$A$125:$IV$125"</definedName>
    <definedName name="СЫРЬЁ">#REF!</definedName>
    <definedName name="т">#N/A</definedName>
    <definedName name="т_2">#N/A</definedName>
    <definedName name="т_2_1">#N/A</definedName>
    <definedName name="т_3">#N/A</definedName>
    <definedName name="т_3_1">#N/A</definedName>
    <definedName name="т_45">#N/A</definedName>
    <definedName name="т_46">#N/A</definedName>
    <definedName name="т_47">#N/A</definedName>
    <definedName name="т_48">#N/A</definedName>
    <definedName name="т_49">#N/A</definedName>
    <definedName name="т_50">#N/A</definedName>
    <definedName name="т1">#REF!</definedName>
    <definedName name="т1_50">#REF!</definedName>
    <definedName name="т11всего_1">#REF!</definedName>
    <definedName name="т11всего_2">#REF!</definedName>
    <definedName name="т12п1_1">#REF!</definedName>
    <definedName name="т12п1_2">#REF!</definedName>
    <definedName name="т12п2_1">#REF!</definedName>
    <definedName name="т12п2_2">#REF!</definedName>
    <definedName name="т19.1п16">#REF!</definedName>
    <definedName name="т1п15">#REF!</definedName>
    <definedName name="т2">#REF!</definedName>
    <definedName name="т2_50">#REF!</definedName>
    <definedName name="т2п11">#REF!</definedName>
    <definedName name="т2п12">#REF!</definedName>
    <definedName name="т2п13">#REF!</definedName>
    <definedName name="т3итого">#REF!</definedName>
    <definedName name="т3п3">#REF!</definedName>
    <definedName name="т6п5_1">#REF!</definedName>
    <definedName name="т6п5_2">#REF!</definedName>
    <definedName name="т7п4_1">#REF!</definedName>
    <definedName name="т7п4_2">#REF!</definedName>
    <definedName name="т7п5_1">#REF!</definedName>
    <definedName name="т7п5_2">#REF!</definedName>
    <definedName name="т7п6_1">#REF!</definedName>
    <definedName name="т7п6_2">#REF!</definedName>
    <definedName name="т8п1">#REF!</definedName>
    <definedName name="Табл_курсы_валют">#REF!</definedName>
    <definedName name="Таблица_ВидыКонтрагентов">#REF!</definedName>
    <definedName name="Таблица_Контрагенты">#REF!</definedName>
    <definedName name="Таблица_СтатьиБДДС">#REF!</definedName>
    <definedName name="талоырал" hidden="1">{#N/A,#N/A,TRUE,"Итоги";#N/A,#N/A,TRUE,"Источники";#N/A,#N/A,TRUE,"Налоги";#N/A,#N/A,TRUE,"Зарплата";#N/A,#N/A,TRUE,"ЭНЕРГИЯ";#N/A,#N/A,TRUE,"СЫРЬЕ";#N/A,#N/A,TRUE,"Коммерция";#N/A,#N/A,TRUE,"РЕМОНТЫ";#N/A,#N/A,TRUE,"УСО&amp;УРС";#N/A,#N/A,TRUE,"Фин.операции";#N/A,#N/A,TRUE,"Прочие "}</definedName>
    <definedName name="Тамбовский">#REF!</definedName>
    <definedName name="тап" hidden="1">{#N/A,#N/A,TRUE,"Итоги";#N/A,#N/A,TRUE,"Источники";#N/A,#N/A,TRUE,"Налоги";#N/A,#N/A,TRUE,"Зарплата";#N/A,#N/A,TRUE,"ЭНЕРГИЯ";#N/A,#N/A,TRUE,"СЫРЬЕ";#N/A,#N/A,TRUE,"Коммерция";#N/A,#N/A,TRUE,"РЕМОНТЫ";#N/A,#N/A,TRUE,"УСО&amp;УРС";#N/A,#N/A,TRUE,"Фин.операции";#N/A,#N/A,TRUE,"Прочие "}</definedName>
    <definedName name="тар" hidden="1">{#N/A,#N/A,TRUE,"Итоги";#N/A,#N/A,TRUE,"Источники";#N/A,#N/A,TRUE,"Налоги";#N/A,#N/A,TRUE,"Зарплата";#N/A,#N/A,TRUE,"ЭНЕРГИЯ";#N/A,#N/A,TRUE,"СЫРЬЕ";#N/A,#N/A,TRUE,"Коммерция";#N/A,#N/A,TRUE,"РЕМОНТЫ";#N/A,#N/A,TRUE,"УСО&amp;УРС";#N/A,#N/A,TRUE,"Фин.операции";#N/A,#N/A,TRUE,"Прочие "}</definedName>
    <definedName name="Таранов2">#REF!</definedName>
    <definedName name="тари" hidden="1">{#N/A,#N/A,TRUE,"Итоги";#N/A,#N/A,TRUE,"Источники";#N/A,#N/A,TRUE,"Налоги";#N/A,#N/A,TRUE,"Зарплата";#N/A,#N/A,TRUE,"ЭНЕРГИЯ";#N/A,#N/A,TRUE,"СЫРЬЕ";#N/A,#N/A,TRUE,"Коммерция";#N/A,#N/A,TRUE,"РЕМОНТЫ";#N/A,#N/A,TRUE,"УСО&amp;УРС";#N/A,#N/A,TRUE,"Фин.операции";#N/A,#N/A,TRUE,"Прочие "}</definedName>
    <definedName name="тариф" hidden="1">{#N/A,#N/A,TRUE,"Итоги";#N/A,#N/A,TRUE,"Источники";#N/A,#N/A,TRUE,"Налоги";#N/A,#N/A,TRUE,"Зарплата";#N/A,#N/A,TRUE,"ЭНЕРГИЯ";#N/A,#N/A,TRUE,"СЫРЬЕ";#N/A,#N/A,TRUE,"Коммерция";#N/A,#N/A,TRUE,"РЕМОНТЫ";#N/A,#N/A,TRUE,"УСО&amp;УРС";#N/A,#N/A,TRUE,"Фин.операции";#N/A,#N/A,TRUE,"Прочие "}</definedName>
    <definedName name="тариф1" hidden="1">{#N/A,#N/A,TRUE,"Итоги";#N/A,#N/A,TRUE,"Источники";#N/A,#N/A,TRUE,"Налоги";#N/A,#N/A,TRUE,"Зарплата";#N/A,#N/A,TRUE,"ЭНЕРГИЯ";#N/A,#N/A,TRUE,"СЫРЬЕ";#N/A,#N/A,TRUE,"Коммерция";#N/A,#N/A,TRUE,"РЕМОНТЫ";#N/A,#N/A,TRUE,"УСО&amp;УРС";#N/A,#N/A,TRUE,"Фин.операции";#N/A,#N/A,TRUE,"Прочие "}</definedName>
    <definedName name="ТВ_ЭЛЦ3">#REF!</definedName>
    <definedName name="ТВ_ЭЛЦ3_50">"$#ССЫЛ!.$A$437:$IV$437"</definedName>
    <definedName name="ТВЁРДЫЙ">#REF!</definedName>
    <definedName name="Текущий_период">#REF!</definedName>
    <definedName name="тепло_проц_ф">#REF!</definedName>
    <definedName name="тепло_проц_ф_50">"$#ССЫЛ!.$Q$3"</definedName>
    <definedName name="тепло_процент">#REF!</definedName>
    <definedName name="тепло_процент_50">"$#ССЫЛ!.$D$3"</definedName>
    <definedName name="ТЕРМ">#REF!</definedName>
    <definedName name="ТЕРМ_ДАВ">#REF!</definedName>
    <definedName name="ТЗР">#REF!</definedName>
    <definedName name="ТЗР_50">"$#ССЫЛ!.$A$110:$IV$110"</definedName>
    <definedName name="ТИ">#REF!</definedName>
    <definedName name="тим" hidden="1">{#N/A,#N/A,TRUE,"Итоги";#N/A,#N/A,TRUE,"Источники";#N/A,#N/A,TRUE,"Налоги";#N/A,#N/A,TRUE,"Зарплата";#N/A,#N/A,TRUE,"ЭНЕРГИЯ";#N/A,#N/A,TRUE,"СЫРЬЕ";#N/A,#N/A,TRUE,"Коммерция";#N/A,#N/A,TRUE,"РЕМОНТЫ";#N/A,#N/A,TRUE,"УСО&amp;УРС";#N/A,#N/A,TRUE,"Фин.операции";#N/A,#N/A,TRUE,"Прочие "}</definedName>
    <definedName name="тмти">#REF!</definedName>
    <definedName name="тн">#REF!</definedName>
    <definedName name="Товарная_продукция_2">#REF!</definedName>
    <definedName name="Товарная_продукция_2_50">"'file://file1/group/ФинОтдел/БИЗНЕС-ПЛАН2011/Регламент ЕБП 2011/ДЭФ/Приложение 16 Альбом форм/Рабочий каталог по анализу/Aн - з товарной продук..xls'#$июнь9.$#ССЫЛ!$#ССЫЛ!"</definedName>
    <definedName name="ТОВАРНЫЙ">#REF!</definedName>
    <definedName name="ТОЛ">#REF!</definedName>
    <definedName name="ТОЛ_50">"$#ССЫЛ!.$A$55:$IV$55"</definedName>
    <definedName name="ТОЛК_МЕЛ">#REF!</definedName>
    <definedName name="ТОЛК_СЛТ">#REF!</definedName>
    <definedName name="ТОЛК_СУМ">#REF!</definedName>
    <definedName name="ТОЛК_ТОБ">#REF!</definedName>
    <definedName name="ТОЛЛИНГ_МАССА">#REF!</definedName>
    <definedName name="ТОЛЛИНГ_СЫРЕЦ">#REF!</definedName>
    <definedName name="ТОЛЛИНГ_СЫРЕЦ_50">"$#ССЫЛ!.$A$820:$IV$820"</definedName>
    <definedName name="ТОЛЛИНГ_СЫРЬЁ">#REF!</definedName>
    <definedName name="топ" hidden="1">{#N/A,#N/A,TRUE,"Итоги";#N/A,#N/A,TRUE,"Источники";#N/A,#N/A,TRUE,"Налоги";#N/A,#N/A,TRUE,"Зарплата";#N/A,#N/A,TRUE,"ЭНЕРГИЯ";#N/A,#N/A,TRUE,"СЫРЬЕ";#N/A,#N/A,TRUE,"Коммерция";#N/A,#N/A,TRUE,"РЕМОНТЫ";#N/A,#N/A,TRUE,"УСО&amp;УРС";#N/A,#N/A,TRUE,"Фин.операции";#N/A,#N/A,TRUE,"Прочие "}</definedName>
    <definedName name="Топливо_на_соб.нужды__">#REF!</definedName>
    <definedName name="тп" hidden="1">{#N/A,#N/A,TRUE,"Лист1";#N/A,#N/A,TRUE,"Лист2";#N/A,#N/A,TRUE,"Лист3"}</definedName>
    <definedName name="тп_1" hidden="1">{#N/A,#N/A,TRUE,"Лист1";#N/A,#N/A,TRUE,"Лист2";#N/A,#N/A,TRUE,"Лист3"}</definedName>
    <definedName name="тп_2" hidden="1">{#N/A,#N/A,TRUE,"Лист1";#N/A,#N/A,TRUE,"Лист2";#N/A,#N/A,TRUE,"Лист3"}</definedName>
    <definedName name="тп_3" hidden="1">{#N/A,#N/A,TRUE,"Лист1";#N/A,#N/A,TRUE,"Лист2";#N/A,#N/A,TRUE,"Лист3"}</definedName>
    <definedName name="тп_4" hidden="1">{#N/A,#N/A,TRUE,"Лист1";#N/A,#N/A,TRUE,"Лист2";#N/A,#N/A,TRUE,"Лист3"}</definedName>
    <definedName name="тп_5" hidden="1">{#N/A,#N/A,TRUE,"Лист1";#N/A,#N/A,TRUE,"Лист2";#N/A,#N/A,TRUE,"Лист3"}</definedName>
    <definedName name="ТПм">#REF!</definedName>
    <definedName name="ТПЭ">#REF!</definedName>
    <definedName name="ТР">#REF!</definedName>
    <definedName name="ТР_50">"$#ССЫЛ!.$A$38:$IV$38"</definedName>
    <definedName name="третий">#REF!</definedName>
    <definedName name="третий_50">"$#ССЫЛ!.$D$10:$D$53"</definedName>
    <definedName name="тт">#REF!</definedName>
    <definedName name="ттмтиим">#REF!</definedName>
    <definedName name="ттт" hidden="1">{#N/A,#N/A,TRUE,"Итоги";#N/A,#N/A,TRUE,"Источники";#N/A,#N/A,TRUE,"Налоги";#N/A,#N/A,TRUE,"Зарплата";#N/A,#N/A,TRUE,"ЭНЕРГИЯ";#N/A,#N/A,TRUE,"СЫРЬЕ";#N/A,#N/A,TRUE,"Коммерция";#N/A,#N/A,TRUE,"РЕМОНТЫ";#N/A,#N/A,TRUE,"УСО&amp;УРС";#N/A,#N/A,TRUE,"Фин.операции";#N/A,#N/A,TRUE,"Прочие "}</definedName>
    <definedName name="тфф" hidden="1">{#N/A,#N/A,TRUE,"Итоги";#N/A,#N/A,TRUE,"Источники";#N/A,#N/A,TRUE,"Налоги";#N/A,#N/A,TRUE,"Зарплата";#N/A,#N/A,TRUE,"ЭНЕРГИЯ";#N/A,#N/A,TRUE,"СЫРЬЕ";#N/A,#N/A,TRUE,"Коммерция";#N/A,#N/A,TRUE,"РЕМОНТЫ";#N/A,#N/A,TRUE,"УСО&amp;УРС";#N/A,#N/A,TRUE,"Фин.операции";#N/A,#N/A,TRUE,"Прочие "}</definedName>
    <definedName name="ТЦ_К">#REF!</definedName>
    <definedName name="ТЦ_К_upper">#REF!</definedName>
    <definedName name="ТЦ_НГДО">#REF!</definedName>
    <definedName name="ТЦ_НГДО_upper">#REF!</definedName>
    <definedName name="ТЦ_НПЗ">#REF!</definedName>
    <definedName name="ТЦ_НПЗ_upper">#REF!</definedName>
    <definedName name="ТЦ_НПО">#REF!</definedName>
    <definedName name="ТЦ_НПО_upper">#REF!</definedName>
    <definedName name="ТЭП">#REF!</definedName>
    <definedName name="у">#N/A</definedName>
    <definedName name="у_2">#N/A</definedName>
    <definedName name="у_2_1">#N/A</definedName>
    <definedName name="у_3">#N/A</definedName>
    <definedName name="у_3_1">#N/A</definedName>
    <definedName name="у_45">#N/A</definedName>
    <definedName name="у_46">#N/A</definedName>
    <definedName name="у_47">#N/A</definedName>
    <definedName name="у_48">#N/A</definedName>
    <definedName name="у_49">#N/A</definedName>
    <definedName name="у_50">#N/A</definedName>
    <definedName name="у1">#REF!</definedName>
    <definedName name="уа">#N/A</definedName>
    <definedName name="уб_К">#REF!</definedName>
    <definedName name="уб_НГДО">#REF!</definedName>
    <definedName name="уб_НПЗ">#REF!</definedName>
    <definedName name="уб_НПО">#REF!</definedName>
    <definedName name="уб_п">#REF!</definedName>
    <definedName name="убыток">#REF!</definedName>
    <definedName name="УГЭН" hidden="1">{#N/A,#N/A,TRUE,"Итоги";#N/A,#N/A,TRUE,"Источники";#N/A,#N/A,TRUE,"Налоги";#N/A,#N/A,TRUE,"Зарплата";#N/A,#N/A,TRUE,"ЭНЕРГИЯ";#N/A,#N/A,TRUE,"СЫРЬЕ";#N/A,#N/A,TRUE,"Коммерция";#N/A,#N/A,TRUE,"РЕМОНТЫ";#N/A,#N/A,TRUE,"УСО&amp;УРС";#N/A,#N/A,TRUE,"Фин.операции";#N/A,#N/A,TRUE,"Прочие "}</definedName>
    <definedName name="угэн1" hidden="1">{#N/A,#N/A,TRUE,"Итоги";#N/A,#N/A,TRUE,"Источники";#N/A,#N/A,TRUE,"Налоги";#N/A,#N/A,TRUE,"Зарплата";#N/A,#N/A,TRUE,"ЭНЕРГИЯ";#N/A,#N/A,TRUE,"СЫРЬЕ";#N/A,#N/A,TRUE,"Коммерция";#N/A,#N/A,TRUE,"РЕМОНТЫ";#N/A,#N/A,TRUE,"УСО&amp;УРС";#N/A,#N/A,TRUE,"Фин.операции";#N/A,#N/A,TRUE,"Прочие "}</definedName>
    <definedName name="удалить">#REF!</definedName>
    <definedName name="уЗ_НГДО">#REF!</definedName>
    <definedName name="уЗ_НПЗ">#REF!</definedName>
    <definedName name="уЗ_НПО">#REF!</definedName>
    <definedName name="уИнв_НГДО">#REF!</definedName>
    <definedName name="уИнв_НПЗ">#REF!</definedName>
    <definedName name="уИнв_НПО">#REF!</definedName>
    <definedName name="ук">#N/A</definedName>
    <definedName name="уК_НГДО">#REF!</definedName>
    <definedName name="уК_НПЗ">#REF!</definedName>
    <definedName name="уК_НПО">#REF!</definedName>
    <definedName name="ук1" hidden="1">{#N/A,#N/A,TRUE,"Fields";#N/A,#N/A,TRUE,"Sens"}</definedName>
    <definedName name="уК1_К">#REF!</definedName>
    <definedName name="укеееукеееееееееееееее" hidden="1">{#N/A,#N/A,TRUE,"Лист1";#N/A,#N/A,TRUE,"Лист2";#N/A,#N/A,TRUE,"Лист3"}</definedName>
    <definedName name="укеееукеееееееееееееее_1" hidden="1">{#N/A,#N/A,TRUE,"Лист1";#N/A,#N/A,TRUE,"Лист2";#N/A,#N/A,TRUE,"Лист3"}</definedName>
    <definedName name="укеееукеееееееееееееее_2" hidden="1">{#N/A,#N/A,TRUE,"Лист1";#N/A,#N/A,TRUE,"Лист2";#N/A,#N/A,TRUE,"Лист3"}</definedName>
    <definedName name="укеееукеееееееееееееее_3" hidden="1">{#N/A,#N/A,TRUE,"Лист1";#N/A,#N/A,TRUE,"Лист2";#N/A,#N/A,TRUE,"Лист3"}</definedName>
    <definedName name="укеееукеееееееееееееее_4" hidden="1">{#N/A,#N/A,TRUE,"Лист1";#N/A,#N/A,TRUE,"Лист2";#N/A,#N/A,TRUE,"Лист3"}</definedName>
    <definedName name="укеееукеееееееееееееее_5" hidden="1">{#N/A,#N/A,TRUE,"Лист1";#N/A,#N/A,TRUE,"Лист2";#N/A,#N/A,TRUE,"Лист3"}</definedName>
    <definedName name="укеукеуеуе" hidden="1">{#N/A,#N/A,TRUE,"Лист1";#N/A,#N/A,TRUE,"Лист2";#N/A,#N/A,TRUE,"Лист3"}</definedName>
    <definedName name="укеукеуеуе_1" hidden="1">{#N/A,#N/A,TRUE,"Лист1";#N/A,#N/A,TRUE,"Лист2";#N/A,#N/A,TRUE,"Лист3"}</definedName>
    <definedName name="укеукеуеуе_2" hidden="1">{#N/A,#N/A,TRUE,"Лист1";#N/A,#N/A,TRUE,"Лист2";#N/A,#N/A,TRUE,"Лист3"}</definedName>
    <definedName name="укеукеуеуе_3" hidden="1">{#N/A,#N/A,TRUE,"Лист1";#N/A,#N/A,TRUE,"Лист2";#N/A,#N/A,TRUE,"Лист3"}</definedName>
    <definedName name="укеукеуеуе_4" hidden="1">{#N/A,#N/A,TRUE,"Лист1";#N/A,#N/A,TRUE,"Лист2";#N/A,#N/A,TRUE,"Лист3"}</definedName>
    <definedName name="укеукеуеуе_5" hidden="1">{#N/A,#N/A,TRUE,"Лист1";#N/A,#N/A,TRUE,"Лист2";#N/A,#N/A,TRUE,"Лист3"}</definedName>
    <definedName name="УП">#N/A</definedName>
    <definedName name="УП_2">#N/A</definedName>
    <definedName name="УП_2_1">#N/A</definedName>
    <definedName name="УП_3">#N/A</definedName>
    <definedName name="УП_3_1">#N/A</definedName>
    <definedName name="УП_45">#N/A</definedName>
    <definedName name="УП_46">#N/A</definedName>
    <definedName name="УП_47">#N/A</definedName>
    <definedName name="УП_48">#N/A</definedName>
    <definedName name="УП_49">#N/A</definedName>
    <definedName name="УП_50">#N/A</definedName>
    <definedName name="УСЛУГИ_6063">#REF!</definedName>
    <definedName name="ууу" hidden="1">{#N/A,#N/A,TRUE,"Итоги";#N/A,#N/A,TRUE,"Источники";#N/A,#N/A,TRUE,"Налоги";#N/A,#N/A,TRUE,"Зарплата";#N/A,#N/A,TRUE,"ЭНЕРГИЯ";#N/A,#N/A,TRUE,"СЫРЬЕ";#N/A,#N/A,TRUE,"Коммерция";#N/A,#N/A,TRUE,"РЕМОНТЫ";#N/A,#N/A,TRUE,"УСО&amp;УРС";#N/A,#N/A,TRUE,"Фин.операции";#N/A,#N/A,TRUE,"Прочие "}</definedName>
    <definedName name="ууу_50">#REF!</definedName>
    <definedName name="ууу_7">#REF!</definedName>
    <definedName name="ууу123">#REF!</definedName>
    <definedName name="УФ">#REF!</definedName>
    <definedName name="уфэ">#N/A</definedName>
    <definedName name="уфэ_2">#N/A</definedName>
    <definedName name="уфэ_2_1">#N/A</definedName>
    <definedName name="уфэ_3">#N/A</definedName>
    <definedName name="уфэ_3_1">#N/A</definedName>
    <definedName name="уфэ_45">#N/A</definedName>
    <definedName name="уфэ_46">#N/A</definedName>
    <definedName name="уфэ_47">#N/A</definedName>
    <definedName name="уфэ_48">#N/A</definedName>
    <definedName name="уфэ_49">#N/A</definedName>
    <definedName name="уфэ_50">#N/A</definedName>
    <definedName name="уыавыапвпаворорол" hidden="1">{#N/A,#N/A,TRUE,"Лист1";#N/A,#N/A,TRUE,"Лист2";#N/A,#N/A,TRUE,"Лист3"}</definedName>
    <definedName name="уываываывыпавыа">#REF!</definedName>
    <definedName name="ф" localSheetId="2" hidden="1">{"konoplin - Личное представление",#N/A,TRUE,"ФинПлан_1кв";"konoplin - Личное представление",#N/A,TRUE,"ФинПлан_2кв"}</definedName>
    <definedName name="ф" hidden="1">{"konoplin - Личное представление",#N/A,TRUE,"ФинПлан_1кв";"konoplin - Личное представление",#N/A,TRUE,"ФинПлан_2кв"}</definedName>
    <definedName name="ф_1" hidden="1">{"konoplin - Личное представление",#N/A,TRUE,"ФинПлан_1кв";"konoplin - Личное представление",#N/A,TRUE,"ФинПлан_2кв"}</definedName>
    <definedName name="ф_2" hidden="1">{"konoplin - Личное представление",#N/A,TRUE,"ФинПлан_1кв";"konoplin - Личное представление",#N/A,TRUE,"ФинПлан_2кв"}</definedName>
    <definedName name="ф_3" hidden="1">{"konoplin - Личное представление",#N/A,TRUE,"ФинПлан_1кв";"konoplin - Личное представление",#N/A,TRUE,"ФинПлан_2кв"}</definedName>
    <definedName name="ф_4" hidden="1">{"konoplin - Личное представление",#N/A,TRUE,"ФинПлан_1кв";"konoplin - Личное представление",#N/A,TRUE,"ФинПлан_2кв"}</definedName>
    <definedName name="ф_5" hidden="1">{"konoplin - Личное представление",#N/A,TRUE,"ФинПлан_1кв";"konoplin - Личное представление",#N/A,TRUE,"ФинПлан_2кв"}</definedName>
    <definedName name="ф1.401.2">#REF!</definedName>
    <definedName name="ф1.402">#REF!</definedName>
    <definedName name="ф1.402.2">#REF!</definedName>
    <definedName name="ф1.403.1">#REF!</definedName>
    <definedName name="ф1.403.2">#REF!</definedName>
    <definedName name="ф1.403.3">#REF!</definedName>
    <definedName name="ф1.405.1">#REF!</definedName>
    <definedName name="ф1.405.2">#REF!</definedName>
    <definedName name="ф1.407.1">#REF!</definedName>
    <definedName name="ф1.407.3">#REF!</definedName>
    <definedName name="ф1.409">#REF!</definedName>
    <definedName name="ф1.411">#REF!</definedName>
    <definedName name="ф1.411.1">#REF!</definedName>
    <definedName name="ф1.411.2">#REF!</definedName>
    <definedName name="ф1.411.3">#REF!</definedName>
    <definedName name="ф110">#REF!</definedName>
    <definedName name="ф120">#REF!</definedName>
    <definedName name="ф3.427">#REF!</definedName>
    <definedName name="ф3.428">#REF!</definedName>
    <definedName name="ф3.433">#REF!</definedName>
    <definedName name="ф310">#REF!</definedName>
    <definedName name="файл_су">#REF!</definedName>
    <definedName name="факт">#REF!</definedName>
    <definedName name="факт_50">"$#ССЫЛ!.$G$1:$G$65536"</definedName>
    <definedName name="факт1">#REF!</definedName>
    <definedName name="фат" hidden="1">{#N/A,#N/A,TRUE,"Итоги";#N/A,#N/A,TRUE,"Источники";#N/A,#N/A,TRUE,"Налоги";#N/A,#N/A,TRUE,"Зарплата";#N/A,#N/A,TRUE,"ЭНЕРГИЯ";#N/A,#N/A,TRUE,"СЫРЬЕ";#N/A,#N/A,TRUE,"Коммерция";#N/A,#N/A,TRUE,"РЕМОНТЫ";#N/A,#N/A,TRUE,"УСО&amp;УРС";#N/A,#N/A,TRUE,"Фин.операции";#N/A,#N/A,TRUE,"Прочие "}</definedName>
    <definedName name="фвыапм\">#REF!</definedName>
    <definedName name="фвыапм_">#REF!</definedName>
    <definedName name="фвыапм__26">#REF!</definedName>
    <definedName name="фвыапм__30">#REF!</definedName>
    <definedName name="фвыапм__31">#REF!</definedName>
    <definedName name="фвыапм__32">#REF!</definedName>
    <definedName name="фвыапм__33">#REF!</definedName>
    <definedName name="фвыапм__34">#REF!</definedName>
    <definedName name="фвыапм__35">#REF!</definedName>
    <definedName name="фвыапм__36">#REF!</definedName>
    <definedName name="фвыапм__37">#REF!</definedName>
    <definedName name="фвыапм__39">#REF!</definedName>
    <definedName name="фвыапм__41">#REF!</definedName>
    <definedName name="фвыапм__43">#REF!</definedName>
    <definedName name="фвыапм__46">#REF!</definedName>
    <definedName name="фвыапм__47">#REF!</definedName>
    <definedName name="фвыапм__51">#REF!</definedName>
    <definedName name="фвыапм__52">#REF!</definedName>
    <definedName name="фвыапм__53">#REF!</definedName>
    <definedName name="фвыапм__58">#REF!</definedName>
    <definedName name="фвыапм__59">#REF!</definedName>
    <definedName name="фвыапм__60">#REF!</definedName>
    <definedName name="ФЕВ_РУБ">#REF!</definedName>
    <definedName name="ФЕВ_РУБ_50">"$#ССЫЛ!.$O$1:$O$65536"</definedName>
    <definedName name="ФЕВ_ТОН">#REF!</definedName>
    <definedName name="февраль">#REF!</definedName>
    <definedName name="февраль_50">"$#ССЫЛ!.$D$9:$R$41"</definedName>
    <definedName name="федя" hidden="1">{#N/A,#N/A,TRUE,"Итоги";#N/A,#N/A,TRUE,"Источники";#N/A,#N/A,TRUE,"Налоги";#N/A,#N/A,TRUE,"Зарплата";#N/A,#N/A,TRUE,"ЭНЕРГИЯ";#N/A,#N/A,TRUE,"СЫРЬЕ";#N/A,#N/A,TRUE,"ОМТС";#N/A,#N/A,TRUE,"Оборудование";#N/A,#N/A,TRUE,"Коммерция";#N/A,#N/A,TRUE,"РЕМОНТЫ";#N/A,#N/A,TRUE,"УСО&amp;УРС";#N/A,#N/A,TRUE,"Фин.операции";#N/A,#N/A,TRUE,"Прочие ";#N/A,#N/A,TRUE,"ДП№5";#N/A,#N/A,TRUE,"Титул"}</definedName>
    <definedName name="фенс" hidden="1">{#N/A,#N/A,TRUE,"Итоги";#N/A,#N/A,TRUE,"Источники";#N/A,#N/A,TRUE,"Налоги";#N/A,#N/A,TRUE,"Зарплата";#N/A,#N/A,TRUE,"ЭНЕРГИЯ";#N/A,#N/A,TRUE,"СЫРЬЕ";#N/A,#N/A,TRUE,"Коммерция";#N/A,#N/A,TRUE,"РЕМОНТЫ";#N/A,#N/A,TRUE,"УСО&amp;УРС";#N/A,#N/A,TRUE,"Фин.операции";#N/A,#N/A,TRUE,"Прочие "}</definedName>
    <definedName name="ФЗП">#REF!</definedName>
    <definedName name="Филиал">#REF!</definedName>
    <definedName name="фин_">#REF!</definedName>
    <definedName name="фина" hidden="1">{#N/A,#N/A,TRUE,"Итоги";#N/A,#N/A,TRUE,"Источники";#N/A,#N/A,TRUE,"Налоги";#N/A,#N/A,TRUE,"Зарплата";#N/A,#N/A,TRUE,"ЭНЕРГИЯ";#N/A,#N/A,TRUE,"СЫРЬЕ";#N/A,#N/A,TRUE,"Коммерция";#N/A,#N/A,TRUE,"РЕМОНТЫ";#N/A,#N/A,TRUE,"УСО&amp;УРС";#N/A,#N/A,TRUE,"Фин.операции";#N/A,#N/A,TRUE,"Прочие "}</definedName>
    <definedName name="финплан" hidden="1">{#N/A,#N/A,TRUE,"Итоги";#N/A,#N/A,TRUE,"Источники";#N/A,#N/A,TRUE,"Налоги";#N/A,#N/A,TRUE,"Зарплата";#N/A,#N/A,TRUE,"ЭНЕРГИЯ";#N/A,#N/A,TRUE,"СЫРЬЕ";#N/A,#N/A,TRUE,"Коммерция";#N/A,#N/A,TRUE,"РЕМОНТЫ";#N/A,#N/A,TRUE,"УСО&amp;УРС";#N/A,#N/A,TRUE,"Фин.операции";#N/A,#N/A,TRUE,"Прочие "}</definedName>
    <definedName name="ФЛ_К">#REF!</definedName>
    <definedName name="ФЛ_К_50">"$#ССЫЛ!.$A$105:$IV$105"</definedName>
    <definedName name="ФЛОТ_ОКСА">#REF!</definedName>
    <definedName name="фмп" hidden="1">{#N/A,#N/A,TRUE,"Итоги";#N/A,#N/A,TRUE,"Источники";#N/A,#N/A,TRUE,"Налоги";#N/A,#N/A,TRUE,"Зарплата";#N/A,#N/A,TRUE,"ЭНЕРГИЯ";#N/A,#N/A,TRUE,"СЫРЬЕ";#N/A,#N/A,TRUE,"Коммерция";#N/A,#N/A,TRUE,"РЕМОНТЫ";#N/A,#N/A,TRUE,"УСО&amp;УРС";#N/A,#N/A,TRUE,"Фин.операции";#N/A,#N/A,TRUE,"Прочие "}</definedName>
    <definedName name="форм">#REF!</definedName>
    <definedName name="форм_50">"$#ССЫЛ!.$BS$1:$BS$65536"</definedName>
    <definedName name="форма">#REF!</definedName>
    <definedName name="Форма_Рент">#REF!</definedName>
    <definedName name="Форма_СС">#REF!</definedName>
    <definedName name="Форма_Цена">#REF!</definedName>
    <definedName name="ФОРМА1">#REF!</definedName>
    <definedName name="форма51">GetSANDValue</definedName>
    <definedName name="Формат_ширина">#N/A</definedName>
    <definedName name="Формат_ширина_2">#N/A</definedName>
    <definedName name="Формат_ширина_2_1">#N/A</definedName>
    <definedName name="Формат_ширина_3">#N/A</definedName>
    <definedName name="Формат_ширина_3_1">#N/A</definedName>
    <definedName name="Формат_ширина_45">#N/A</definedName>
    <definedName name="Формат_ширина_46">#N/A</definedName>
    <definedName name="Формат_ширина_47">#N/A</definedName>
    <definedName name="Формат_ширина_48">#N/A</definedName>
    <definedName name="Формат_ширина_49">#N/A</definedName>
    <definedName name="Формат_ширина_50">#N/A</definedName>
    <definedName name="формулы">#REF!</definedName>
    <definedName name="формулы_50">"$#ССЫЛ!.$T$1:$AG$1"</definedName>
    <definedName name="фп" hidden="1">{#N/A,#N/A,TRUE,"Итоги";#N/A,#N/A,TRUE,"Источники";#N/A,#N/A,TRUE,"Налоги";#N/A,#N/A,TRUE,"Зарплата";#N/A,#N/A,TRUE,"ЭНЕРГИЯ";#N/A,#N/A,TRUE,"СЫРЬЕ";#N/A,#N/A,TRUE,"Коммерция";#N/A,#N/A,TRUE,"РЕМОНТЫ";#N/A,#N/A,TRUE,"УСО&amp;УРС";#N/A,#N/A,TRUE,"Фин.операции";#N/A,#N/A,TRUE,"Прочие "}</definedName>
    <definedName name="ФТ_К">#REF!</definedName>
    <definedName name="фф" hidden="1">{#N/A,#N/A,TRUE,"Итоги";#N/A,#N/A,TRUE,"Источники";#N/A,#N/A,TRUE,"Налоги";#N/A,#N/A,TRUE,"Зарплата";#N/A,#N/A,TRUE,"ЭНЕРГИЯ";#N/A,#N/A,TRUE,"СЫРЬЕ";#N/A,#N/A,TRUE,"Коммерция";#N/A,#N/A,TRUE,"РЕМОНТЫ";#N/A,#N/A,TRUE,"УСО&amp;УРС";#N/A,#N/A,TRUE,"Фин.операции";#N/A,#N/A,TRUE,"Прочие "}</definedName>
    <definedName name="ффф">#REF!</definedName>
    <definedName name="ффф_50">"$#ССЫЛ!.$A$26:$IV$26"</definedName>
    <definedName name="ФФФ1">#REF!</definedName>
    <definedName name="ФФФ2">#REF!</definedName>
    <definedName name="ФФФ2_50">"$#ССЫЛ!.$F$225:$F$524"</definedName>
    <definedName name="ФФФФ">#REF!</definedName>
    <definedName name="ффы">#REF!</definedName>
    <definedName name="ффы_50">#REF!</definedName>
    <definedName name="ФЫ">#REF!</definedName>
    <definedName name="ФЫ_50">"$#ССЫЛ!.$#ССЫЛ!$#ССЫЛ!"</definedName>
    <definedName name="фыв">#N/A</definedName>
    <definedName name="фыв_2">#N/A</definedName>
    <definedName name="фыв_2_1">#N/A</definedName>
    <definedName name="фыв_3">#N/A</definedName>
    <definedName name="фыв_3_1">#N/A</definedName>
    <definedName name="фыв_45">#N/A</definedName>
    <definedName name="фыв_46">#N/A</definedName>
    <definedName name="фыв_47">#N/A</definedName>
    <definedName name="фыв_48">#N/A</definedName>
    <definedName name="фыв_49">#N/A</definedName>
    <definedName name="фыв_50">#N/A</definedName>
    <definedName name="фыва" hidden="1">{#N/A,#N/A,TRUE,"Итоги";#N/A,#N/A,TRUE,"Источники";#N/A,#N/A,TRUE,"Налоги";#N/A,#N/A,TRUE,"Зарплата";#N/A,#N/A,TRUE,"ЭНЕРГИЯ";#N/A,#N/A,TRUE,"СЫРЬЕ";#N/A,#N/A,TRUE,"Коммерция";#N/A,#N/A,TRUE,"РЕМОНТЫ";#N/A,#N/A,TRUE,"УСО&amp;УРС";#N/A,#N/A,TRUE,"Фин.операции";#N/A,#N/A,TRUE,"Прочие "}</definedName>
    <definedName name="фывфыа" hidden="1">{"Страница 1",#N/A,FALSE,"Модель Интенсивника";"Страница 2",#N/A,FALSE,"Модель Интенсивника";"Страница 3",#N/A,FALSE,"Модель Интенсивника"}</definedName>
    <definedName name="ФЭП">#REF!</definedName>
    <definedName name="х">#N/A</definedName>
    <definedName name="х_2">#N/A</definedName>
    <definedName name="х_2_1">#N/A</definedName>
    <definedName name="х_3">#N/A</definedName>
    <definedName name="х_3_1">#N/A</definedName>
    <definedName name="х_45">#N/A</definedName>
    <definedName name="х_46">#N/A</definedName>
    <definedName name="х_47">#N/A</definedName>
    <definedName name="х_48">#N/A</definedName>
    <definedName name="х_49">#N/A</definedName>
    <definedName name="х_50">#N/A</definedName>
    <definedName name="ХЛ_Н">#REF!</definedName>
    <definedName name="ХЛ_Н_50">"$#ССЫЛ!.$A$82:$IV$82"</definedName>
    <definedName name="хоз.работы">#REF!</definedName>
    <definedName name="хххх">#N/A</definedName>
    <definedName name="хэзббббшоолп">#REF!</definedName>
    <definedName name="ц">#N/A</definedName>
    <definedName name="ц_2">#N/A</definedName>
    <definedName name="ц_2_1">#N/A</definedName>
    <definedName name="ц_3">#N/A</definedName>
    <definedName name="ц_3_1">#N/A</definedName>
    <definedName name="ц_45">#N/A</definedName>
    <definedName name="ц_46">#N/A</definedName>
    <definedName name="ц_47">#N/A</definedName>
    <definedName name="ц_48">#N/A</definedName>
    <definedName name="ц_49">#N/A</definedName>
    <definedName name="ц_50">#N/A</definedName>
    <definedName name="Ц_нефти">#REF!</definedName>
    <definedName name="Ц_нефти_проч">#REF!</definedName>
    <definedName name="Ц_нефти_сред">#REF!</definedName>
    <definedName name="Ц_отгрузки">#REF!</definedName>
    <definedName name="Ц_пр_мат">#REF!</definedName>
    <definedName name="Ц_процес">#REF!</definedName>
    <definedName name="Ц_транспорт">#REF!</definedName>
    <definedName name="Ц_трнспорт">#REF!</definedName>
    <definedName name="Ц_услуг">#REF!</definedName>
    <definedName name="ц1">#REF!</definedName>
    <definedName name="Ц1_Материал">#REF!</definedName>
    <definedName name="Ц1_переработ">#REF!</definedName>
    <definedName name="цена" hidden="1">{#N/A,#N/A,TRUE,"Итоги";#N/A,#N/A,TRUE,"Источники";#N/A,#N/A,TRUE,"Налоги";#N/A,#N/A,TRUE,"Зарплата";#N/A,#N/A,TRUE,"ЭНЕРГИЯ";#N/A,#N/A,TRUE,"СЫРЬЕ";#N/A,#N/A,TRUE,"Коммерция";#N/A,#N/A,TRUE,"РЕМОНТЫ";#N/A,#N/A,TRUE,"УСО&amp;УРС";#N/A,#N/A,TRUE,"Фин.операции";#N/A,#N/A,TRUE,"Прочие "}</definedName>
    <definedName name="Цена_без_НДС">#REF!</definedName>
    <definedName name="Цена_нефти">#REF!</definedName>
    <definedName name="Цена_О">#REF!</definedName>
    <definedName name="Цена_с_НДС">#REF!</definedName>
    <definedName name="ЦЕННЗП_АВЧ">#REF!</definedName>
    <definedName name="ЦЕННЗП_АВЧ_50">"$#ССЫЛ!.$A$1773:$IV$1773"</definedName>
    <definedName name="ЦЕННЗП_АТЧ">#REF!</definedName>
    <definedName name="ЦЕХ_К">#REF!</definedName>
    <definedName name="ЦЕХОВЫЕ">#REF!</definedName>
    <definedName name="ЦЕХР">#REF!</definedName>
    <definedName name="ЦЕХР_50">"$#ССЫЛ!.$A$46:$IV$46"</definedName>
    <definedName name="ЦЕХРИТ">#REF!</definedName>
    <definedName name="ЦЕХС">#REF!</definedName>
    <definedName name="ЦЕХС_50">"$#ССЫЛ!.$A$48:$IV$48"</definedName>
    <definedName name="ЦЕХСЕБ_ВСЕГО">#REF!</definedName>
    <definedName name="цк" hidden="1">{#N/A,#N/A,TRUE,"Итоги";#N/A,#N/A,TRUE,"Источники";#N/A,#N/A,TRUE,"Налоги";#N/A,#N/A,TRUE,"Зарплата";#N/A,#N/A,TRUE,"ЭНЕРГИЯ";#N/A,#N/A,TRUE,"СЫРЬЕ";#N/A,#N/A,TRUE,"Коммерция";#N/A,#N/A,TRUE,"РЕМОНТЫ";#N/A,#N/A,TRUE,"УСО&amp;УРС";#N/A,#N/A,TRUE,"Фин.операции";#N/A,#N/A,TRUE,"Прочие "}</definedName>
    <definedName name="ЦЛК">#REF!</definedName>
    <definedName name="ЦРО">#REF!</definedName>
    <definedName name="ЦС_В">#REF!</definedName>
    <definedName name="ЦС_ДП">#REF!</definedName>
    <definedName name="ЦС_Т">#REF!</definedName>
    <definedName name="ЦС_Т_А">#REF!</definedName>
    <definedName name="ЦС_Т_П">#REF!</definedName>
    <definedName name="ЦС_Т_ПК">#REF!</definedName>
    <definedName name="ЦС_Э">#REF!</definedName>
    <definedName name="цу">#N/A</definedName>
    <definedName name="цу_2">#N/A</definedName>
    <definedName name="цу_2_1">#N/A</definedName>
    <definedName name="цу_3">#N/A</definedName>
    <definedName name="цу_3_1">#N/A</definedName>
    <definedName name="цу_45">#N/A</definedName>
    <definedName name="цу_46">#N/A</definedName>
    <definedName name="цу_47">#N/A</definedName>
    <definedName name="цу_48">#N/A</definedName>
    <definedName name="цу_49">#N/A</definedName>
    <definedName name="цу_50">#N/A</definedName>
    <definedName name="цуа">#REF!</definedName>
    <definedName name="цуг" hidden="1">{#N/A,#N/A,TRUE,"Итоги";#N/A,#N/A,TRUE,"Источники";#N/A,#N/A,TRUE,"Налоги";#N/A,#N/A,TRUE,"Зарплата";#N/A,#N/A,TRUE,"ЭНЕРГИЯ";#N/A,#N/A,TRUE,"СЫРЬЕ";#N/A,#N/A,TRUE,"Коммерция";#N/A,#N/A,TRUE,"РЕМОНТЫ";#N/A,#N/A,TRUE,"УСО&amp;УРС";#N/A,#N/A,TRUE,"Фин.операции";#N/A,#N/A,TRUE,"Прочие "}</definedName>
    <definedName name="цук">#REF!</definedName>
    <definedName name="цука">#REF!</definedName>
    <definedName name="ЦФО_имя">#REF!</definedName>
    <definedName name="ццц" hidden="1">{#N/A,#N/A,TRUE,"Итоги";#N/A,#N/A,TRUE,"Источники";#N/A,#N/A,TRUE,"Налоги";#N/A,#N/A,TRUE,"Зарплата";#N/A,#N/A,TRUE,"ЭНЕРГИЯ";#N/A,#N/A,TRUE,"СЫРЬЕ";#N/A,#N/A,TRUE,"Коммерция";#N/A,#N/A,TRUE,"РЕМОНТЫ";#N/A,#N/A,TRUE,"УСО&amp;УРС";#N/A,#N/A,TRUE,"Фин.операции";#N/A,#N/A,TRUE,"Прочие "}</definedName>
    <definedName name="ч">#N/A</definedName>
    <definedName name="ч_2">#N/A</definedName>
    <definedName name="ч_2_1">#N/A</definedName>
    <definedName name="ч_3">#N/A</definedName>
    <definedName name="ч_3_1">#N/A</definedName>
    <definedName name="ч_45">#N/A</definedName>
    <definedName name="ч_46">#N/A</definedName>
    <definedName name="ч_47">#N/A</definedName>
    <definedName name="ч_48">#N/A</definedName>
    <definedName name="ч_49">#N/A</definedName>
    <definedName name="ч_50">#N/A</definedName>
    <definedName name="чавапвапвавав">#REF!</definedName>
    <definedName name="четвертый">#REF!</definedName>
    <definedName name="четвертый_50">"$#ССЫЛ!.$D$10:$D$52"</definedName>
    <definedName name="ЧП1">#REF!</definedName>
    <definedName name="чч" hidden="1">{#N/A,#N/A,TRUE,"Итоги";#N/A,#N/A,TRUE,"Источники";#N/A,#N/A,TRUE,"Налоги";#N/A,#N/A,TRUE,"Зарплата";#N/A,#N/A,TRUE,"ЭНЕРГИЯ";#N/A,#N/A,TRUE,"СЫРЬЕ";#N/A,#N/A,TRUE,"Коммерция";#N/A,#N/A,TRUE,"РЕМОНТЫ";#N/A,#N/A,TRUE,"УСО&amp;УРС";#N/A,#N/A,TRUE,"Фин.операции";#N/A,#N/A,TRUE,"Прочие "}</definedName>
    <definedName name="ш">#N/A</definedName>
    <definedName name="ш_2">#N/A</definedName>
    <definedName name="ш_2_1">#N/A</definedName>
    <definedName name="ш_3">#N/A</definedName>
    <definedName name="ш_3_1">#N/A</definedName>
    <definedName name="ш_45">#N/A</definedName>
    <definedName name="ш_46">#N/A</definedName>
    <definedName name="ш_47">#N/A</definedName>
    <definedName name="ш_48">#N/A</definedName>
    <definedName name="ш_49">#N/A</definedName>
    <definedName name="ш_50">#N/A</definedName>
    <definedName name="Ш_СК">#REF!</definedName>
    <definedName name="Шатилов" hidden="1">{#N/A,#N/A,TRUE,"Итоги";#N/A,#N/A,TRUE,"Источники";#N/A,#N/A,TRUE,"Налоги";#N/A,#N/A,TRUE,"Зарплата";#N/A,#N/A,TRUE,"ЭНЕРГИЯ";#N/A,#N/A,TRUE,"СЫРЬЕ";#N/A,#N/A,TRUE,"Коммерция";#N/A,#N/A,TRUE,"РЕМОНТЫ";#N/A,#N/A,TRUE,"УСО&amp;УРС";#N/A,#N/A,TRUE,"Фин.операции";#N/A,#N/A,TRUE,"Прочие "}</definedName>
    <definedName name="шглоьотьиита">#REF!</definedName>
    <definedName name="шгншногрппрпр">#REF!</definedName>
    <definedName name="шгоропропрап">#REF!</definedName>
    <definedName name="шгшрормпавкаы" hidden="1">{#N/A,#N/A,TRUE,"Лист1";#N/A,#N/A,TRUE,"Лист2";#N/A,#N/A,TRUE,"Лист3"}</definedName>
    <definedName name="шгшщгшпрпрапа">#REF!</definedName>
    <definedName name="ШифрыИмя">#REF!</definedName>
    <definedName name="шихт_ВАЦ">#REF!</definedName>
    <definedName name="шихт_ЛАЦ">#REF!</definedName>
    <definedName name="шоапвваыаыф" hidden="1">{#N/A,#N/A,TRUE,"Лист1";#N/A,#N/A,TRUE,"Лист2";#N/A,#N/A,TRUE,"Лист3"}</definedName>
    <definedName name="шогоитими">#REF!</definedName>
    <definedName name="шооитиаавч" hidden="1">{#N/A,#N/A,TRUE,"Лист1";#N/A,#N/A,TRUE,"Лист2";#N/A,#N/A,TRUE,"Лист3"}</definedName>
    <definedName name="шорорррпапра">#REF!</definedName>
    <definedName name="шоррпвакуф">#REF!</definedName>
    <definedName name="шорттисаавч">#REF!</definedName>
    <definedName name="ШТАНГИ">#REF!</definedName>
    <definedName name="ШТАНГИ_50">"$#ССЫЛ!.$A$386:$IV$386"</definedName>
    <definedName name="штлоррпммпачв">#REF!</definedName>
    <definedName name="шшшшшо">#REF!</definedName>
    <definedName name="шщщолоорпап">#REF!</definedName>
    <definedName name="щ">#N/A</definedName>
    <definedName name="щ_2">#N/A</definedName>
    <definedName name="щ_2_1">#N/A</definedName>
    <definedName name="щ_3">#N/A</definedName>
    <definedName name="щ_3_1">#N/A</definedName>
    <definedName name="щ_45">#N/A</definedName>
    <definedName name="щ_46">#N/A</definedName>
    <definedName name="щ_47">#N/A</definedName>
    <definedName name="щ_48">#N/A</definedName>
    <definedName name="щ_49">#N/A</definedName>
    <definedName name="щ_50">#N/A</definedName>
    <definedName name="щзллторм">#REF!</definedName>
    <definedName name="щзшщлщщошшо">#REF!</definedName>
    <definedName name="щзшщшщгшроо">#REF!</definedName>
    <definedName name="щоллопекв">#REF!</definedName>
    <definedName name="щомекв">#REF!</definedName>
    <definedName name="щрррлтол">#N/A</definedName>
    <definedName name="щшгшиекв">#REF!</definedName>
    <definedName name="щшлдолрорми" hidden="1">{#N/A,#N/A,TRUE,"Лист1";#N/A,#N/A,TRUE,"Лист2";#N/A,#N/A,TRUE,"Лист3"}</definedName>
    <definedName name="щшолььти">#REF!</definedName>
    <definedName name="щшропса">#REF!</definedName>
    <definedName name="щшщгтропрпвс">#REF!</definedName>
    <definedName name="ъ">#REF!</definedName>
    <definedName name="ъ_50">"$#ССЫЛ!.$#ССЫЛ!$#ССЫЛ!"</definedName>
    <definedName name="ы">#N/A</definedName>
    <definedName name="ы_2">#N/A</definedName>
    <definedName name="ы_2_1">#N/A</definedName>
    <definedName name="ы_3">#N/A</definedName>
    <definedName name="ы_3_1">#N/A</definedName>
    <definedName name="ы_45">#N/A</definedName>
    <definedName name="ы_46">#N/A</definedName>
    <definedName name="ы_47">#N/A</definedName>
    <definedName name="ы_48">#N/A</definedName>
    <definedName name="ы_49">#N/A</definedName>
    <definedName name="ы_50">#N/A</definedName>
    <definedName name="ыаа" hidden="1">{#N/A,#N/A,TRUE,"Итоги";#N/A,#N/A,TRUE,"Источники";#N/A,#N/A,TRUE,"Налоги";#N/A,#N/A,TRUE,"Зарплата";#N/A,#N/A,TRUE,"ЭНЕРГИЯ";#N/A,#N/A,TRUE,"СЫРЬЕ";#N/A,#N/A,TRUE,"Коммерция";#N/A,#N/A,TRUE,"РЕМОНТЫ";#N/A,#N/A,TRUE,"УСО&amp;УРС";#N/A,#N/A,TRUE,"Фин.операции";#N/A,#N/A,TRUE,"Прочие "}</definedName>
    <definedName name="ыв">#N/A</definedName>
    <definedName name="ыв_2">#N/A</definedName>
    <definedName name="ыв_2_1">#N/A</definedName>
    <definedName name="ыв_3">#N/A</definedName>
    <definedName name="ыв_3_1">#N/A</definedName>
    <definedName name="ыв_45">#N/A</definedName>
    <definedName name="ыв_46">#N/A</definedName>
    <definedName name="ыв_47">#N/A</definedName>
    <definedName name="ыв_48">#N/A</definedName>
    <definedName name="ыв_49">#N/A</definedName>
    <definedName name="ыв_50">#N/A</definedName>
    <definedName name="ывявапро">#REF!</definedName>
    <definedName name="ыуаы" hidden="1">{#N/A,#N/A,TRUE,"Лист1";#N/A,#N/A,TRUE,"Лист2";#N/A,#N/A,TRUE,"Лист3"}</definedName>
    <definedName name="ыуаы_1" hidden="1">{#N/A,#N/A,TRUE,"Лист1";#N/A,#N/A,TRUE,"Лист2";#N/A,#N/A,TRUE,"Лист3"}</definedName>
    <definedName name="ыуаы_2" hidden="1">{#N/A,#N/A,TRUE,"Лист1";#N/A,#N/A,TRUE,"Лист2";#N/A,#N/A,TRUE,"Лист3"}</definedName>
    <definedName name="ыуаы_3" hidden="1">{#N/A,#N/A,TRUE,"Лист1";#N/A,#N/A,TRUE,"Лист2";#N/A,#N/A,TRUE,"Лист3"}</definedName>
    <definedName name="ыуаы_4" hidden="1">{#N/A,#N/A,TRUE,"Лист1";#N/A,#N/A,TRUE,"Лист2";#N/A,#N/A,TRUE,"Лист3"}</definedName>
    <definedName name="ыуаы_5" hidden="1">{#N/A,#N/A,TRUE,"Лист1";#N/A,#N/A,TRUE,"Лист2";#N/A,#N/A,TRUE,"Лист3"}</definedName>
    <definedName name="ыфва" hidden="1">{#N/A,#N/A,TRUE,"Fields";#N/A,#N/A,TRUE,"Sens"}</definedName>
    <definedName name="ыы" hidden="1">{#N/A,#N/A,TRUE,"Итоги";#N/A,#N/A,TRUE,"Источники";#N/A,#N/A,TRUE,"Налоги";#N/A,#N/A,TRUE,"Зарплата";#N/A,#N/A,TRUE,"ЭНЕРГИЯ";#N/A,#N/A,TRUE,"СЫРЬЕ";#N/A,#N/A,TRUE,"ОМТС";#N/A,#N/A,TRUE,"Оборудование";#N/A,#N/A,TRUE,"Коммерция";#N/A,#N/A,TRUE,"РЕМОНТЫ";#N/A,#N/A,TRUE,"Фин.операции";#N/A,#N/A,TRUE,"Прочие ";#N/A,#N/A,TRUE,"Титул";#N/A,#N/A,TRUE,"Источники 2";#N/A,#N/A,TRUE,"Зарплата начисл "}</definedName>
    <definedName name="ыыыы">#N/A</definedName>
    <definedName name="ыыыы_2">#N/A</definedName>
    <definedName name="ыыыы_2_1">#N/A</definedName>
    <definedName name="ыыыы_3">#N/A</definedName>
    <definedName name="ыыыы_3_1">#N/A</definedName>
    <definedName name="ыыыы_45">#N/A</definedName>
    <definedName name="ыыыы_46">#N/A</definedName>
    <definedName name="ыыыы_47">#N/A</definedName>
    <definedName name="ыыыы_48">#N/A</definedName>
    <definedName name="ыыыы_49">#N/A</definedName>
    <definedName name="ыыыы_50">#N/A</definedName>
    <definedName name="ыыыыы">#N/A</definedName>
    <definedName name="ыыыыы_2">#N/A</definedName>
    <definedName name="ыыыыы_2_1">#N/A</definedName>
    <definedName name="ыыыыы_3">#N/A</definedName>
    <definedName name="ыыыыы_3_1">#N/A</definedName>
    <definedName name="ыыыыы_45">#N/A</definedName>
    <definedName name="ыыыыы_46">#N/A</definedName>
    <definedName name="ыыыыы_47">#N/A</definedName>
    <definedName name="ыыыыы_48">#N/A</definedName>
    <definedName name="ыыыыы_49">#N/A</definedName>
    <definedName name="ыыыыы_50">#N/A</definedName>
    <definedName name="ыыыыыы">#N/A</definedName>
    <definedName name="ыыыыыы_2">#N/A</definedName>
    <definedName name="ыыыыыы_2_1">#N/A</definedName>
    <definedName name="ыыыыыы_3">#N/A</definedName>
    <definedName name="ыыыыыы_3_1">#N/A</definedName>
    <definedName name="ыыыыыы_45">#N/A</definedName>
    <definedName name="ыыыыыы_46">#N/A</definedName>
    <definedName name="ыыыыыы_47">#N/A</definedName>
    <definedName name="ыыыыыы_48">#N/A</definedName>
    <definedName name="ыыыыыы_49">#N/A</definedName>
    <definedName name="ыыыыыы_50">#N/A</definedName>
    <definedName name="ыыыыыыыыыыыыыыы">#N/A</definedName>
    <definedName name="ыыыыыыыыыыыыыыы_2">#N/A</definedName>
    <definedName name="ыыыыыыыыыыыыыыы_2_1">#N/A</definedName>
    <definedName name="ыыыыыыыыыыыыыыы_3">#N/A</definedName>
    <definedName name="ыыыыыыыыыыыыыыы_3_1">#N/A</definedName>
    <definedName name="ыыыыыыыыыыыыыыы_45">#N/A</definedName>
    <definedName name="ыыыыыыыыыыыыыыы_46">#N/A</definedName>
    <definedName name="ыыыыыыыыыыыыыыы_47">#N/A</definedName>
    <definedName name="ыыыыыыыыыыыыыыы_48">#N/A</definedName>
    <definedName name="ыыыыыыыыыыыыыыы_49">#N/A</definedName>
    <definedName name="ыыыыыыыыыыыыыыы_50">#N/A</definedName>
    <definedName name="ь">#N/A</definedName>
    <definedName name="ь_2">#N/A</definedName>
    <definedName name="ь_2_1">#N/A</definedName>
    <definedName name="ь_3">#N/A</definedName>
    <definedName name="ь_3_1">#N/A</definedName>
    <definedName name="ь_45">#N/A</definedName>
    <definedName name="ь_46">#N/A</definedName>
    <definedName name="ь_47">#N/A</definedName>
    <definedName name="ь_48">#N/A</definedName>
    <definedName name="ь_49">#N/A</definedName>
    <definedName name="ь_50">#N/A</definedName>
    <definedName name="ьь">#REF!</definedName>
    <definedName name="ььььь">#N/A</definedName>
    <definedName name="ььььь_2">#N/A</definedName>
    <definedName name="ььььь_2_1">#N/A</definedName>
    <definedName name="ььььь_3">#N/A</definedName>
    <definedName name="ььььь_3_1">#N/A</definedName>
    <definedName name="ььььь_45">#N/A</definedName>
    <definedName name="ььььь_46">#N/A</definedName>
    <definedName name="ььььь_47">#N/A</definedName>
    <definedName name="ььььь_48">#N/A</definedName>
    <definedName name="ььььь_49">#N/A</definedName>
    <definedName name="ььььь_50">#N/A</definedName>
    <definedName name="э">#N/A</definedName>
    <definedName name="э_2">#N/A</definedName>
    <definedName name="э_2_1">#N/A</definedName>
    <definedName name="э_3">#N/A</definedName>
    <definedName name="э_3_1">#N/A</definedName>
    <definedName name="э_45">#N/A</definedName>
    <definedName name="э_46">#N/A</definedName>
    <definedName name="э_47">#N/A</definedName>
    <definedName name="э_48">#N/A</definedName>
    <definedName name="э_49">#N/A</definedName>
    <definedName name="э_50">#N/A</definedName>
    <definedName name="э_51">#N/A</definedName>
    <definedName name="э_52">#N/A</definedName>
    <definedName name="э_53">#N/A</definedName>
    <definedName name="э_53_1">#N/A</definedName>
    <definedName name="э_54">#N/A</definedName>
    <definedName name="э_54_1">#N/A</definedName>
    <definedName name="эксперт">#REF!</definedName>
    <definedName name="эксперт_28">#REF!</definedName>
    <definedName name="эксперт_29">#REF!</definedName>
    <definedName name="эл.энергия">#REF!</definedName>
    <definedName name="электро_проц_ф">#REF!</definedName>
    <definedName name="электро_проц_ф_50">"$#ССЫЛ!.$P$3"</definedName>
    <definedName name="электро_процент">#REF!</definedName>
    <definedName name="электро_процент_50">"$#ССЫЛ!.$C$3"</definedName>
    <definedName name="ЭН">#REF!</definedName>
    <definedName name="ЭН_50">"$#ССЫЛ!.$A$36:$IV$36"</definedName>
    <definedName name="Энергия_на_СН">#REF!</definedName>
    <definedName name="ЭРЦ">#REF!</definedName>
    <definedName name="Эталон2">#REF!</definedName>
    <definedName name="ЭЭ">#REF!</definedName>
    <definedName name="ЭЭ_">#REF!</definedName>
    <definedName name="ЭЭ__50">"$#ССЫЛ!.$A$138:$IV$138"</definedName>
    <definedName name="ЭЭ_ДП">#REF!</definedName>
    <definedName name="ЭЭ_ЗФА">#REF!</definedName>
    <definedName name="ЭЭ_ЗФА_50">"$#ССЫЛ!.$A$139:$IV$139"</definedName>
    <definedName name="ЭЭ_Т">#REF!</definedName>
    <definedName name="ЭЭ_ТОЛ">#REF!</definedName>
    <definedName name="эээ" hidden="1">{#N/A,#N/A,TRUE,"Итоги";#N/A,#N/A,TRUE,"Источники";#N/A,#N/A,TRUE,"Налоги";#N/A,#N/A,TRUE,"Зарплата";#N/A,#N/A,TRUE,"ЭНЕРГИЯ";#N/A,#N/A,TRUE,"СЫРЬЕ";#N/A,#N/A,TRUE,"Коммерция";#N/A,#N/A,TRUE,"РЕМОНТЫ";#N/A,#N/A,TRUE,"УСО&amp;УРС";#N/A,#N/A,TRUE,"Фин.операции";#N/A,#N/A,TRUE,"Прочие "}</definedName>
    <definedName name="ээээ" hidden="1">{#N/A,#N/A,TRUE,"Итоги";#N/A,#N/A,TRUE,"Источники";#N/A,#N/A,TRUE,"Налоги";#N/A,#N/A,TRUE,"Зарплата";#N/A,#N/A,TRUE,"ЭНЕРГИЯ";#N/A,#N/A,TRUE,"СЫРЬЕ";#N/A,#N/A,TRUE,"Коммерция";#N/A,#N/A,TRUE,"РЕМОНТЫ";#N/A,#N/A,TRUE,"УСО&amp;УРС";#N/A,#N/A,TRUE,"Фин.операции";#N/A,#N/A,TRUE,"Прочие "}</definedName>
    <definedName name="эээээээээээээээээээээ">#N/A</definedName>
    <definedName name="эээээээээээээээээээээ_2">#N/A</definedName>
    <definedName name="эээээээээээээээээээээ_2_1">#N/A</definedName>
    <definedName name="эээээээээээээээээээээ_3">#N/A</definedName>
    <definedName name="эээээээээээээээээээээ_3_1">#N/A</definedName>
    <definedName name="эээээээээээээээээээээ_45">#N/A</definedName>
    <definedName name="эээээээээээээээээээээ_46">#N/A</definedName>
    <definedName name="эээээээээээээээээээээ_47">#N/A</definedName>
    <definedName name="эээээээээээээээээээээ_48">#N/A</definedName>
    <definedName name="эээээээээээээээээээээ_49">#N/A</definedName>
    <definedName name="эээээээээээээээээээээ_50">#N/A</definedName>
    <definedName name="ю">#N/A</definedName>
    <definedName name="ю_2">#N/A</definedName>
    <definedName name="ю_2_1">#N/A</definedName>
    <definedName name="ю_3">#N/A</definedName>
    <definedName name="ю_3_1">#N/A</definedName>
    <definedName name="ю_45">#N/A</definedName>
    <definedName name="ю_46">#N/A</definedName>
    <definedName name="ю_47">#N/A</definedName>
    <definedName name="ю_48">#N/A</definedName>
    <definedName name="ю_49">#N/A</definedName>
    <definedName name="ю_50">#N/A</definedName>
    <definedName name="юбьбютьи" hidden="1">{#N/A,#N/A,TRUE,"Лист1";#N/A,#N/A,TRUE,"Лист2";#N/A,#N/A,TRUE,"Лист3"}</definedName>
    <definedName name="Южные">#N/A</definedName>
    <definedName name="Южные1">#N/A</definedName>
    <definedName name="Южные3">#N/A</definedName>
    <definedName name="Южные4">#N/A</definedName>
    <definedName name="Южные5">#N/A</definedName>
    <definedName name="Южные6">#N/A</definedName>
    <definedName name="Южные7">#N/A</definedName>
    <definedName name="Южные8">#N/A</definedName>
    <definedName name="Южные9">#N/A</definedName>
    <definedName name="юлолтррпв" hidden="1">{#N/A,#N/A,TRUE,"Лист1";#N/A,#N/A,TRUE,"Лист2";#N/A,#N/A,TRUE,"Лист3"}</definedName>
    <definedName name="юю" hidden="1">{#N/A,#N/A,TRUE,"Итоги";#N/A,#N/A,TRUE,"Источники";#N/A,#N/A,TRUE,"Налоги";#N/A,#N/A,TRUE,"Зарплата";#N/A,#N/A,TRUE,"ЭНЕРГИЯ";#N/A,#N/A,TRUE,"СЫРЬЕ";#N/A,#N/A,TRUE,"Коммерция";#N/A,#N/A,TRUE,"РЕМОНТЫ";#N/A,#N/A,TRUE,"УСО&amp;УРС";#N/A,#N/A,TRUE,"Фин.операции";#N/A,#N/A,TRUE,"Прочие "}</definedName>
    <definedName name="юююю">#REF!</definedName>
    <definedName name="я">#N/A</definedName>
    <definedName name="я_2">#N/A</definedName>
    <definedName name="я_2_1">#N/A</definedName>
    <definedName name="я_3">#N/A</definedName>
    <definedName name="я_3_1">#N/A</definedName>
    <definedName name="я_45">#N/A</definedName>
    <definedName name="я_46">#N/A</definedName>
    <definedName name="я_47">#N/A</definedName>
    <definedName name="я_48">#N/A</definedName>
    <definedName name="я_49">#N/A</definedName>
    <definedName name="я_50">#N/A</definedName>
    <definedName name="ЯНВ_РУБ">#REF!</definedName>
    <definedName name="ЯНВ_РУБ_50">"$#ССЫЛ!.$G$1:$G$65536"</definedName>
    <definedName name="ЯНВ_ТОН">#REF!</definedName>
    <definedName name="Ярпиво2">#REF!</definedName>
    <definedName name="яя" hidden="1">{#N/A,#N/A,TRUE,"Итоги";#N/A,#N/A,TRUE,"Источники";#N/A,#N/A,TRUE,"Налоги";#N/A,#N/A,TRUE,"Зарплата";#N/A,#N/A,TRUE,"ЭНЕРГИЯ";#N/A,#N/A,TRUE,"СЫРЬЕ";#N/A,#N/A,TRUE,"Коммерция";#N/A,#N/A,TRUE,"РЕМОНТЫ";#N/A,#N/A,TRUE,"УСО&amp;УРС";#N/A,#N/A,TRUE,"Фин.операции";#N/A,#N/A,TRUE,"Прочие "}</definedName>
    <definedName name="яя_50">#REF!</definedName>
    <definedName name="яяя">#REF!</definedName>
  </definedNames>
  <calcPr calcId="145621"/>
</workbook>
</file>

<file path=xl/calcChain.xml><?xml version="1.0" encoding="utf-8"?>
<calcChain xmlns="http://schemas.openxmlformats.org/spreadsheetml/2006/main">
  <c r="Y46" i="27" l="1"/>
  <c r="Z46" i="27" s="1"/>
  <c r="X44" i="27"/>
  <c r="W44" i="27"/>
  <c r="V44" i="27"/>
  <c r="U44" i="27"/>
  <c r="T44" i="27"/>
  <c r="X43" i="27"/>
  <c r="X47" i="27" s="1"/>
  <c r="U21" i="27" s="1"/>
  <c r="W43" i="27"/>
  <c r="V43" i="27"/>
  <c r="U43" i="27"/>
  <c r="T43" i="27"/>
  <c r="U33" i="27"/>
  <c r="T47" i="27" l="1"/>
  <c r="U47" i="27"/>
  <c r="W47" i="27"/>
  <c r="X19" i="27"/>
  <c r="Q20" i="27" s="1"/>
  <c r="X20" i="27" s="1"/>
  <c r="Q21" i="27" s="1"/>
  <c r="X21" i="27" s="1"/>
  <c r="Q22" i="27" s="1"/>
  <c r="V47" i="27"/>
  <c r="AA46" i="27"/>
  <c r="Z47" i="27"/>
  <c r="Y47" i="27"/>
  <c r="U22" i="27" l="1"/>
  <c r="U23" i="27"/>
  <c r="T20" i="27"/>
  <c r="AA47" i="27"/>
  <c r="AB46" i="27"/>
  <c r="Y19" i="27"/>
  <c r="R20" i="27" s="1"/>
  <c r="U32" i="27"/>
  <c r="U36" i="27" s="1"/>
  <c r="U24" i="27" l="1"/>
  <c r="X22" i="27"/>
  <c r="Q23" i="27" s="1"/>
  <c r="AB47" i="27"/>
  <c r="AC46" i="27"/>
  <c r="AC47" i="27" s="1"/>
  <c r="Y20" i="27"/>
  <c r="R21" i="27" s="1"/>
  <c r="V32" i="27"/>
  <c r="V36" i="27" s="1"/>
  <c r="U25" i="27" l="1"/>
  <c r="U26" i="27"/>
  <c r="W32" i="27"/>
  <c r="W36" i="27" s="1"/>
  <c r="Y21" i="27"/>
  <c r="R22" i="27" s="1"/>
  <c r="X23" i="27"/>
  <c r="Q24" i="27" s="1"/>
  <c r="X32" i="27" l="1"/>
  <c r="X24" i="27"/>
  <c r="Q25" i="27" s="1"/>
  <c r="Y22" i="27"/>
  <c r="R23" i="27" s="1"/>
  <c r="X25" i="27" l="1"/>
  <c r="Q26" i="27" s="1"/>
  <c r="Y23" i="27"/>
  <c r="R24" i="27" s="1"/>
  <c r="Y32" i="27"/>
  <c r="X26" i="27" l="1"/>
  <c r="Y24" i="27"/>
  <c r="R25" i="27" s="1"/>
  <c r="Z32" i="27"/>
  <c r="Y25" i="27" l="1"/>
  <c r="R26" i="27" s="1"/>
  <c r="AA32" i="27"/>
  <c r="Y26" i="27" l="1"/>
  <c r="AB32" i="27"/>
  <c r="J46" i="27" l="1"/>
  <c r="K46" i="27" s="1"/>
  <c r="I44" i="27"/>
  <c r="H44" i="27"/>
  <c r="G44" i="27"/>
  <c r="F44" i="27"/>
  <c r="E44" i="27"/>
  <c r="I43" i="27"/>
  <c r="H43" i="27"/>
  <c r="G43" i="27"/>
  <c r="F43" i="27"/>
  <c r="E43" i="27"/>
  <c r="F33" i="27"/>
  <c r="C18" i="27"/>
  <c r="B18" i="27"/>
  <c r="I18" i="27" s="1"/>
  <c r="B19" i="27" s="1"/>
  <c r="I19" i="27" s="1"/>
  <c r="B20" i="27" s="1"/>
  <c r="J47" i="27" l="1"/>
  <c r="F22" i="27" s="1"/>
  <c r="E47" i="27"/>
  <c r="G47" i="27"/>
  <c r="I47" i="27"/>
  <c r="F21" i="27" s="1"/>
  <c r="F47" i="27"/>
  <c r="H47" i="27"/>
  <c r="L46" i="27"/>
  <c r="K47" i="27"/>
  <c r="F23" i="27" s="1"/>
  <c r="I20" i="27"/>
  <c r="B21" i="27" s="1"/>
  <c r="E20" i="27"/>
  <c r="E18" i="27"/>
  <c r="J18" i="27" s="1"/>
  <c r="C19" i="27" s="1"/>
  <c r="F32" i="27" s="1"/>
  <c r="F36" i="27" s="1"/>
  <c r="I21" i="27" l="1"/>
  <c r="B22" i="27" s="1"/>
  <c r="J19" i="27"/>
  <c r="C20" i="27" s="1"/>
  <c r="G32" i="27" s="1"/>
  <c r="G36" i="27" s="1"/>
  <c r="M46" i="27"/>
  <c r="L47" i="27"/>
  <c r="F24" i="27" s="1"/>
  <c r="I22" i="27" l="1"/>
  <c r="B23" i="27" s="1"/>
  <c r="J20" i="27"/>
  <c r="C21" i="27" s="1"/>
  <c r="H32" i="27" s="1"/>
  <c r="H36" i="27" s="1"/>
  <c r="M47" i="27"/>
  <c r="F25" i="27" s="1"/>
  <c r="N46" i="27"/>
  <c r="N47" i="27" s="1"/>
  <c r="F26" i="27" s="1"/>
  <c r="I23" i="27" l="1"/>
  <c r="B24" i="27" s="1"/>
  <c r="J21" i="27"/>
  <c r="C22" i="27" s="1"/>
  <c r="I24" i="27" l="1"/>
  <c r="B25" i="27" s="1"/>
  <c r="I32" i="27"/>
  <c r="J22" i="27"/>
  <c r="C23" i="27" s="1"/>
  <c r="I25" i="27" l="1"/>
  <c r="B26" i="27" s="1"/>
  <c r="J32" i="27"/>
  <c r="J23" i="27"/>
  <c r="C24" i="27" s="1"/>
  <c r="I26" i="27" l="1"/>
  <c r="K32" i="27"/>
  <c r="J24" i="27"/>
  <c r="C25" i="27" s="1"/>
  <c r="W38" i="27" l="1"/>
  <c r="X36" i="27" s="1"/>
  <c r="L32" i="27"/>
  <c r="J25" i="27"/>
  <c r="C26" i="27" s="1"/>
  <c r="M32" i="27" l="1"/>
  <c r="J26" i="27"/>
  <c r="H38" i="27" l="1"/>
  <c r="I34" i="27" s="1"/>
  <c r="I36" i="27" l="1"/>
  <c r="I38" i="27"/>
  <c r="J34" i="27" s="1"/>
  <c r="J36" i="27" l="1"/>
  <c r="J38" i="27" l="1"/>
  <c r="K34" i="27" s="1"/>
  <c r="K36" i="27" l="1"/>
  <c r="K38" i="27" l="1"/>
  <c r="L34" i="27" s="1"/>
  <c r="L36" i="27" l="1"/>
  <c r="L38" i="27" l="1"/>
  <c r="M34" i="27" s="1"/>
  <c r="M36" i="27" l="1"/>
  <c r="M38" i="27" l="1"/>
  <c r="X38" i="27" l="1"/>
  <c r="Y36" i="27" l="1"/>
  <c r="Y38" i="27" l="1"/>
  <c r="Z36" i="27" l="1"/>
  <c r="Z38" i="27" l="1"/>
  <c r="AA36" i="27" l="1"/>
  <c r="AA38" i="27" l="1"/>
  <c r="AB36" i="27" l="1"/>
  <c r="AB38" i="27" l="1"/>
</calcChain>
</file>

<file path=xl/comments1.xml><?xml version="1.0" encoding="utf-8"?>
<comments xmlns="http://schemas.openxmlformats.org/spreadsheetml/2006/main">
  <authors>
    <author>Автор</author>
  </authors>
  <commentList>
    <comment ref="F20" authorId="0">
      <text>
        <r>
          <rPr>
            <b/>
            <sz val="14"/>
            <color indexed="81"/>
            <rFont val="Tahoma"/>
            <family val="2"/>
            <charset val="204"/>
          </rPr>
          <t>Автор:</t>
        </r>
        <r>
          <rPr>
            <sz val="14"/>
            <color indexed="81"/>
            <rFont val="Tahoma"/>
            <family val="2"/>
            <charset val="204"/>
          </rPr>
          <t xml:space="preserve">
Подано в Rab вместе с зем.участками</t>
        </r>
      </text>
    </comment>
  </commentList>
</comments>
</file>

<file path=xl/sharedStrings.xml><?xml version="1.0" encoding="utf-8"?>
<sst xmlns="http://schemas.openxmlformats.org/spreadsheetml/2006/main" count="332" uniqueCount="204">
  <si>
    <t>№ п./п.</t>
  </si>
  <si>
    <t>Наименование показателя</t>
  </si>
  <si>
    <t>%</t>
  </si>
  <si>
    <t>2021 год</t>
  </si>
  <si>
    <t xml:space="preserve">тыс. руб. </t>
  </si>
  <si>
    <t>1.</t>
  </si>
  <si>
    <t>2.</t>
  </si>
  <si>
    <t>3.</t>
  </si>
  <si>
    <t>4.</t>
  </si>
  <si>
    <t>5.</t>
  </si>
  <si>
    <t>тыс. руб.</t>
  </si>
  <si>
    <t>ставка на оплату технологического расхода (потерь)</t>
  </si>
  <si>
    <t>Единица измерения</t>
  </si>
  <si>
    <t>№ п/п</t>
  </si>
  <si>
    <t>у.е.</t>
  </si>
  <si>
    <t>3.1.</t>
  </si>
  <si>
    <t>3.2.</t>
  </si>
  <si>
    <t>3.3.</t>
  </si>
  <si>
    <t>3.4.</t>
  </si>
  <si>
    <t>6.</t>
  </si>
  <si>
    <t>7.</t>
  </si>
  <si>
    <t>1.1.</t>
  </si>
  <si>
    <t>1.2.</t>
  </si>
  <si>
    <t>1.3.</t>
  </si>
  <si>
    <t>2.1.</t>
  </si>
  <si>
    <t>4.1.</t>
  </si>
  <si>
    <t>4.2.</t>
  </si>
  <si>
    <t>4.3.</t>
  </si>
  <si>
    <t>1.4.</t>
  </si>
  <si>
    <t>3.5.</t>
  </si>
  <si>
    <t>3.6.</t>
  </si>
  <si>
    <t>2022 год</t>
  </si>
  <si>
    <t xml:space="preserve">Расчет возврата инвестированного капитала </t>
  </si>
  <si>
    <t xml:space="preserve">АО "Владимирская областная электросетевая компания" </t>
  </si>
  <si>
    <t>Ведомость движения инвестированного капитала</t>
  </si>
  <si>
    <t>Год</t>
  </si>
  <si>
    <t>ИТОГО на начало периода</t>
  </si>
  <si>
    <t>Уменьшение (выбытие по окончанию установленного срока использования)</t>
  </si>
  <si>
    <t>Уменьшение</t>
  </si>
  <si>
    <t>Стоимость объектов, введенных в эксплуатацию</t>
  </si>
  <si>
    <t>Уменьшение (выбытие до окончания установленного срока использования)</t>
  </si>
  <si>
    <t>ИТОГО на конец периода</t>
  </si>
  <si>
    <t>Полная стоимость</t>
  </si>
  <si>
    <t>Остаточная стоимость</t>
  </si>
  <si>
    <t>(возврат капитала)</t>
  </si>
  <si>
    <t xml:space="preserve">Остаточная стоимость с учетом возврата </t>
  </si>
  <si>
    <t xml:space="preserve">Расчет дохода  на  инвестированный капитал </t>
  </si>
  <si>
    <t>Параметры</t>
  </si>
  <si>
    <t>Ед. изм.</t>
  </si>
  <si>
    <t>2020 год</t>
  </si>
  <si>
    <r>
      <t xml:space="preserve">Остаточная стоимость инвестированного капитала </t>
    </r>
    <r>
      <rPr>
        <sz val="12"/>
        <color indexed="60"/>
        <rFont val="Times New Roman"/>
        <family val="1"/>
        <charset val="204"/>
      </rPr>
      <t xml:space="preserve">на начало </t>
    </r>
    <r>
      <rPr>
        <sz val="12"/>
        <color indexed="8"/>
        <rFont val="Times New Roman"/>
        <family val="1"/>
        <charset val="204"/>
      </rPr>
      <t>расчетного года - ОИК</t>
    </r>
  </si>
  <si>
    <t>Отклонение по возврату нового инвестированного капитала, включенного в необходимую валовую выручку организации в 2011 году</t>
  </si>
  <si>
    <t>Чистый оборотный капитал - ЧОК</t>
  </si>
  <si>
    <t xml:space="preserve">Норма доходности на капитал </t>
  </si>
  <si>
    <t>Итого доход на капитал</t>
  </si>
  <si>
    <t>НВВ сод</t>
  </si>
  <si>
    <t>План ввода</t>
  </si>
  <si>
    <t>Инвестиционная программа АО "ОРЭС - Владимирская область"</t>
  </si>
  <si>
    <t>Инвестиционная программа АО "ОРЭС - Владимирская область" за 2018-2022 гг. (Постановление ДЖКХ от 22.08.2017 №8)</t>
  </si>
  <si>
    <t>Инвестиционная программа АО "ОРЭС - Владимирская область" "Реконструкция электрических сетей г. Гороховец  на 2017-2022 гг." (постановление ДЖКХ от 09.06.2017 № 5)</t>
  </si>
  <si>
    <t>Инвестиционная программа (план)</t>
  </si>
  <si>
    <t>Дельта по тех.прис.</t>
  </si>
  <si>
    <t>Итого инвестиций</t>
  </si>
  <si>
    <t>По расчету эксперта</t>
  </si>
  <si>
    <t>МВт</t>
  </si>
  <si>
    <t>г. Владимир</t>
  </si>
  <si>
    <t>4.3.1.</t>
  </si>
  <si>
    <t>П Р Е Д Л О Ж Е Н И Е</t>
  </si>
  <si>
    <t>о размере цен (тарифов), долгосрочных параметров регулирования</t>
  </si>
  <si>
    <t>(расчетный период регулирования)</t>
  </si>
  <si>
    <t>(полное и сокращенное наименование юридического лица)</t>
  </si>
  <si>
    <t>I. Информация об организации</t>
  </si>
  <si>
    <t>Полное наименование</t>
  </si>
  <si>
    <t>Сокращенное наименование</t>
  </si>
  <si>
    <t>Место нахождения</t>
  </si>
  <si>
    <t>Фактический адрес</t>
  </si>
  <si>
    <t>ИНН</t>
  </si>
  <si>
    <t>КПП</t>
  </si>
  <si>
    <t>Ф.И.О. руководителя</t>
  </si>
  <si>
    <t>Адрес электронной почты</t>
  </si>
  <si>
    <t>Контактный телефон</t>
  </si>
  <si>
    <t>Факс</t>
  </si>
  <si>
    <t>II. Основные показатели деятельности организации</t>
  </si>
  <si>
    <t>Наименование
показателей</t>
  </si>
  <si>
    <t>1. Основные показатели деятельности организаций, относящихся к субъектам естественных монополий, а также коммерческого оператора оптового рынка электрической энергии (мощности)</t>
  </si>
  <si>
    <t>Показатели эффективности деятельности организации</t>
  </si>
  <si>
    <t>Выручка</t>
  </si>
  <si>
    <t>тыс. рублей</t>
  </si>
  <si>
    <t>Прибыль (убыток) от продаж</t>
  </si>
  <si>
    <t>EBITDA (прибыль до процентов, налогов и амортизации)</t>
  </si>
  <si>
    <t>Чистая прибыль (убыток)</t>
  </si>
  <si>
    <t>Показатели рентабельности организации</t>
  </si>
  <si>
    <t>Рентабельность продаж (величина прибыли от продаж в каждом рубле выручки). Нормальное значение для отрасли электроэнергетики от 9 процентов и более</t>
  </si>
  <si>
    <t>процентов</t>
  </si>
  <si>
    <t>Показатели регулируемых видов деятельности организации</t>
  </si>
  <si>
    <t>Расчетный объем услуг в части управления технологическими
режимами **</t>
  </si>
  <si>
    <t>Расчетный объем услуг в части обеспечения надежности **</t>
  </si>
  <si>
    <t>МВт·ч</t>
  </si>
  <si>
    <t>Заявленная мощность ***</t>
  </si>
  <si>
    <t>Объем полезного отпуска электроэнергии - всего ***</t>
  </si>
  <si>
    <t>тыс. кВт·ч</t>
  </si>
  <si>
    <t>Уровень потерь электрической энергии ***</t>
  </si>
  <si>
    <t>3.7.</t>
  </si>
  <si>
    <t>Реквизиты программы энергоэффективности (кем утверждена, дата утверждения, номер
приказа)***</t>
  </si>
  <si>
    <t>3.8.</t>
  </si>
  <si>
    <t>Суммарный объем производства и потребления электрической энергии участниками оптового рынка электрической энергии ****</t>
  </si>
  <si>
    <t>Необходимая валовая выручка по регулируемым видам деятельности организации - всего</t>
  </si>
  <si>
    <t>в том числе:</t>
  </si>
  <si>
    <t>оплата труда</t>
  </si>
  <si>
    <t>ремонт основных фондов</t>
  </si>
  <si>
    <t>материальные затраты</t>
  </si>
  <si>
    <t>Выпадающие, излишние доходы (расходы) прошлых лет</t>
  </si>
  <si>
    <t>4.4.</t>
  </si>
  <si>
    <t>Инвестиции, осуществляемые за счет тарифных источников</t>
  </si>
  <si>
    <t>4.4.1.</t>
  </si>
  <si>
    <t>Реквизиты инвестиционной программы (кем утверждена, дата утверждения, номер приказа)</t>
  </si>
  <si>
    <t>4.5.</t>
  </si>
  <si>
    <t>Объем условных единиц ***</t>
  </si>
  <si>
    <t>4.6.</t>
  </si>
  <si>
    <t>тыс. рублей
(у.е.)</t>
  </si>
  <si>
    <t>Показатели численности персонала и фонда оплаты труда по регулируемым видам деятельности</t>
  </si>
  <si>
    <t>5.1.</t>
  </si>
  <si>
    <t>Среднесписочная численность персонала</t>
  </si>
  <si>
    <t>человек</t>
  </si>
  <si>
    <t>5.2.</t>
  </si>
  <si>
    <t>Среднемесячная заработная плата на одного работника</t>
  </si>
  <si>
    <t>тыс. рублей
на человека</t>
  </si>
  <si>
    <t>5.3.</t>
  </si>
  <si>
    <t>Реквизиты отраслевого тарифного соглашения (дата утверждения, срок действия)</t>
  </si>
  <si>
    <t>Уставный капитал (складочный капитал, уставный фонд, вклады товарищей)</t>
  </si>
  <si>
    <t>Анализ финансовой устойчивости по величине излишка (недостатка) собственных оборотных средств</t>
  </si>
  <si>
    <t>Для организаций, относящихся к субъектам естественных монополий:</t>
  </si>
  <si>
    <t>услуги по оперативно-диспетчерскому управлению в электроэнергетике:</t>
  </si>
  <si>
    <t>тариф на услуги по
оперативно-диспетчерскому управлению в электроэнергетике в части управления технологическими режимами работы объектов электроэнергетики и энергопринимающих устройств потребителей электрической энергии, обеспечения функционирования технологической инфраструктуры оптового и розничных рынков, оказываемые акционерным обществом "Системный оператор Единой энергетической системы"</t>
  </si>
  <si>
    <t>рублей/МВт
в месяц</t>
  </si>
  <si>
    <t>предельный максимальный уровень цен (тарифов) на услуги по оперативно-диспетчерскому управлению в электроэнергетике в части организации отбора исполнителей и оплаты услуг по обеспечению системной надежности, услуг по обеспечению вывода Единой энергетической системы России из аварийных ситуаций, услуг по формированию технологического резерва мощностей, оказываемых акционерным обществом "Системный оператор Единой энергетической системы"</t>
  </si>
  <si>
    <t>рублей/МВт·ч</t>
  </si>
  <si>
    <t>услуги по передаче электрической энергии:</t>
  </si>
  <si>
    <t>двухставочный тариф:</t>
  </si>
  <si>
    <t>ставка на содержание сетей</t>
  </si>
  <si>
    <t>одноставочный тариф</t>
  </si>
  <si>
    <t>Для коммерческого 
оператора</t>
  </si>
  <si>
    <t>Для гарантирующих поставщиков:</t>
  </si>
  <si>
    <t>величина сбытовой надбавки для населения и приравненных к нему категорий потребителей</t>
  </si>
  <si>
    <t>величина сбытовой надбавки для сетевых организаций, покупающих электрическую энергию для компенсации потерь электрической энергии</t>
  </si>
  <si>
    <t>величина сбытовой надбавки для прочих потребителей:</t>
  </si>
  <si>
    <t>менее 670 кВт</t>
  </si>
  <si>
    <t>от 670 кВт до 10 МВт</t>
  </si>
  <si>
    <t>не менее 10 МВт</t>
  </si>
  <si>
    <t>Для генерирующих объектов:</t>
  </si>
  <si>
    <t>цена на электрическую энергию</t>
  </si>
  <si>
    <t>рублей/
тыс. кВт·ч</t>
  </si>
  <si>
    <t>в том числе топливная составляющая</t>
  </si>
  <si>
    <t>цена на генерирующую мощность</t>
  </si>
  <si>
    <t>средний одноставочный тариф на тепловую энергию</t>
  </si>
  <si>
    <t>рублей/Гкал</t>
  </si>
  <si>
    <t>одноставочный тариф на горячее водоснабжение</t>
  </si>
  <si>
    <t>4.3.2.</t>
  </si>
  <si>
    <t>тариф на отборный пар давлением:</t>
  </si>
  <si>
    <r>
      <t>1,2 - 2,5 кг/см</t>
    </r>
    <r>
      <rPr>
        <vertAlign val="superscript"/>
        <sz val="10"/>
        <rFont val="Times New Roman"/>
        <family val="1"/>
        <charset val="204"/>
      </rPr>
      <t>2</t>
    </r>
  </si>
  <si>
    <r>
      <t>2,5 - 7,0 кг/см</t>
    </r>
    <r>
      <rPr>
        <vertAlign val="superscript"/>
        <sz val="10"/>
        <rFont val="Times New Roman"/>
        <family val="1"/>
        <charset val="204"/>
      </rPr>
      <t>2</t>
    </r>
  </si>
  <si>
    <r>
      <t>7,0 - 13,0 кг/см</t>
    </r>
    <r>
      <rPr>
        <vertAlign val="superscript"/>
        <sz val="10"/>
        <rFont val="Times New Roman"/>
        <family val="1"/>
        <charset val="204"/>
      </rPr>
      <t>2</t>
    </r>
  </si>
  <si>
    <r>
      <t>&gt; 13 кг/см</t>
    </r>
    <r>
      <rPr>
        <vertAlign val="superscript"/>
        <sz val="10"/>
        <rFont val="Times New Roman"/>
        <family val="1"/>
        <charset val="204"/>
      </rPr>
      <t>2</t>
    </r>
  </si>
  <si>
    <t>4.3.3.</t>
  </si>
  <si>
    <t>тариф на острый и редуцированный пар</t>
  </si>
  <si>
    <t>двухставочный тариф на тепловую энергию</t>
  </si>
  <si>
    <t>ставка на содержание тепловой мощности</t>
  </si>
  <si>
    <t>рублей/Гкал/ч
в месяц</t>
  </si>
  <si>
    <t>4.4.2.</t>
  </si>
  <si>
    <t>тариф на тепловую энергию</t>
  </si>
  <si>
    <t>средний тариф на теплоноситель, в том числе:</t>
  </si>
  <si>
    <t>рублей/
куб. метр</t>
  </si>
  <si>
    <t>вода</t>
  </si>
  <si>
    <t>пар</t>
  </si>
  <si>
    <t>_</t>
  </si>
  <si>
    <t>Акционерное общество «Объединенные региональные электрические сети Владимирской области»</t>
  </si>
  <si>
    <t>АО «ОРЭС-Владимирская область»</t>
  </si>
  <si>
    <t>г. Владимир ул. Чайковского д. 38 б</t>
  </si>
  <si>
    <t>Голенкевич Николай Борисович</t>
  </si>
  <si>
    <t>voek@voek.vinfo.ru</t>
  </si>
  <si>
    <t>+7 (4922) 44-32-99</t>
  </si>
  <si>
    <t>+7 (4922) 34-83-23</t>
  </si>
  <si>
    <t>Отраслевое тарифное соглашение в жилищно-коммунальном хозяйстве Российской Федерации на 2023 - 2025 годы (регистрационный номер 12/23-25 от 17 июня 2022 года)</t>
  </si>
  <si>
    <t>Наименование показателей</t>
  </si>
  <si>
    <t xml:space="preserve">Директор по экономике и финансам </t>
  </si>
  <si>
    <t>М.В. Михалькова</t>
  </si>
  <si>
    <t>Фактические показатели за 2024  год</t>
  </si>
  <si>
    <t>Предложения на расчетный период регулирования 2026 год</t>
  </si>
  <si>
    <t>Показатели, утвержденные на 2025 год</t>
  </si>
  <si>
    <t>Показатели, утвержденные на 2025  год</t>
  </si>
  <si>
    <t>Проект инвестиционной программы АО "ОРЭС-Владимирская область" "Развитие электрических сетей Владимирской области на 2023-2027 годы" корректировка 2026 г.</t>
  </si>
  <si>
    <t>Распоряжение ДЖКХ Владимирской области Об утверждении инвестиционной программы АО "ОРЭС-Владимирская область" "Развитие электрических сетей Владимирской области на 2023-2027 годы"от 31.10.2022 г. № 42-р. Приказ министерства ЖКХ от 12.10.2023 г. № 115 О внесении изменений</t>
  </si>
  <si>
    <t>Распоряжение ДЖКХ Владимирской области Об утверждении инвестиционной программы АО "ОРЭС-Владимирская область" "Развитие электрических сетей Владимирской области на 2023-2027 годы"от 31.10.2022 г. № 42-р. Приказ министерства ЖКХ от 16.09.2024 г. № 94  О внесении изменений</t>
  </si>
  <si>
    <t>на 2026 год долгосрочного периода 2023 - 2027 гг.</t>
  </si>
  <si>
    <r>
      <t xml:space="preserve">Объем полезного отпуска электроэнергии населению и приравненным к нему категориям потребителей </t>
    </r>
    <r>
      <rPr>
        <vertAlign val="superscript"/>
        <sz val="14"/>
        <rFont val="Times New Roman"/>
        <family val="1"/>
        <charset val="204"/>
      </rPr>
      <t>3</t>
    </r>
  </si>
  <si>
    <r>
      <t>Расходы, за исключением указанных в позиции 4.1 **</t>
    </r>
    <r>
      <rPr>
        <vertAlign val="superscript"/>
        <sz val="14"/>
        <rFont val="Times New Roman"/>
        <family val="1"/>
        <charset val="204"/>
      </rPr>
      <t>,</t>
    </r>
    <r>
      <rPr>
        <sz val="14"/>
        <rFont val="Times New Roman"/>
        <family val="1"/>
        <charset val="204"/>
      </rPr>
      <t xml:space="preserve"> ****;  неподконтрольные расходы *** - всего ***</t>
    </r>
  </si>
  <si>
    <r>
      <t>Расходы, связанные с производством и реализацией товаров, работ и услуг **</t>
    </r>
    <r>
      <rPr>
        <vertAlign val="superscript"/>
        <sz val="14"/>
        <rFont val="Times New Roman"/>
        <family val="1"/>
        <charset val="204"/>
      </rPr>
      <t>,</t>
    </r>
    <r>
      <rPr>
        <sz val="14"/>
        <rFont val="Times New Roman"/>
        <family val="1"/>
        <charset val="204"/>
      </rPr>
      <t xml:space="preserve"> ****; операционные (подконтрольные)расходы *** - всего</t>
    </r>
  </si>
  <si>
    <t>Операционные (подконтрольные) расходы на условную единицу ***</t>
  </si>
  <si>
    <t>первое полугодие</t>
  </si>
  <si>
    <t>второе полугодие</t>
  </si>
  <si>
    <r>
      <t>_____</t>
    </r>
    <r>
      <rPr>
        <sz val="11"/>
        <rFont val="Times New Roman"/>
        <family val="1"/>
        <charset val="204"/>
      </rPr>
      <t>*</t>
    </r>
    <r>
      <rPr>
        <sz val="11"/>
        <color indexed="9"/>
        <rFont val="Times New Roman"/>
        <family val="1"/>
        <charset val="204"/>
      </rPr>
      <t>_</t>
    </r>
    <r>
      <rPr>
        <sz val="11"/>
        <rFont val="Times New Roman"/>
        <family val="1"/>
        <charset val="204"/>
      </rPr>
      <t>Базовый период - год, предшествующий расчетному периоду регулирования.</t>
    </r>
  </si>
  <si>
    <r>
      <t>_____</t>
    </r>
    <r>
      <rPr>
        <sz val="11"/>
        <rFont val="Times New Roman"/>
        <family val="1"/>
        <charset val="204"/>
      </rPr>
      <t>**</t>
    </r>
    <r>
      <rPr>
        <sz val="11"/>
        <color indexed="9"/>
        <rFont val="Times New Roman"/>
        <family val="1"/>
        <charset val="204"/>
      </rPr>
      <t>_</t>
    </r>
    <r>
      <rPr>
        <sz val="11"/>
        <rFont val="Times New Roman"/>
        <family val="1"/>
        <charset val="204"/>
      </rPr>
      <t>Заполняются организацией, осуществляющей оперативно-диспетчерское управление в электроэнергетике.</t>
    </r>
  </si>
  <si>
    <r>
      <t>_____</t>
    </r>
    <r>
      <rPr>
        <sz val="11"/>
        <rFont val="Times New Roman"/>
        <family val="1"/>
        <charset val="204"/>
      </rPr>
      <t>***</t>
    </r>
    <r>
      <rPr>
        <sz val="11"/>
        <color indexed="9"/>
        <rFont val="Times New Roman"/>
        <family val="1"/>
        <charset val="204"/>
      </rPr>
      <t>_</t>
    </r>
    <r>
      <rPr>
        <sz val="11"/>
        <rFont val="Times New Roman"/>
        <family val="1"/>
        <charset val="204"/>
      </rPr>
      <t>Заполняются сетевыми организациями, осуществляющими передачу электрической энергии (мощности) по электрическим сетям.</t>
    </r>
  </si>
  <si>
    <r>
      <t>_____</t>
    </r>
    <r>
      <rPr>
        <sz val="11"/>
        <rFont val="Times New Roman"/>
        <family val="1"/>
        <charset val="204"/>
      </rPr>
      <t>****</t>
    </r>
    <r>
      <rPr>
        <sz val="11"/>
        <color indexed="9"/>
        <rFont val="Times New Roman"/>
        <family val="1"/>
        <charset val="204"/>
      </rPr>
      <t>_</t>
    </r>
    <r>
      <rPr>
        <sz val="11"/>
        <rFont val="Times New Roman"/>
        <family val="1"/>
        <charset val="204"/>
      </rPr>
      <t>Заполняются коммерческим оператором оптового рынка электрической энергии (мощности).</t>
    </r>
  </si>
</sst>
</file>

<file path=xl/styles.xml><?xml version="1.0" encoding="utf-8"?>
<styleSheet xmlns="http://schemas.openxmlformats.org/spreadsheetml/2006/main" xmlns:mc="http://schemas.openxmlformats.org/markup-compatibility/2006" xmlns:x14ac="http://schemas.microsoft.com/office/spreadsheetml/2009/9/ac" mc:Ignorable="x14ac">
  <numFmts count="140">
    <numFmt numFmtId="42" formatCode="_-* #,##0\ &quot;₽&quot;_-;\-* #,##0\ &quot;₽&quot;_-;_-* &quot;-&quot;\ &quot;₽&quot;_-;_-@_-"/>
    <numFmt numFmtId="41" formatCode="_-* #,##0\ _₽_-;\-* #,##0\ _₽_-;_-* &quot;-&quot;\ _₽_-;_-@_-"/>
    <numFmt numFmtId="44" formatCode="_-* #,##0.00\ &quot;₽&quot;_-;\-* #,##0.00\ &quot;₽&quot;_-;_-* &quot;-&quot;??\ &quot;₽&quot;_-;_-@_-"/>
    <numFmt numFmtId="43" formatCode="_-* #,##0.00\ _₽_-;\-* #,##0.00\ _₽_-;_-* &quot;-&quot;??\ _₽_-;_-@_-"/>
    <numFmt numFmtId="164" formatCode="_-* #,##0_-;\-* #,##0_-;_-* &quot;-&quot;_-;_-@_-"/>
    <numFmt numFmtId="165" formatCode="_-* #,##0.00_-;\-* #,##0.00_-;_-* &quot;-&quot;??_-;_-@_-"/>
    <numFmt numFmtId="166" formatCode="#,##0.0"/>
    <numFmt numFmtId="167" formatCode="#,##0.000"/>
    <numFmt numFmtId="168" formatCode="#,##0.0000"/>
    <numFmt numFmtId="169" formatCode="_-* #,##0.00_р_._-;\-* #,##0.00_р_._-;_-* &quot;-&quot;??_р_._-;_-@_-"/>
    <numFmt numFmtId="170" formatCode="_-* #,##0.00&quot;р.&quot;_-;\-* #,##0.00&quot;р.&quot;_-;_-* &quot;-&quot;??&quot;р.&quot;_-;_-@_-"/>
    <numFmt numFmtId="171" formatCode="_-* #,##0.00[$€-1]_-;\-* #,##0.00[$€-1]_-;_-* &quot;-&quot;??[$€-1]_-"/>
    <numFmt numFmtId="172" formatCode="_-* #,##0.00&quot;р.&quot;_-;\-* #,##0.00&quot;р.&quot;_-;_-* \-??&quot;р.&quot;_-;_-@_-"/>
    <numFmt numFmtId="173" formatCode="[$$-409]#,##0"/>
    <numFmt numFmtId="174" formatCode="0.0%"/>
    <numFmt numFmtId="175" formatCode="0.0%_);\(0.0%\)"/>
    <numFmt numFmtId="176" formatCode="#,##0_);[Red]\(#,##0\)"/>
    <numFmt numFmtId="177" formatCode="#,##0;\(#,##0\)"/>
    <numFmt numFmtId="178" formatCode="_-* #,##0.00\ _$_-;\-* #,##0.00\ _$_-;_-* &quot;-&quot;??\ _$_-;_-@_-"/>
    <numFmt numFmtId="179" formatCode="#.##0\.00"/>
    <numFmt numFmtId="180" formatCode="#\.00"/>
    <numFmt numFmtId="181" formatCode="dd\-mmm\-yy"/>
    <numFmt numFmtId="182" formatCode="\$#\.00"/>
    <numFmt numFmtId="183" formatCode="#\."/>
    <numFmt numFmtId="184" formatCode="@\ *."/>
    <numFmt numFmtId="185" formatCode="_-* #,##0\ &quot;руб&quot;_-;\-* #,##0\ &quot;руб&quot;_-;_-* &quot;-&quot;\ &quot;руб&quot;_-;_-@_-"/>
    <numFmt numFmtId="186" formatCode="_-* #,##0&quot; руб&quot;_-;\-* #,##0&quot; руб&quot;_-;_-* &quot;- руб&quot;_-;_-@_-"/>
    <numFmt numFmtId="187" formatCode="\ #,##0&quot; руб &quot;;\-#,##0&quot; руб &quot;;&quot; - руб &quot;;@\ "/>
    <numFmt numFmtId="188" formatCode="mmmm\ d\,\ yyyy"/>
    <numFmt numFmtId="189" formatCode="mmmm\ d&quot;, &quot;yyyy"/>
    <numFmt numFmtId="190" formatCode="000000"/>
    <numFmt numFmtId="191" formatCode="&quot;?.&quot;#,##0_);[Red]\(&quot;?.&quot;#,##0\)"/>
    <numFmt numFmtId="192" formatCode="&quot;?.&quot;#,##0.00_);[Red]\(&quot;?.&quot;#,##0.00\)"/>
    <numFmt numFmtId="193" formatCode="###\ ##\ ##"/>
    <numFmt numFmtId="194" formatCode="0_);\(0\)"/>
    <numFmt numFmtId="195" formatCode="General_)"/>
    <numFmt numFmtId="196" formatCode="_-* #,##0&quot;đ.&quot;_-;\-* #,##0&quot;đ.&quot;_-;_-* &quot;-&quot;&quot;đ.&quot;_-;_-@_-"/>
    <numFmt numFmtId="197" formatCode="_-* #,##0.00&quot;đ.&quot;_-;\-* #,##0.00&quot;đ.&quot;_-;_-* &quot;-&quot;??&quot;đ.&quot;_-;_-@_-"/>
    <numFmt numFmtId="198" formatCode="0.0_)"/>
    <numFmt numFmtId="199" formatCode="_(* #,##0.0_);_(* \(#,##0.00\);_(* &quot;-&quot;??_);_(@_)"/>
    <numFmt numFmtId="200" formatCode="0.000"/>
    <numFmt numFmtId="201" formatCode="&quot;fl&quot;#,##0_);\(&quot;fl&quot;#,##0\)"/>
    <numFmt numFmtId="202" formatCode="#,##0;\-#,##0;&quot;-&quot;"/>
    <numFmt numFmtId="203" formatCode="&quot;fl&quot;#,##0.00_);\(&quot;fl&quot;#,##0.00\)"/>
    <numFmt numFmtId="204" formatCode="#,##0.00;\-#,##0.00;&quot;-&quot;"/>
    <numFmt numFmtId="205" formatCode="#,##0%;\-#,##0%;&quot;- &quot;"/>
    <numFmt numFmtId="206" formatCode="#,##0.0%;\-#,##0.0%;&quot;- &quot;"/>
    <numFmt numFmtId="207" formatCode="#,##0.00%;\-#,##0.00%;&quot;- &quot;"/>
    <numFmt numFmtId="208" formatCode="#,##0.0;\-#,##0.0;&quot;-&quot;"/>
    <numFmt numFmtId="209" formatCode="&quot;$&quot;#,##0_);[Red]\(&quot;$&quot;#,##0\)"/>
    <numFmt numFmtId="210" formatCode="0000"/>
    <numFmt numFmtId="211" formatCode="&quot;_&quot;\-* #,##0\ &quot;F&quot;&quot;_&quot;\-;\-* #,##0\ &quot;F&quot;&quot;_&quot;\-;&quot;_&quot;\-* &quot;-&quot;\ &quot;F&quot;&quot;_&quot;\-;&quot;_&quot;\-@&quot;_&quot;\-"/>
    <numFmt numFmtId="212" formatCode="\$#,##0\ ;[Red]&quot;($&quot;#,##0\)"/>
    <numFmt numFmtId="213" formatCode="\$#,##0_);[Red]&quot;($&quot;#,##0\)"/>
    <numFmt numFmtId="214" formatCode="\$#,##0\ ;\(\$#,##0\)"/>
    <numFmt numFmtId="215" formatCode="mmm\,yy"/>
    <numFmt numFmtId="216" formatCode="_(&quot;$&quot;* #,##0_);_(&quot;$&quot;* \(#,##0\);_(&quot;$&quot;* &quot;-&quot;_);_(@_)"/>
    <numFmt numFmtId="217" formatCode="dd\.mm\.yyyy&quot;г.&quot;"/>
    <numFmt numFmtId="218" formatCode="#,##0_);\(#,##0\);&quot;- &quot;;&quot;  &quot;@"/>
    <numFmt numFmtId="219" formatCode="0.0"/>
    <numFmt numFmtId="220" formatCode="_-* #,##0.00\ [$€]_-;\-* #,##0.00\ [$€]_-;_-* &quot;-&quot;??\ [$€]_-;_-@_-"/>
    <numFmt numFmtId="221" formatCode="_-* #,##0.00\ [$€]_-;\-* #,##0.00\ [$€]_-;_-* \-??\ [$€]_-;_-@_-"/>
    <numFmt numFmtId="222" formatCode="\ #,##0.00\ [$€]\ ;\-#,##0.00\ [$€]\ ;&quot; -&quot;#\ [$€]\ ;@\ "/>
    <numFmt numFmtId="223" formatCode="_-* #,##0.00_р_._-;\-* #,##0.00_р_._-;_-* \-??_р_._-;_-@_-"/>
    <numFmt numFmtId="224" formatCode="#,##0.0000_);\(#,##0.0000\);&quot;- &quot;;&quot;  &quot;@"/>
    <numFmt numFmtId="225" formatCode="_(* #,##0.00_);_(* \(#,##0.00\);_(* &quot;-&quot;??_);_(@_)"/>
    <numFmt numFmtId="226" formatCode="_(* #,##0_);_(* \(#,##0\);_(* &quot;-&quot;_);_(@_)"/>
    <numFmt numFmtId="227" formatCode="#,##0.0_);\(#,##0.0\)"/>
    <numFmt numFmtId="228" formatCode="#,##0_ ;[Red]\-#,##0\ "/>
    <numFmt numFmtId="229" formatCode="_(* #,##0_);_(* \(#,##0\);_(* \-_);_(@_)"/>
    <numFmt numFmtId="230" formatCode="\ #,##0\ ;&quot; (&quot;#,##0\);&quot; - &quot;;@\ "/>
    <numFmt numFmtId="231" formatCode="#,##0_);[Blue]\(#,##0\)"/>
    <numFmt numFmtId="232" formatCode="_(* #,##0_);_(* \(#,##0\);_(* &quot;-&quot;??_);_(@_)"/>
    <numFmt numFmtId="233" formatCode="#,##0__\ \ \ \ "/>
    <numFmt numFmtId="234" formatCode="_-&quot;£&quot;* #,##0_-;\-&quot;£&quot;* #,##0_-;_-&quot;£&quot;* &quot;-&quot;_-;_-@_-"/>
    <numFmt numFmtId="235" formatCode="_-&quot;£&quot;* #,##0.00_-;\-&quot;£&quot;* #,##0.00_-;_-&quot;£&quot;* &quot;-&quot;??_-;_-@_-"/>
    <numFmt numFmtId="236" formatCode="_(&quot;$&quot;* #,##0.00_);_(&quot;$&quot;* \(#,##0.00\);_(&quot;$&quot;* &quot;-&quot;??_);_(@_)"/>
    <numFmt numFmtId="237" formatCode="#,##0.00&quot;т.р.&quot;;\-#,##0.00&quot;т.р.&quot;"/>
    <numFmt numFmtId="238" formatCode="#,##0.0;[Red]#,##0.0"/>
    <numFmt numFmtId="239" formatCode="_-* #,##0.00\ _d_._-;\-* #,##0.00\ _d_._-;_-* &quot;-&quot;??\ _d_._-;_-@_-"/>
    <numFmt numFmtId="240" formatCode="_-* #,##0\ _d_._-;\-* #,##0\ _d_._-;_-* &quot;-&quot;\ _d_._-;_-@_-"/>
    <numFmt numFmtId="241" formatCode="_-* #,##0_đ_._-;\-* #,##0_đ_._-;_-* &quot;-&quot;_đ_._-;_-@_-"/>
    <numFmt numFmtId="242" formatCode="\(#,##0.0\)"/>
    <numFmt numFmtId="243" formatCode="_-* #,##0.00_đ_._-;\-* #,##0.00_đ_._-;_-* &quot;-&quot;??_đ_._-;_-@_-"/>
    <numFmt numFmtId="244" formatCode="#,##0\ &quot;?.&quot;;\-#,##0\ &quot;?.&quot;"/>
    <numFmt numFmtId="245" formatCode="#,##0.00_);[Red]\(#,##0.00\)"/>
    <numFmt numFmtId="246" formatCode="mm\,dd\,yy\ hh:mm"/>
    <numFmt numFmtId="247" formatCode="mm\,dd\,yy"/>
    <numFmt numFmtId="248" formatCode="&quot;_&quot;\(&quot;$&quot;* #,##0.00&quot;_&quot;\);&quot;_&quot;\(&quot;$&quot;* \(#,##0.00\);&quot;_&quot;\(&quot;$&quot;* &quot;-&quot;??&quot;_&quot;\);&quot;_&quot;\(@&quot;_&quot;\)"/>
    <numFmt numFmtId="249" formatCode="0%;\(0%\)"/>
    <numFmt numFmtId="250" formatCode="#,##0______;;&quot;------------      &quot;"/>
    <numFmt numFmtId="251" formatCode="\ #,##0\ ;&quot; (&quot;#,##0\);&quot; -&quot;#\ ;@\ "/>
    <numFmt numFmtId="252" formatCode="_(* #,##0_);_(* \(#,##0\);_(* \-??_);_(@_)"/>
    <numFmt numFmtId="253" formatCode="#,##0.00&quot; &quot;[$€-407];[Red]&quot;-&quot;#,##0.00&quot; &quot;[$€-407]"/>
    <numFmt numFmtId="254" formatCode="_(* #,##0.000_);_(* \(#,##0.000\);_(* &quot;-&quot;??_);_(@_)"/>
    <numFmt numFmtId="255" formatCode="_(* #,##0.000_);_(* \(#,##0.000\);_(* &quot;-&quot;???_);_(@_)"/>
    <numFmt numFmtId="256" formatCode="&quot;$&quot;#,##0"/>
    <numFmt numFmtId="257" formatCode="#,##0\ &quot;F&quot;;\-#,##0\ &quot;F&quot;"/>
    <numFmt numFmtId="258" formatCode="\ \ @"/>
    <numFmt numFmtId="259" formatCode="\ \ \ \ @"/>
    <numFmt numFmtId="260" formatCode="#,##0.00;[Red]\-#,##0.00;&quot;-&quot;"/>
    <numFmt numFmtId="261" formatCode="#,##0.00;[Red]\-#,##0.00;\-"/>
    <numFmt numFmtId="262" formatCode="#,##0;[Red]\-#,##0;&quot;-&quot;"/>
    <numFmt numFmtId="263" formatCode="#,##0;[Red]\-#,##0;\-"/>
    <numFmt numFmtId="264" formatCode="_-&quot;Ј&quot;* #,##0_-;\-&quot;Ј&quot;* #,##0_-;_-&quot;Ј&quot;* &quot;-&quot;_-;_-@_-"/>
    <numFmt numFmtId="265" formatCode="_-&quot;Ј&quot;* #,##0.00_-;\-&quot;Ј&quot;* #,##0.00_-;_-&quot;Ј&quot;* &quot;-&quot;??_-;_-@_-"/>
    <numFmt numFmtId="266" formatCode="_-&quot;?&quot;* #,##0_-;\-&quot;?&quot;* #,##0_-;_-&quot;?&quot;* &quot;-&quot;_-;_-@_-"/>
    <numFmt numFmtId="267" formatCode="_-&quot;?&quot;* #,##0.00_-;\-&quot;?&quot;* #,##0.00_-;_-&quot;?&quot;* &quot;-&quot;??_-;_-@_-"/>
    <numFmt numFmtId="268" formatCode="&quot;$&quot;#,##0.00_);[Red]\(&quot;$&quot;#,##0.00\)"/>
    <numFmt numFmtId="269" formatCode="yyyy"/>
    <numFmt numFmtId="270" formatCode="yyyy\ &quot;год&quot;"/>
    <numFmt numFmtId="271" formatCode=";;&quot;zero&quot;;&quot;  &quot;@"/>
    <numFmt numFmtId="272" formatCode="General\ "/>
    <numFmt numFmtId="273" formatCode="#,##0.000_ ;\-#,##0.000\ "/>
    <numFmt numFmtId="274" formatCode="#,##0.00_ ;[Red]\-#,##0.00\ "/>
    <numFmt numFmtId="275" formatCode="_-* #,##0\ &quot;DM&quot;_-;\-* #,##0\ &quot;DM&quot;_-;_-* &quot;-&quot;\ &quot;DM&quot;_-;_-@_-"/>
    <numFmt numFmtId="276" formatCode="_-* #,##0&quot;р.&quot;_-;\-* #,##0&quot;р.&quot;_-;_-* &quot;-&quot;&quot;р.&quot;_-;_-@_-"/>
    <numFmt numFmtId="277" formatCode="_-* #,##0.00\ &quot;DM&quot;_-;\-* #,##0.00\ &quot;DM&quot;_-;_-* &quot;-&quot;??\ &quot;DM&quot;_-;_-@_-"/>
    <numFmt numFmtId="278" formatCode="\ #,##0.00&quot;р. &quot;;\-#,##0.00&quot;р. &quot;;&quot; -&quot;#&quot;р. &quot;;@\ "/>
    <numFmt numFmtId="279" formatCode="#,##0.00&quot;р.&quot;;\-#,##0.00&quot;р.&quot;"/>
    <numFmt numFmtId="280" formatCode="0.0000000"/>
    <numFmt numFmtId="281" formatCode="0_)"/>
    <numFmt numFmtId="282" formatCode="_-* #,##0.00_$_-;\-* #,##0.00_$_-;_-* &quot;-&quot;??_$_-;_-@_-"/>
    <numFmt numFmtId="283" formatCode="_-* #,##0\ _D_M_-;\-* #,##0\ _D_M_-;_-* &quot;-&quot;\ _D_M_-;_-@_-"/>
    <numFmt numFmtId="284" formatCode="_-* #,##0\ _р_._-;\-* #,##0\ _р_._-;_-* &quot;-&quot;\ _р_._-;_-@_-"/>
    <numFmt numFmtId="285" formatCode="_-* #,##0.00\ _р_._-;\-* #,##0.00\ _р_._-;_-* &quot;-&quot;??\ _р_._-;_-@_-"/>
    <numFmt numFmtId="286" formatCode="_-* #,##0.00\ _D_M_-;\-* #,##0.00\ _D_M_-;_-* &quot;-&quot;??\ _D_M_-;_-@_-"/>
    <numFmt numFmtId="287" formatCode="#,##0_ ;\-#,##0\ "/>
    <numFmt numFmtId="288" formatCode="_-* #,##0\ _$_-;\-* #,##0\ _$_-;_-* &quot;-&quot;\ _$_-;_-@_-"/>
    <numFmt numFmtId="289" formatCode="#,##0.00_р_."/>
    <numFmt numFmtId="290" formatCode="#,##0.00_ ;\-#,##0.00\ "/>
    <numFmt numFmtId="291" formatCode="#,###"/>
    <numFmt numFmtId="292" formatCode="%#\.00"/>
    <numFmt numFmtId="293" formatCode="_-* #,##0.00\ _р_._-;\-* #,##0.00\ _р_._-;_-* \-??\ _р_._-;_-@_-"/>
    <numFmt numFmtId="294" formatCode="_-* #,##0\ _р_._-;\-* #,##0\ _р_._-;_-* &quot;- &quot;_р_._-;_-@_-"/>
    <numFmt numFmtId="295" formatCode="_-* #,##0.0_р_._-;\-* #,##0.0_р_._-;_-* &quot;-&quot;?_р_._-;_-@_-"/>
    <numFmt numFmtId="296" formatCode="#,##0.0000000000"/>
    <numFmt numFmtId="297" formatCode="_-* #,##0_р_._-;\-* #,##0_р_._-;_-* &quot;-&quot;_р_._-;_-@_-"/>
    <numFmt numFmtId="298" formatCode="_(&quot;р.&quot;* #,##0.00_);_(&quot;р.&quot;* \(#,##0.00\);_(&quot;р.&quot;* &quot;-&quot;??_);_(@_)"/>
    <numFmt numFmtId="299" formatCode="&quot;р.&quot;#,##0.00_);\(&quot;р.&quot;#,##0.00\)"/>
  </numFmts>
  <fonts count="345">
    <font>
      <sz val="11"/>
      <color theme="1"/>
      <name val="Calibri"/>
      <family val="2"/>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b/>
      <sz val="18"/>
      <color theme="3"/>
      <name val="Cambria"/>
      <family val="2"/>
      <charset val="204"/>
      <scheme val="major"/>
    </font>
    <font>
      <b/>
      <sz val="15"/>
      <color theme="3"/>
      <name val="Calibri"/>
      <family val="2"/>
      <charset val="204"/>
      <scheme val="minor"/>
    </font>
    <font>
      <b/>
      <sz val="13"/>
      <color theme="3"/>
      <name val="Calibri"/>
      <family val="2"/>
      <charset val="204"/>
      <scheme val="minor"/>
    </font>
    <font>
      <b/>
      <sz val="11"/>
      <color theme="3"/>
      <name val="Calibri"/>
      <family val="2"/>
      <charset val="204"/>
      <scheme val="minor"/>
    </font>
    <font>
      <sz val="11"/>
      <color rgb="FF006100"/>
      <name val="Calibri"/>
      <family val="2"/>
      <charset val="204"/>
      <scheme val="minor"/>
    </font>
    <font>
      <sz val="11"/>
      <color rgb="FF9C0006"/>
      <name val="Calibri"/>
      <family val="2"/>
      <charset val="204"/>
      <scheme val="minor"/>
    </font>
    <font>
      <sz val="11"/>
      <color rgb="FF9C6500"/>
      <name val="Calibri"/>
      <family val="2"/>
      <charset val="204"/>
      <scheme val="minor"/>
    </font>
    <font>
      <b/>
      <sz val="11"/>
      <color rgb="FF3F3F3F"/>
      <name val="Calibri"/>
      <family val="2"/>
      <charset val="204"/>
      <scheme val="minor"/>
    </font>
    <font>
      <b/>
      <sz val="11"/>
      <color rgb="FFFA7D00"/>
      <name val="Calibri"/>
      <family val="2"/>
      <charset val="204"/>
      <scheme val="minor"/>
    </font>
    <font>
      <sz val="11"/>
      <color rgb="FFFA7D00"/>
      <name val="Calibri"/>
      <family val="2"/>
      <charset val="204"/>
      <scheme val="minor"/>
    </font>
    <font>
      <b/>
      <sz val="11"/>
      <color theme="0"/>
      <name val="Calibri"/>
      <family val="2"/>
      <charset val="204"/>
      <scheme val="minor"/>
    </font>
    <font>
      <sz val="11"/>
      <color rgb="FFFF0000"/>
      <name val="Calibri"/>
      <family val="2"/>
      <charset val="204"/>
      <scheme val="minor"/>
    </font>
    <font>
      <i/>
      <sz val="11"/>
      <color rgb="FF7F7F7F"/>
      <name val="Calibri"/>
      <family val="2"/>
      <charset val="204"/>
      <scheme val="minor"/>
    </font>
    <font>
      <b/>
      <sz val="11"/>
      <color theme="1"/>
      <name val="Calibri"/>
      <family val="2"/>
      <charset val="204"/>
      <scheme val="minor"/>
    </font>
    <font>
      <sz val="11"/>
      <color theme="0"/>
      <name val="Calibri"/>
      <family val="2"/>
      <charset val="204"/>
      <scheme val="minor"/>
    </font>
    <font>
      <sz val="11"/>
      <color theme="1"/>
      <name val="Calibri"/>
      <family val="2"/>
      <scheme val="minor"/>
    </font>
    <font>
      <b/>
      <sz val="14"/>
      <name val="Times New Roman"/>
      <family val="1"/>
      <charset val="204"/>
    </font>
    <font>
      <b/>
      <sz val="12"/>
      <name val="Times New Roman"/>
      <family val="1"/>
      <charset val="204"/>
    </font>
    <font>
      <sz val="10"/>
      <name val="Times New Roman"/>
      <family val="1"/>
      <charset val="204"/>
    </font>
    <font>
      <sz val="12"/>
      <name val="Times New Roman"/>
      <family val="1"/>
      <charset val="204"/>
    </font>
    <font>
      <b/>
      <sz val="10"/>
      <name val="Times New Roman"/>
      <family val="1"/>
      <charset val="204"/>
    </font>
    <font>
      <sz val="12"/>
      <color rgb="FFC00000"/>
      <name val="Times New Roman"/>
      <family val="1"/>
      <charset val="204"/>
    </font>
    <font>
      <sz val="11"/>
      <name val="Times New Roman"/>
      <family val="1"/>
      <charset val="204"/>
    </font>
    <font>
      <sz val="10"/>
      <name val="Arial Cyr"/>
      <charset val="204"/>
    </font>
    <font>
      <sz val="10"/>
      <name val="Arial"/>
      <family val="2"/>
      <charset val="204"/>
    </font>
    <font>
      <sz val="10"/>
      <color indexed="8"/>
      <name val="Arial"/>
      <family val="2"/>
      <charset val="204"/>
    </font>
    <font>
      <sz val="10"/>
      <name val="Helv"/>
    </font>
    <font>
      <sz val="10"/>
      <name val="Helv"/>
      <charset val="204"/>
    </font>
    <font>
      <u/>
      <sz val="10"/>
      <color indexed="36"/>
      <name val="Arial Cyr"/>
      <charset val="204"/>
    </font>
    <font>
      <sz val="10"/>
      <name val="Arial Cyr"/>
      <family val="2"/>
      <charset val="204"/>
    </font>
    <font>
      <sz val="8"/>
      <name val="Arial"/>
      <family val="2"/>
      <charset val="204"/>
    </font>
    <font>
      <sz val="8"/>
      <color indexed="12"/>
      <name val="Arial"/>
      <family val="2"/>
      <charset val="204"/>
    </font>
    <font>
      <sz val="10"/>
      <name val="Times New Roman CYR"/>
      <family val="1"/>
      <charset val="204"/>
    </font>
    <font>
      <sz val="11"/>
      <name val="?l?r ?o?S?V?b?N"/>
      <family val="3"/>
    </font>
    <font>
      <sz val="8"/>
      <name val="Verdana"/>
      <family val="2"/>
      <charset val="204"/>
    </font>
    <font>
      <sz val="10"/>
      <name val="’†?S?V?b?N‘М"/>
      <family val="3"/>
      <charset val="128"/>
    </font>
    <font>
      <sz val="10"/>
      <color indexed="8"/>
      <name val="Verdana"/>
      <family val="2"/>
      <charset val="204"/>
    </font>
    <font>
      <sz val="10"/>
      <name val="Arial"/>
      <family val="2"/>
    </font>
    <font>
      <sz val="10"/>
      <name val="Arial Cyr"/>
    </font>
    <font>
      <sz val="10"/>
      <name val="Helv"/>
      <family val="2"/>
      <charset val="204"/>
    </font>
    <font>
      <sz val="1"/>
      <color indexed="8"/>
      <name val="Courier"/>
      <family val="3"/>
    </font>
    <font>
      <sz val="10"/>
      <name val="MS Sans Serif"/>
      <family val="2"/>
      <charset val="204"/>
    </font>
    <font>
      <sz val="11"/>
      <color indexed="8"/>
      <name val="Calibri"/>
      <family val="2"/>
      <charset val="204"/>
    </font>
    <font>
      <sz val="1"/>
      <color indexed="8"/>
      <name val="Courier"/>
      <family val="1"/>
      <charset val="204"/>
    </font>
    <font>
      <sz val="1"/>
      <color indexed="8"/>
      <name val="Courier New"/>
      <family val="1"/>
      <charset val="204"/>
    </font>
    <font>
      <b/>
      <sz val="1"/>
      <color indexed="8"/>
      <name val="Courier"/>
      <family val="3"/>
    </font>
    <font>
      <b/>
      <sz val="1"/>
      <color indexed="8"/>
      <name val="Courier"/>
      <family val="1"/>
      <charset val="204"/>
    </font>
    <font>
      <sz val="11"/>
      <name val="Calibri"/>
      <family val="2"/>
      <charset val="204"/>
    </font>
    <font>
      <sz val="10"/>
      <color theme="1"/>
      <name val="Arial"/>
      <family val="2"/>
    </font>
    <font>
      <sz val="10"/>
      <color indexed="8"/>
      <name val="Times New Roman"/>
      <family val="2"/>
      <charset val="204"/>
    </font>
    <font>
      <sz val="10"/>
      <color indexed="8"/>
      <name val="Arial Cyr"/>
      <family val="2"/>
      <charset val="204"/>
    </font>
    <font>
      <b/>
      <sz val="12"/>
      <name val="Arial"/>
      <family val="2"/>
      <charset val="204"/>
    </font>
    <font>
      <sz val="10"/>
      <name val="PragmaticaCTT"/>
      <charset val="204"/>
    </font>
    <font>
      <sz val="10"/>
      <color theme="0"/>
      <name val="Arial"/>
      <family val="2"/>
    </font>
    <font>
      <sz val="11"/>
      <color indexed="9"/>
      <name val="Calibri"/>
      <family val="2"/>
      <charset val="204"/>
    </font>
    <font>
      <sz val="10"/>
      <color indexed="9"/>
      <name val="Times New Roman"/>
      <family val="2"/>
      <charset val="204"/>
    </font>
    <font>
      <sz val="10"/>
      <color indexed="9"/>
      <name val="Arial Cyr"/>
      <family val="2"/>
      <charset val="204"/>
    </font>
    <font>
      <sz val="11"/>
      <color indexed="8"/>
      <name val="Calibri"/>
      <family val="2"/>
    </font>
    <font>
      <sz val="11"/>
      <color indexed="9"/>
      <name val="Calibri"/>
      <family val="2"/>
    </font>
    <font>
      <sz val="9"/>
      <color indexed="11"/>
      <name val="Arial"/>
      <family val="2"/>
      <charset val="204"/>
    </font>
    <font>
      <sz val="8"/>
      <name val="Helv"/>
      <charset val="204"/>
    </font>
    <font>
      <u/>
      <sz val="10"/>
      <color indexed="12"/>
      <name val="Courier"/>
      <family val="3"/>
    </font>
    <font>
      <sz val="10"/>
      <color indexed="12"/>
      <name val="Arial"/>
      <family val="2"/>
      <charset val="204"/>
    </font>
    <font>
      <sz val="11"/>
      <name val="Arial"/>
      <family val="2"/>
      <charset val="204"/>
    </font>
    <font>
      <sz val="11"/>
      <color indexed="20"/>
      <name val="Calibri"/>
      <family val="2"/>
      <charset val="204"/>
    </font>
    <font>
      <b/>
      <sz val="10"/>
      <name val="Arial"/>
      <family val="2"/>
    </font>
    <font>
      <b/>
      <sz val="11"/>
      <color indexed="52"/>
      <name val="Calibri"/>
      <family val="2"/>
      <charset val="204"/>
    </font>
    <font>
      <b/>
      <sz val="10"/>
      <color indexed="62"/>
      <name val="Tahoma"/>
      <family val="2"/>
      <charset val="204"/>
    </font>
    <font>
      <u/>
      <sz val="10"/>
      <color indexed="12"/>
      <name val="Arial Cyr"/>
      <charset val="204"/>
    </font>
    <font>
      <u/>
      <sz val="10"/>
      <color indexed="12"/>
      <name val="Arial Cyr"/>
      <family val="2"/>
      <charset val="204"/>
    </font>
    <font>
      <sz val="9"/>
      <color indexed="56"/>
      <name val="Frutiger 45 Light"/>
      <family val="2"/>
    </font>
    <font>
      <b/>
      <sz val="11"/>
      <color indexed="9"/>
      <name val="Calibri"/>
      <family val="2"/>
      <charset val="204"/>
    </font>
    <font>
      <sz val="10"/>
      <name val="Courier New"/>
      <family val="3"/>
      <charset val="204"/>
    </font>
    <font>
      <sz val="10"/>
      <name val="Times New Roman"/>
      <family val="1"/>
    </font>
    <font>
      <sz val="9"/>
      <name val="Times New Roman"/>
      <family val="1"/>
    </font>
    <font>
      <b/>
      <sz val="10"/>
      <color indexed="8"/>
      <name val="Arial"/>
      <family val="2"/>
      <charset val="204"/>
    </font>
    <font>
      <sz val="8"/>
      <color indexed="8"/>
      <name val="Arial"/>
      <family val="2"/>
      <charset val="204"/>
    </font>
    <font>
      <sz val="10"/>
      <color indexed="24"/>
      <name val="Arial"/>
      <family val="2"/>
      <charset val="204"/>
    </font>
    <font>
      <sz val="10"/>
      <color indexed="8"/>
      <name val="MS Sans Serif"/>
      <family val="2"/>
      <charset val="204"/>
    </font>
    <font>
      <sz val="10"/>
      <color indexed="8"/>
      <name val="Arial"/>
      <family val="2"/>
    </font>
    <font>
      <b/>
      <sz val="11"/>
      <color indexed="53"/>
      <name val="Calibri"/>
      <family val="2"/>
      <charset val="204"/>
    </font>
    <font>
      <b/>
      <sz val="10"/>
      <color indexed="12"/>
      <name val="Arial Cyr"/>
      <family val="2"/>
      <charset val="204"/>
    </font>
    <font>
      <sz val="10"/>
      <name val="Tahoma"/>
      <family val="2"/>
      <charset val="204"/>
    </font>
    <font>
      <b/>
      <sz val="10"/>
      <color indexed="9"/>
      <name val="Arial"/>
      <family val="2"/>
      <charset val="204"/>
    </font>
    <font>
      <sz val="10"/>
      <color indexed="57"/>
      <name val="Wingdings"/>
      <charset val="2"/>
    </font>
    <font>
      <sz val="8"/>
      <name val="Palatino"/>
      <family val="1"/>
    </font>
    <font>
      <sz val="8.5"/>
      <name val="MS Sans Serif"/>
      <family val="2"/>
    </font>
    <font>
      <sz val="8"/>
      <name val="Arial Cyr"/>
      <charset val="204"/>
    </font>
    <font>
      <sz val="9"/>
      <name val="Arial"/>
      <family val="2"/>
      <charset val="204"/>
    </font>
    <font>
      <u/>
      <sz val="8"/>
      <color indexed="12"/>
      <name val="Arial Cyr"/>
      <charset val="204"/>
    </font>
    <font>
      <sz val="9"/>
      <name val="Tahoma"/>
      <family val="2"/>
      <charset val="204"/>
    </font>
    <font>
      <sz val="12"/>
      <name val="Arial"/>
      <family val="2"/>
      <charset val="204"/>
    </font>
    <font>
      <b/>
      <sz val="10"/>
      <name val="Arial Cyr"/>
      <family val="2"/>
      <charset val="204"/>
    </font>
    <font>
      <i/>
      <sz val="11"/>
      <color indexed="23"/>
      <name val="Calibri"/>
      <family val="2"/>
      <charset val="204"/>
    </font>
    <font>
      <b/>
      <sz val="11"/>
      <name val="Arial Cyr"/>
    </font>
    <font>
      <sz val="12"/>
      <name val="Tms Rmn"/>
      <charset val="204"/>
    </font>
    <font>
      <b/>
      <sz val="11"/>
      <color indexed="8"/>
      <name val="Calibri"/>
      <family val="2"/>
    </font>
    <font>
      <i/>
      <sz val="10"/>
      <name val="Arial"/>
      <family val="2"/>
      <charset val="204"/>
    </font>
    <font>
      <sz val="10"/>
      <name val="Times New Roman CE"/>
    </font>
    <font>
      <sz val="18"/>
      <name val="Arial"/>
      <family val="2"/>
      <charset val="204"/>
    </font>
    <font>
      <b/>
      <sz val="11"/>
      <color indexed="8"/>
      <name val="Calibri"/>
      <family val="2"/>
      <charset val="204"/>
    </font>
    <font>
      <sz val="10"/>
      <color indexed="12"/>
      <name val="Arial"/>
      <family val="2"/>
    </font>
    <font>
      <sz val="10"/>
      <name val="Courier"/>
      <family val="1"/>
      <charset val="204"/>
    </font>
    <font>
      <sz val="7"/>
      <name val="Palatino"/>
      <family val="1"/>
    </font>
    <font>
      <sz val="14"/>
      <name val="Times New Roman"/>
      <family val="1"/>
      <charset val="204"/>
    </font>
    <font>
      <sz val="8"/>
      <name val="Times New Roman"/>
      <family val="1"/>
      <charset val="204"/>
    </font>
    <font>
      <i/>
      <sz val="12"/>
      <name val="Arial"/>
      <family val="2"/>
      <charset val="204"/>
    </font>
    <font>
      <sz val="12"/>
      <name val="Symbol"/>
      <family val="1"/>
      <charset val="2"/>
    </font>
    <font>
      <sz val="18"/>
      <name val="Symbol"/>
      <family val="1"/>
      <charset val="2"/>
    </font>
    <font>
      <i/>
      <sz val="1"/>
      <color indexed="8"/>
      <name val="Courier"/>
      <family val="1"/>
      <charset val="204"/>
    </font>
    <font>
      <i/>
      <sz val="1"/>
      <color indexed="8"/>
      <name val="Courier"/>
      <family val="3"/>
    </font>
    <font>
      <sz val="8"/>
      <name val="Symbol"/>
      <family val="1"/>
      <charset val="2"/>
    </font>
    <font>
      <i/>
      <sz val="12"/>
      <name val="Symbol"/>
      <family val="1"/>
      <charset val="2"/>
    </font>
    <font>
      <sz val="11"/>
      <color indexed="17"/>
      <name val="Calibri"/>
      <family val="2"/>
      <charset val="204"/>
    </font>
    <font>
      <b/>
      <sz val="10"/>
      <color indexed="18"/>
      <name val="Arial Cyr"/>
      <charset val="204"/>
    </font>
    <font>
      <sz val="10"/>
      <name val="Baltica"/>
      <charset val="204"/>
    </font>
    <font>
      <b/>
      <sz val="15"/>
      <color indexed="56"/>
      <name val="Calibri"/>
      <family val="2"/>
      <charset val="204"/>
    </font>
    <font>
      <u/>
      <sz val="8.5"/>
      <color indexed="36"/>
      <name val="Arial"/>
      <family val="2"/>
      <charset val="204"/>
    </font>
    <font>
      <u/>
      <sz val="8.5"/>
      <color indexed="20"/>
      <name val="Arial"/>
      <family val="2"/>
      <charset val="204"/>
    </font>
    <font>
      <sz val="9"/>
      <name val="Futura UBS Bk"/>
      <family val="2"/>
    </font>
    <font>
      <b/>
      <sz val="13"/>
      <color indexed="56"/>
      <name val="Calibri"/>
      <family val="2"/>
      <charset val="204"/>
    </font>
    <font>
      <b/>
      <sz val="10"/>
      <name val="Baltica"/>
      <charset val="204"/>
    </font>
    <font>
      <sz val="8"/>
      <name val="Arial"/>
      <family val="2"/>
    </font>
    <font>
      <sz val="6"/>
      <color indexed="16"/>
      <name val="Palatino"/>
      <family val="1"/>
    </font>
    <font>
      <b/>
      <sz val="12"/>
      <name val="Arial"/>
      <family val="2"/>
    </font>
    <font>
      <sz val="8"/>
      <color indexed="13"/>
      <name val="Arial"/>
      <family val="2"/>
    </font>
    <font>
      <b/>
      <i/>
      <sz val="26"/>
      <name val="Times New Roman"/>
      <family val="1"/>
    </font>
    <font>
      <b/>
      <sz val="8"/>
      <name val="Arial Cyr"/>
      <charset val="204"/>
    </font>
    <font>
      <b/>
      <sz val="18"/>
      <color indexed="24"/>
      <name val="Arial"/>
      <family val="2"/>
      <charset val="204"/>
    </font>
    <font>
      <b/>
      <sz val="18"/>
      <name val="Arial"/>
      <family val="2"/>
      <charset val="204"/>
    </font>
    <font>
      <b/>
      <sz val="11"/>
      <color indexed="56"/>
      <name val="Calibri"/>
      <family val="2"/>
      <charset val="204"/>
    </font>
    <font>
      <b/>
      <sz val="12"/>
      <color indexed="24"/>
      <name val="Arial"/>
      <family val="2"/>
      <charset val="204"/>
    </font>
    <font>
      <u/>
      <sz val="10"/>
      <color indexed="36"/>
      <name val="Courier"/>
      <family val="3"/>
    </font>
    <font>
      <sz val="11"/>
      <color indexed="62"/>
      <name val="Calibri"/>
      <family val="2"/>
      <charset val="204"/>
    </font>
    <font>
      <b/>
      <i/>
      <sz val="16"/>
      <color theme="1"/>
      <name val="Arial"/>
      <family val="2"/>
      <charset val="204"/>
    </font>
    <font>
      <sz val="12"/>
      <name val="Times New Roman CYR"/>
      <charset val="204"/>
    </font>
    <font>
      <b/>
      <i/>
      <sz val="11"/>
      <color indexed="12"/>
      <name val="Arial Cyr"/>
      <family val="2"/>
      <charset val="204"/>
    </font>
    <font>
      <sz val="8"/>
      <color indexed="12"/>
      <name val="Palatino"/>
      <family val="1"/>
    </font>
    <font>
      <u/>
      <sz val="8.5"/>
      <color indexed="12"/>
      <name val="Arial"/>
      <family val="2"/>
      <charset val="204"/>
    </font>
    <font>
      <sz val="10"/>
      <name val="Courier"/>
      <family val="3"/>
    </font>
    <font>
      <sz val="12"/>
      <name val="Times New Roman Cyr"/>
      <family val="1"/>
      <charset val="204"/>
    </font>
    <font>
      <sz val="8"/>
      <color indexed="9"/>
      <name val="MS Sans Serif"/>
      <family val="2"/>
      <charset val="204"/>
    </font>
    <font>
      <sz val="11"/>
      <color indexed="60"/>
      <name val="Calibri"/>
      <family val="2"/>
      <charset val="204"/>
    </font>
    <font>
      <sz val="11"/>
      <color indexed="52"/>
      <name val="Calibri"/>
      <family val="2"/>
      <charset val="204"/>
    </font>
    <font>
      <u/>
      <sz val="10"/>
      <color indexed="20"/>
      <name val="Arial Cyr"/>
      <charset val="204"/>
    </font>
    <font>
      <u/>
      <sz val="10"/>
      <color indexed="20"/>
      <name val="Arial Cyr"/>
      <family val="2"/>
      <charset val="204"/>
    </font>
    <font>
      <b/>
      <u/>
      <sz val="16"/>
      <name val="Arial"/>
      <family val="2"/>
      <charset val="204"/>
    </font>
    <font>
      <sz val="8"/>
      <color indexed="8"/>
      <name val="Times New Roman"/>
      <family val="1"/>
    </font>
    <font>
      <sz val="8"/>
      <color indexed="8"/>
      <name val="Times New Roman"/>
      <family val="1"/>
      <charset val="204"/>
    </font>
    <font>
      <b/>
      <sz val="10"/>
      <name val="Times New Roman"/>
      <family val="1"/>
    </font>
    <font>
      <sz val="10"/>
      <color indexed="14"/>
      <name val="Arial"/>
      <family val="2"/>
    </font>
    <font>
      <sz val="12"/>
      <name val="Gill Sans"/>
    </font>
    <font>
      <i/>
      <sz val="10"/>
      <name val="PragmaticaC"/>
      <charset val="204"/>
    </font>
    <font>
      <sz val="11"/>
      <color indexed="17"/>
      <name val="Calibri"/>
      <family val="2"/>
    </font>
    <font>
      <sz val="14"/>
      <name val="NewtonC"/>
      <charset val="204"/>
    </font>
    <font>
      <sz val="10"/>
      <name val="Palatino"/>
      <family val="1"/>
    </font>
    <font>
      <b/>
      <sz val="11"/>
      <color indexed="63"/>
      <name val="Calibri"/>
      <family val="2"/>
      <charset val="204"/>
    </font>
    <font>
      <sz val="10"/>
      <name val="Arial CE"/>
      <charset val="238"/>
    </font>
    <font>
      <sz val="8"/>
      <name val="Arial CE"/>
    </font>
    <font>
      <b/>
      <i/>
      <sz val="10"/>
      <name val="Arial"/>
      <family val="2"/>
    </font>
    <font>
      <sz val="10"/>
      <color indexed="39"/>
      <name val="Arial"/>
      <family val="2"/>
    </font>
    <font>
      <sz val="10"/>
      <color indexed="16"/>
      <name val="Helvetica-Black"/>
    </font>
    <font>
      <b/>
      <sz val="14"/>
      <name val="Arial"/>
      <family val="2"/>
    </font>
    <font>
      <sz val="22"/>
      <name val="UBSHeadline"/>
      <family val="1"/>
    </font>
    <font>
      <b/>
      <sz val="20"/>
      <name val="Times New Roman"/>
      <family val="1"/>
      <charset val="204"/>
    </font>
    <font>
      <u/>
      <sz val="10"/>
      <name val="Arial"/>
      <family val="2"/>
      <charset val="204"/>
    </font>
    <font>
      <sz val="10"/>
      <color indexed="10"/>
      <name val="Arial"/>
      <family val="2"/>
    </font>
    <font>
      <i/>
      <sz val="12"/>
      <name val="Tms Rmn"/>
      <charset val="204"/>
    </font>
    <font>
      <b/>
      <sz val="10"/>
      <color indexed="10"/>
      <name val="Arial Cyr"/>
      <family val="2"/>
      <charset val="204"/>
    </font>
    <font>
      <b/>
      <i/>
      <sz val="10"/>
      <name val="Arial"/>
      <family val="2"/>
      <charset val="204"/>
    </font>
    <font>
      <sz val="9.5"/>
      <color indexed="23"/>
      <name val="Helvetica-Black"/>
    </font>
    <font>
      <sz val="9"/>
      <color indexed="20"/>
      <name val="Arial"/>
      <family val="2"/>
    </font>
    <font>
      <sz val="9"/>
      <color indexed="48"/>
      <name val="Arial"/>
      <family val="2"/>
    </font>
    <font>
      <b/>
      <sz val="9"/>
      <color indexed="20"/>
      <name val="Arial"/>
      <family val="2"/>
    </font>
    <font>
      <b/>
      <i/>
      <u/>
      <sz val="11"/>
      <color theme="1"/>
      <name val="Arial"/>
      <family val="2"/>
      <charset val="204"/>
    </font>
    <font>
      <sz val="8"/>
      <color indexed="8"/>
      <name val="Arial"/>
      <family val="2"/>
    </font>
    <font>
      <b/>
      <sz val="10"/>
      <color indexed="39"/>
      <name val="Arial"/>
      <family val="2"/>
      <charset val="204"/>
    </font>
    <font>
      <b/>
      <sz val="10"/>
      <color indexed="63"/>
      <name val="Arial"/>
      <family val="2"/>
    </font>
    <font>
      <b/>
      <sz val="10"/>
      <color indexed="8"/>
      <name val="Arial"/>
      <family val="2"/>
    </font>
    <font>
      <b/>
      <sz val="12"/>
      <color indexed="8"/>
      <name val="Arial"/>
      <family val="2"/>
      <charset val="204"/>
    </font>
    <font>
      <sz val="10"/>
      <color indexed="63"/>
      <name val="Arial"/>
      <family val="2"/>
    </font>
    <font>
      <b/>
      <sz val="8"/>
      <name val="Arial"/>
      <family val="2"/>
    </font>
    <font>
      <sz val="10"/>
      <color indexed="39"/>
      <name val="Arial"/>
      <family val="2"/>
      <charset val="204"/>
    </font>
    <font>
      <b/>
      <sz val="16"/>
      <color indexed="23"/>
      <name val="Arial"/>
      <family val="2"/>
      <charset val="204"/>
    </font>
    <font>
      <b/>
      <sz val="8"/>
      <color indexed="9"/>
      <name val="Arial Cyr"/>
      <charset val="204"/>
    </font>
    <font>
      <b/>
      <sz val="16"/>
      <color indexed="18"/>
      <name val="Arial"/>
      <family val="2"/>
    </font>
    <font>
      <sz val="10"/>
      <color indexed="10"/>
      <name val="Arial"/>
      <family val="2"/>
      <charset val="204"/>
    </font>
    <font>
      <b/>
      <sz val="18"/>
      <color indexed="56"/>
      <name val="Cambria"/>
      <family val="2"/>
      <charset val="204"/>
    </font>
    <font>
      <b/>
      <sz val="18"/>
      <color indexed="62"/>
      <name val="Cambria"/>
      <family val="2"/>
    </font>
    <font>
      <sz val="8"/>
      <name val="Arial Cyr"/>
      <family val="2"/>
      <charset val="204"/>
    </font>
    <font>
      <b/>
      <sz val="18"/>
      <color indexed="62"/>
      <name val="Cambria"/>
      <family val="2"/>
      <charset val="204"/>
    </font>
    <font>
      <sz val="10"/>
      <name val="NTHelvetica/Cyrillic"/>
      <charset val="204"/>
    </font>
    <font>
      <sz val="10"/>
      <name val="Arial Narrow"/>
      <family val="2"/>
      <charset val="204"/>
    </font>
    <font>
      <b/>
      <sz val="9"/>
      <name val="Palatino"/>
      <family val="1"/>
    </font>
    <font>
      <b/>
      <sz val="10"/>
      <color indexed="9"/>
      <name val="Verdana"/>
      <family val="2"/>
      <charset val="204"/>
    </font>
    <font>
      <sz val="10"/>
      <color indexed="9"/>
      <name val="Arial"/>
      <family val="2"/>
      <charset val="204"/>
    </font>
    <font>
      <sz val="9"/>
      <color indexed="21"/>
      <name val="Helvetica-Black"/>
    </font>
    <font>
      <b/>
      <sz val="10"/>
      <name val="Palatino"/>
      <family val="1"/>
    </font>
    <font>
      <sz val="9"/>
      <name val="Helvetica-Black"/>
    </font>
    <font>
      <sz val="11"/>
      <color indexed="10"/>
      <name val="Calibri"/>
      <family val="2"/>
      <charset val="204"/>
    </font>
    <font>
      <sz val="12"/>
      <color indexed="8"/>
      <name val="Palatino"/>
      <family val="1"/>
    </font>
    <font>
      <sz val="11"/>
      <name val="Helvetica-Black"/>
    </font>
    <font>
      <sz val="11"/>
      <color indexed="8"/>
      <name val="Helvetica-Black"/>
    </font>
    <font>
      <b/>
      <sz val="8"/>
      <name val="Palatino"/>
      <family val="1"/>
    </font>
    <font>
      <u/>
      <sz val="8"/>
      <color indexed="8"/>
      <name val="Arial"/>
      <family val="2"/>
    </font>
    <font>
      <sz val="13"/>
      <name val="Tahoma"/>
      <family val="2"/>
      <charset val="204"/>
    </font>
    <font>
      <sz val="11"/>
      <name val="Tahoma"/>
      <family val="2"/>
      <charset val="204"/>
    </font>
    <font>
      <b/>
      <i/>
      <sz val="10"/>
      <color indexed="9"/>
      <name val="Arial"/>
      <family val="2"/>
      <charset val="204"/>
    </font>
    <font>
      <b/>
      <i/>
      <sz val="8"/>
      <name val="Helv"/>
    </font>
    <font>
      <b/>
      <sz val="9"/>
      <name val="Arial Cyr"/>
      <family val="2"/>
      <charset val="204"/>
    </font>
    <font>
      <sz val="11"/>
      <color indexed="48"/>
      <name val="Calibri"/>
      <family val="2"/>
    </font>
    <font>
      <sz val="10"/>
      <color indexed="62"/>
      <name val="Arial Cyr"/>
      <family val="2"/>
      <charset val="204"/>
    </font>
    <font>
      <b/>
      <sz val="8"/>
      <name val="Arial CYR"/>
      <family val="2"/>
      <charset val="204"/>
    </font>
    <font>
      <sz val="10"/>
      <color indexed="10"/>
      <name val="Arial Cyr"/>
      <family val="2"/>
      <charset val="204"/>
    </font>
    <font>
      <b/>
      <sz val="11"/>
      <color indexed="63"/>
      <name val="Calibri"/>
      <family val="2"/>
    </font>
    <font>
      <b/>
      <sz val="10"/>
      <color indexed="63"/>
      <name val="Times New Roman"/>
      <family val="2"/>
      <charset val="204"/>
    </font>
    <font>
      <b/>
      <sz val="10"/>
      <color indexed="63"/>
      <name val="Arial Cyr"/>
      <family val="2"/>
      <charset val="204"/>
    </font>
    <font>
      <b/>
      <sz val="11"/>
      <color indexed="53"/>
      <name val="Calibri"/>
      <family val="2"/>
    </font>
    <font>
      <b/>
      <sz val="10"/>
      <color indexed="52"/>
      <name val="Times New Roman"/>
      <family val="2"/>
      <charset val="204"/>
    </font>
    <font>
      <b/>
      <sz val="10"/>
      <color indexed="52"/>
      <name val="Arial Cyr"/>
      <family val="2"/>
      <charset val="204"/>
    </font>
    <font>
      <b/>
      <u/>
      <sz val="11"/>
      <color indexed="12"/>
      <name val="Arial"/>
      <family val="2"/>
      <charset val="204"/>
    </font>
    <font>
      <b/>
      <sz val="12"/>
      <color indexed="12"/>
      <name val="Arial Cyr"/>
      <family val="2"/>
      <charset val="204"/>
    </font>
    <font>
      <b/>
      <sz val="12"/>
      <name val="Arial Cyr"/>
      <family val="2"/>
      <charset val="204"/>
    </font>
    <font>
      <u/>
      <sz val="9"/>
      <color indexed="12"/>
      <name val="Tahoma"/>
      <family val="2"/>
      <charset val="204"/>
    </font>
    <font>
      <u/>
      <sz val="11"/>
      <color theme="10"/>
      <name val="Calibri"/>
      <family val="2"/>
      <charset val="204"/>
      <scheme val="minor"/>
    </font>
    <font>
      <u/>
      <sz val="9"/>
      <color rgb="FF333399"/>
      <name val="Tahoma"/>
      <family val="2"/>
      <charset val="204"/>
    </font>
    <font>
      <u/>
      <sz val="9"/>
      <color indexed="62"/>
      <name val="Tahoma"/>
      <family val="2"/>
      <charset val="204"/>
    </font>
    <font>
      <b/>
      <u/>
      <sz val="9"/>
      <color indexed="12"/>
      <name val="Tahoma"/>
      <family val="2"/>
      <charset val="204"/>
    </font>
    <font>
      <u/>
      <sz val="9"/>
      <color indexed="18"/>
      <name val="Tahoma"/>
      <family val="2"/>
      <charset val="204"/>
    </font>
    <font>
      <u/>
      <sz val="9"/>
      <color theme="10"/>
      <name val="Tahoma"/>
      <family val="2"/>
      <charset val="204"/>
    </font>
    <font>
      <b/>
      <sz val="9"/>
      <name val="Tahoma"/>
      <family val="2"/>
      <charset val="204"/>
    </font>
    <font>
      <b/>
      <sz val="18"/>
      <color indexed="62"/>
      <name val="Arial Cyr"/>
      <family val="2"/>
      <charset val="204"/>
    </font>
    <font>
      <b/>
      <i/>
      <sz val="18"/>
      <color indexed="62"/>
      <name val="Arial Cyr"/>
      <family val="2"/>
      <charset val="204"/>
    </font>
    <font>
      <sz val="10"/>
      <name val="Times New Roman CYR"/>
      <charset val="204"/>
    </font>
    <font>
      <b/>
      <sz val="14"/>
      <name val="Franklin Gothic Medium"/>
      <family val="2"/>
      <charset val="204"/>
    </font>
    <font>
      <sz val="10"/>
      <color indexed="8"/>
      <name val="Calibri"/>
      <family val="2"/>
      <charset val="204"/>
    </font>
    <font>
      <b/>
      <sz val="15"/>
      <color indexed="62"/>
      <name val="Calibri"/>
      <family val="2"/>
    </font>
    <font>
      <sz val="11"/>
      <color indexed="47"/>
      <name val="Calibri"/>
      <family val="2"/>
      <charset val="204"/>
    </font>
    <font>
      <b/>
      <sz val="11"/>
      <color indexed="47"/>
      <name val="Calibri"/>
      <family val="2"/>
      <charset val="204"/>
    </font>
    <font>
      <b/>
      <sz val="15"/>
      <color indexed="62"/>
      <name val="Calibri"/>
      <family val="2"/>
      <charset val="204"/>
    </font>
    <font>
      <b/>
      <sz val="15"/>
      <color indexed="56"/>
      <name val="Times New Roman"/>
      <family val="2"/>
      <charset val="204"/>
    </font>
    <font>
      <b/>
      <sz val="15"/>
      <color indexed="56"/>
      <name val="Arial Cyr"/>
      <family val="2"/>
      <charset val="204"/>
    </font>
    <font>
      <b/>
      <sz val="13"/>
      <color indexed="62"/>
      <name val="Calibri"/>
      <family val="2"/>
    </font>
    <font>
      <b/>
      <sz val="13"/>
      <color indexed="56"/>
      <name val="Times New Roman"/>
      <family val="2"/>
      <charset val="204"/>
    </font>
    <font>
      <b/>
      <sz val="13"/>
      <color indexed="56"/>
      <name val="Arial Cyr"/>
      <family val="2"/>
      <charset val="204"/>
    </font>
    <font>
      <b/>
      <sz val="11"/>
      <color indexed="62"/>
      <name val="Calibri"/>
      <family val="2"/>
    </font>
    <font>
      <b/>
      <sz val="11"/>
      <color indexed="56"/>
      <name val="Times New Roman"/>
      <family val="2"/>
      <charset val="204"/>
    </font>
    <font>
      <b/>
      <sz val="11"/>
      <color indexed="56"/>
      <name val="Arial Cyr"/>
      <family val="2"/>
      <charset val="204"/>
    </font>
    <font>
      <b/>
      <sz val="9"/>
      <name val="Tahoma"/>
      <family val="2"/>
    </font>
    <font>
      <sz val="9"/>
      <name val="Tahoma"/>
      <family val="2"/>
    </font>
    <font>
      <b/>
      <sz val="9"/>
      <name val="Arial"/>
      <family val="2"/>
    </font>
    <font>
      <sz val="14"/>
      <color indexed="9"/>
      <name val="Times New Roman"/>
      <family val="1"/>
      <charset val="204"/>
    </font>
    <font>
      <b/>
      <sz val="14"/>
      <name val="Arial Cyr"/>
      <family val="2"/>
      <charset val="204"/>
    </font>
    <font>
      <b/>
      <sz val="10"/>
      <color indexed="8"/>
      <name val="Times New Roman"/>
      <family val="2"/>
      <charset val="204"/>
    </font>
    <font>
      <b/>
      <sz val="10"/>
      <color indexed="8"/>
      <name val="Arial Cyr"/>
      <family val="2"/>
      <charset val="204"/>
    </font>
    <font>
      <b/>
      <sz val="11"/>
      <name val="Arial"/>
      <family val="2"/>
    </font>
    <font>
      <b/>
      <sz val="11"/>
      <color indexed="9"/>
      <name val="Calibri"/>
      <family val="2"/>
    </font>
    <font>
      <b/>
      <sz val="10"/>
      <color indexed="9"/>
      <name val="Times New Roman"/>
      <family val="2"/>
      <charset val="204"/>
    </font>
    <font>
      <b/>
      <sz val="10"/>
      <color indexed="9"/>
      <name val="Arial Cyr"/>
      <family val="2"/>
      <charset val="204"/>
    </font>
    <font>
      <b/>
      <sz val="14"/>
      <name val="Arial"/>
      <family val="2"/>
      <charset val="204"/>
    </font>
    <font>
      <b/>
      <sz val="18"/>
      <color theme="3"/>
      <name val="Cambria"/>
      <family val="2"/>
      <scheme val="major"/>
    </font>
    <font>
      <b/>
      <sz val="10"/>
      <name val="Arial Cyr"/>
      <charset val="204"/>
    </font>
    <font>
      <sz val="10"/>
      <color indexed="64"/>
      <name val="Arial"/>
      <family val="2"/>
      <charset val="204"/>
    </font>
    <font>
      <sz val="10"/>
      <color indexed="60"/>
      <name val="Times New Roman"/>
      <family val="2"/>
      <charset val="204"/>
    </font>
    <font>
      <sz val="10"/>
      <color indexed="60"/>
      <name val="Arial Cyr"/>
      <family val="2"/>
      <charset val="204"/>
    </font>
    <font>
      <sz val="10"/>
      <color theme="1"/>
      <name val="Arial Cyr"/>
      <family val="2"/>
      <charset val="204"/>
    </font>
    <font>
      <sz val="12"/>
      <name val="Arial Cyr"/>
      <family val="2"/>
      <charset val="204"/>
    </font>
    <font>
      <sz val="8"/>
      <name val="Arial"/>
      <family val="2"/>
      <charset val="1"/>
    </font>
    <font>
      <sz val="11"/>
      <color theme="1"/>
      <name val="Times New Roman"/>
      <family val="2"/>
      <charset val="204"/>
    </font>
    <font>
      <sz val="11"/>
      <color indexed="8"/>
      <name val="Arial"/>
      <family val="2"/>
      <charset val="204"/>
    </font>
    <font>
      <sz val="9"/>
      <color indexed="11"/>
      <name val="Tahoma"/>
      <family val="2"/>
      <charset val="204"/>
    </font>
    <font>
      <b/>
      <sz val="10"/>
      <color indexed="72"/>
      <name val="Arial"/>
      <family val="2"/>
      <charset val="204"/>
    </font>
    <font>
      <sz val="11"/>
      <color rgb="FF000000"/>
      <name val="SimSun"/>
      <family val="2"/>
      <charset val="204"/>
    </font>
    <font>
      <sz val="14"/>
      <color theme="1"/>
      <name val="Calibri"/>
      <family val="2"/>
      <charset val="204"/>
      <scheme val="minor"/>
    </font>
    <font>
      <sz val="12"/>
      <color theme="1"/>
      <name val="Calibri"/>
      <family val="2"/>
      <charset val="204"/>
      <scheme val="minor"/>
    </font>
    <font>
      <sz val="11"/>
      <color theme="1"/>
      <name val="Arial"/>
      <family val="2"/>
      <charset val="204"/>
    </font>
    <font>
      <b/>
      <i/>
      <sz val="10"/>
      <color indexed="10"/>
      <name val="Arial Cyr"/>
      <family val="2"/>
      <charset val="204"/>
    </font>
    <font>
      <sz val="11"/>
      <color indexed="16"/>
      <name val="Calibri"/>
      <family val="2"/>
    </font>
    <font>
      <b/>
      <sz val="11"/>
      <name val="Arial Cyr"/>
      <family val="2"/>
      <charset val="204"/>
    </font>
    <font>
      <i/>
      <sz val="10"/>
      <color rgb="FF7F7F7F"/>
      <name val="Arial"/>
      <family val="2"/>
    </font>
    <font>
      <sz val="10"/>
      <color theme="1"/>
      <name val="Calibri"/>
      <family val="2"/>
      <charset val="204"/>
      <scheme val="minor"/>
    </font>
    <font>
      <sz val="10"/>
      <color indexed="20"/>
      <name val="Times New Roman"/>
      <family val="2"/>
      <charset val="204"/>
    </font>
    <font>
      <sz val="10"/>
      <color indexed="20"/>
      <name val="Arial Cyr"/>
      <family val="2"/>
      <charset val="204"/>
    </font>
    <font>
      <sz val="11"/>
      <name val="Times New Roman CYR"/>
      <family val="1"/>
      <charset val="204"/>
    </font>
    <font>
      <i/>
      <sz val="10"/>
      <color indexed="23"/>
      <name val="Times New Roman"/>
      <family val="2"/>
      <charset val="204"/>
    </font>
    <font>
      <i/>
      <sz val="10"/>
      <color indexed="23"/>
      <name val="Arial Cyr"/>
      <family val="2"/>
      <charset val="204"/>
    </font>
    <font>
      <sz val="10"/>
      <color indexed="12"/>
      <name val="Arial Cyr"/>
      <family val="2"/>
      <charset val="204"/>
    </font>
    <font>
      <b/>
      <i/>
      <sz val="14"/>
      <color indexed="57"/>
      <name val="Arial Cyr"/>
      <family val="2"/>
      <charset val="204"/>
    </font>
    <font>
      <sz val="10"/>
      <color indexed="8"/>
      <name val="Times New Roman Cyr"/>
      <family val="1"/>
      <charset val="204"/>
    </font>
    <font>
      <sz val="11"/>
      <color indexed="53"/>
      <name val="Calibri"/>
      <family val="2"/>
    </font>
    <font>
      <sz val="12"/>
      <name val="Times New Roman Cyr"/>
    </font>
    <font>
      <sz val="10"/>
      <color indexed="52"/>
      <name val="Times New Roman"/>
      <family val="2"/>
      <charset val="204"/>
    </font>
    <font>
      <sz val="10"/>
      <color indexed="52"/>
      <name val="Arial Cyr"/>
      <family val="2"/>
      <charset val="204"/>
    </font>
    <font>
      <sz val="11"/>
      <name val="Times New Roman Cyr"/>
      <charset val="204"/>
    </font>
    <font>
      <sz val="14"/>
      <name val="Arial Cyr"/>
      <family val="2"/>
      <charset val="204"/>
    </font>
    <font>
      <b/>
      <u/>
      <sz val="9"/>
      <color rgb="FF0000FF"/>
      <name val="Tahoma"/>
      <family val="2"/>
      <charset val="204"/>
    </font>
    <font>
      <sz val="12"/>
      <color indexed="24"/>
      <name val="Arial"/>
      <family val="2"/>
      <charset val="204"/>
    </font>
    <font>
      <sz val="10"/>
      <color indexed="10"/>
      <name val="Times New Roman"/>
      <family val="2"/>
      <charset val="204"/>
    </font>
    <font>
      <sz val="9"/>
      <name val="Arial Cyr"/>
    </font>
    <font>
      <sz val="9"/>
      <name val="Arial Cyr"/>
      <charset val="204"/>
    </font>
    <font>
      <sz val="11"/>
      <color indexed="10"/>
      <name val="Arial Cyr"/>
      <family val="2"/>
      <charset val="204"/>
    </font>
    <font>
      <sz val="10"/>
      <color indexed="17"/>
      <name val="Times New Roman"/>
      <family val="2"/>
      <charset val="204"/>
    </font>
    <font>
      <sz val="10"/>
      <color indexed="17"/>
      <name val="Arial Cyr"/>
      <family val="2"/>
      <charset val="204"/>
    </font>
    <font>
      <sz val="12"/>
      <color indexed="8"/>
      <name val="Times New Roman"/>
      <family val="1"/>
      <charset val="204"/>
    </font>
    <font>
      <b/>
      <sz val="11"/>
      <name val="Times New Roman"/>
      <family val="1"/>
      <charset val="204"/>
    </font>
    <font>
      <sz val="14"/>
      <color theme="1"/>
      <name val="Times New Roman"/>
      <family val="1"/>
      <charset val="204"/>
    </font>
    <font>
      <sz val="11"/>
      <color theme="1"/>
      <name val="Times New Roman"/>
      <family val="1"/>
      <charset val="204"/>
    </font>
    <font>
      <b/>
      <sz val="14"/>
      <color theme="1"/>
      <name val="Times New Roman"/>
      <family val="1"/>
      <charset val="204"/>
    </font>
    <font>
      <b/>
      <sz val="12"/>
      <color theme="1"/>
      <name val="Times New Roman"/>
      <family val="1"/>
      <charset val="204"/>
    </font>
    <font>
      <sz val="12"/>
      <color theme="1"/>
      <name val="Times New Roman"/>
      <family val="1"/>
      <charset val="204"/>
    </font>
    <font>
      <sz val="12"/>
      <color indexed="60"/>
      <name val="Times New Roman"/>
      <family val="1"/>
      <charset val="204"/>
    </font>
    <font>
      <b/>
      <sz val="14"/>
      <color indexed="81"/>
      <name val="Tahoma"/>
      <family val="2"/>
      <charset val="204"/>
    </font>
    <font>
      <sz val="14"/>
      <color indexed="81"/>
      <name val="Tahoma"/>
      <family val="2"/>
      <charset val="204"/>
    </font>
    <font>
      <vertAlign val="superscript"/>
      <sz val="10"/>
      <name val="Times New Roman"/>
      <family val="1"/>
      <charset val="204"/>
    </font>
    <font>
      <sz val="8"/>
      <name val="Arial"/>
      <family val="2"/>
      <charset val="204"/>
    </font>
    <font>
      <sz val="12"/>
      <color theme="1"/>
      <name val="Calibri"/>
      <family val="2"/>
      <scheme val="minor"/>
    </font>
    <font>
      <sz val="12"/>
      <name val="Arial Cyr"/>
      <charset val="204"/>
    </font>
    <font>
      <sz val="14"/>
      <name val="Arial Cyr"/>
      <charset val="204"/>
    </font>
    <font>
      <sz val="12"/>
      <color rgb="FF0070C0"/>
      <name val="Times New Roman"/>
      <family val="1"/>
      <charset val="204"/>
    </font>
    <font>
      <b/>
      <sz val="13"/>
      <name val="Times New Roman"/>
      <family val="1"/>
      <charset val="204"/>
    </font>
    <font>
      <sz val="11"/>
      <name val="Arial Cyr"/>
      <charset val="204"/>
    </font>
    <font>
      <vertAlign val="superscript"/>
      <sz val="14"/>
      <name val="Times New Roman"/>
      <family val="1"/>
      <charset val="204"/>
    </font>
    <font>
      <sz val="18"/>
      <name val="Times New Roman"/>
      <family val="1"/>
      <charset val="204"/>
    </font>
    <font>
      <sz val="11"/>
      <color indexed="9"/>
      <name val="Times New Roman"/>
      <family val="1"/>
      <charset val="204"/>
    </font>
    <font>
      <sz val="16"/>
      <name val="Times New Roman"/>
      <family val="1"/>
      <charset val="204"/>
    </font>
  </fonts>
  <fills count="183">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bgColor indexed="64"/>
      </patternFill>
    </fill>
    <fill>
      <patternFill patternType="solid">
        <fgColor indexed="43"/>
        <bgColor indexed="64"/>
      </patternFill>
    </fill>
    <fill>
      <patternFill patternType="solid">
        <fgColor indexed="42"/>
        <bgColor indexed="64"/>
      </patternFill>
    </fill>
    <fill>
      <patternFill patternType="solid">
        <fgColor rgb="FF00FFFF"/>
        <bgColor indexed="64"/>
      </patternFill>
    </fill>
    <fill>
      <patternFill patternType="solid">
        <fgColor indexed="9"/>
        <bgColor indexed="64"/>
      </patternFill>
    </fill>
    <fill>
      <patternFill patternType="solid">
        <fgColor indexed="22"/>
        <bgColor indexed="64"/>
      </patternFill>
    </fill>
    <fill>
      <patternFill patternType="solid">
        <fgColor indexed="31"/>
        <bgColor indexed="64"/>
      </patternFill>
    </fill>
    <fill>
      <patternFill patternType="lightGray">
        <fgColor indexed="22"/>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31"/>
        <bgColor indexed="22"/>
      </patternFill>
    </fill>
    <fill>
      <patternFill patternType="solid">
        <fgColor indexed="45"/>
        <bgColor indexed="29"/>
      </patternFill>
    </fill>
    <fill>
      <patternFill patternType="solid">
        <fgColor indexed="42"/>
        <bgColor indexed="27"/>
      </patternFill>
    </fill>
    <fill>
      <patternFill patternType="solid">
        <fgColor indexed="46"/>
        <bgColor indexed="24"/>
      </patternFill>
    </fill>
    <fill>
      <patternFill patternType="solid">
        <fgColor indexed="27"/>
        <bgColor indexed="41"/>
      </patternFill>
    </fill>
    <fill>
      <patternFill patternType="solid">
        <fgColor indexed="47"/>
        <bgColor indexed="22"/>
      </patternFill>
    </fill>
    <fill>
      <patternFill patternType="solid">
        <fgColor indexed="44"/>
      </patternFill>
    </fill>
    <fill>
      <patternFill patternType="solid">
        <fgColor indexed="29"/>
      </patternFill>
    </fill>
    <fill>
      <patternFill patternType="solid">
        <fgColor indexed="11"/>
      </patternFill>
    </fill>
    <fill>
      <patternFill patternType="solid">
        <fgColor indexed="15"/>
        <bgColor indexed="64"/>
      </patternFill>
    </fill>
    <fill>
      <patternFill patternType="solid">
        <fgColor indexed="15"/>
        <bgColor indexed="35"/>
      </patternFill>
    </fill>
    <fill>
      <patternFill patternType="solid">
        <fgColor indexed="51"/>
      </patternFill>
    </fill>
    <fill>
      <patternFill patternType="solid">
        <fgColor indexed="44"/>
        <bgColor indexed="31"/>
      </patternFill>
    </fill>
    <fill>
      <patternFill patternType="solid">
        <fgColor indexed="29"/>
        <bgColor indexed="45"/>
      </patternFill>
    </fill>
    <fill>
      <patternFill patternType="solid">
        <fgColor indexed="11"/>
        <bgColor indexed="49"/>
      </patternFill>
    </fill>
    <fill>
      <patternFill patternType="solid">
        <fgColor indexed="51"/>
        <bgColor indexed="1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30"/>
        <bgColor indexed="21"/>
      </patternFill>
    </fill>
    <fill>
      <patternFill patternType="solid">
        <fgColor indexed="44"/>
        <bgColor indexed="44"/>
      </patternFill>
    </fill>
    <fill>
      <patternFill patternType="solid">
        <fgColor indexed="54"/>
        <bgColor indexed="54"/>
      </patternFill>
    </fill>
    <fill>
      <patternFill patternType="solid">
        <fgColor indexed="20"/>
        <bgColor indexed="36"/>
      </patternFill>
    </fill>
    <fill>
      <patternFill patternType="solid">
        <fgColor indexed="24"/>
        <bgColor indexed="24"/>
      </patternFill>
    </fill>
    <fill>
      <patternFill patternType="solid">
        <fgColor indexed="49"/>
        <bgColor indexed="40"/>
      </patternFill>
    </fill>
    <fill>
      <patternFill patternType="solid">
        <fgColor indexed="15"/>
        <bgColor indexed="15"/>
      </patternFill>
    </fill>
    <fill>
      <patternFill patternType="solid">
        <fgColor indexed="52"/>
        <bgColor indexed="51"/>
      </patternFill>
    </fill>
    <fill>
      <patternFill patternType="solid">
        <fgColor indexed="62"/>
      </patternFill>
    </fill>
    <fill>
      <patternFill patternType="solid">
        <fgColor indexed="57"/>
      </patternFill>
    </fill>
    <fill>
      <patternFill patternType="solid">
        <fgColor indexed="10"/>
      </patternFill>
    </fill>
    <fill>
      <patternFill patternType="solid">
        <fgColor indexed="45"/>
        <bgColor indexed="45"/>
      </patternFill>
    </fill>
    <fill>
      <patternFill patternType="solid">
        <fgColor indexed="31"/>
        <bgColor indexed="31"/>
      </patternFill>
    </fill>
    <fill>
      <patternFill patternType="solid">
        <fgColor indexed="61"/>
        <bgColor indexed="61"/>
      </patternFill>
    </fill>
    <fill>
      <patternFill patternType="solid">
        <fgColor indexed="55"/>
        <bgColor indexed="55"/>
      </patternFill>
    </fill>
    <fill>
      <patternFill patternType="solid">
        <fgColor indexed="22"/>
        <bgColor indexed="22"/>
      </patternFill>
    </fill>
    <fill>
      <patternFill patternType="solid">
        <fgColor indexed="41"/>
        <bgColor indexed="41"/>
      </patternFill>
    </fill>
    <fill>
      <patternFill patternType="solid">
        <fgColor indexed="58"/>
        <bgColor indexed="58"/>
      </patternFill>
    </fill>
    <fill>
      <patternFill patternType="solid">
        <fgColor indexed="40"/>
        <bgColor indexed="40"/>
      </patternFill>
    </fill>
    <fill>
      <patternFill patternType="solid">
        <fgColor indexed="48"/>
        <bgColor indexed="48"/>
      </patternFill>
    </fill>
    <fill>
      <patternFill patternType="solid">
        <fgColor indexed="26"/>
        <bgColor indexed="26"/>
      </patternFill>
    </fill>
    <fill>
      <patternFill patternType="solid">
        <fgColor indexed="25"/>
        <bgColor indexed="25"/>
      </patternFill>
    </fill>
    <fill>
      <patternFill patternType="solid">
        <fgColor indexed="60"/>
        <bgColor indexed="60"/>
      </patternFill>
    </fill>
    <fill>
      <patternFill patternType="solid">
        <fgColor indexed="42"/>
        <bgColor indexed="42"/>
      </patternFill>
    </fill>
    <fill>
      <patternFill patternType="solid">
        <fgColor indexed="11"/>
        <bgColor indexed="11"/>
      </patternFill>
    </fill>
    <fill>
      <patternFill patternType="solid">
        <fgColor indexed="50"/>
        <bgColor indexed="50"/>
      </patternFill>
    </fill>
    <fill>
      <patternFill patternType="solid">
        <fgColor indexed="53"/>
      </patternFill>
    </fill>
    <fill>
      <patternFill patternType="solid">
        <fgColor indexed="57"/>
        <bgColor indexed="57"/>
      </patternFill>
    </fill>
    <fill>
      <patternFill patternType="solid">
        <fgColor indexed="18"/>
        <bgColor indexed="18"/>
      </patternFill>
    </fill>
    <fill>
      <patternFill patternType="solid">
        <fgColor indexed="27"/>
        <bgColor indexed="27"/>
      </patternFill>
    </fill>
    <fill>
      <patternFill patternType="solid">
        <fgColor indexed="47"/>
        <bgColor indexed="47"/>
      </patternFill>
    </fill>
    <fill>
      <patternFill patternType="solid">
        <fgColor indexed="65"/>
        <bgColor indexed="8"/>
      </patternFill>
    </fill>
    <fill>
      <patternFill patternType="solid">
        <fgColor indexed="51"/>
        <bgColor indexed="51"/>
      </patternFill>
    </fill>
    <fill>
      <patternFill patternType="solid">
        <fgColor indexed="53"/>
        <bgColor indexed="53"/>
      </patternFill>
    </fill>
    <fill>
      <patternFill patternType="solid">
        <fgColor indexed="22"/>
      </patternFill>
    </fill>
    <fill>
      <patternFill patternType="lightDown">
        <fgColor indexed="42"/>
      </patternFill>
    </fill>
    <fill>
      <patternFill patternType="solid">
        <fgColor indexed="55"/>
      </patternFill>
    </fill>
    <fill>
      <patternFill patternType="solid">
        <fgColor indexed="5"/>
      </patternFill>
    </fill>
    <fill>
      <patternFill patternType="solid">
        <fgColor indexed="9"/>
        <bgColor indexed="9"/>
      </patternFill>
    </fill>
    <fill>
      <patternFill patternType="solid">
        <fgColor indexed="27"/>
        <bgColor indexed="64"/>
      </patternFill>
    </fill>
    <fill>
      <patternFill patternType="solid">
        <fgColor indexed="10"/>
        <bgColor indexed="64"/>
      </patternFill>
    </fill>
    <fill>
      <patternFill patternType="solid">
        <fgColor indexed="44"/>
        <bgColor indexed="64"/>
      </patternFill>
    </fill>
    <fill>
      <patternFill patternType="solid">
        <fgColor indexed="14"/>
      </patternFill>
    </fill>
    <fill>
      <patternFill patternType="lightUp">
        <fgColor indexed="9"/>
        <bgColor indexed="55"/>
      </patternFill>
    </fill>
    <fill>
      <patternFill patternType="lightUp">
        <fgColor indexed="9"/>
        <bgColor indexed="29"/>
      </patternFill>
    </fill>
    <fill>
      <patternFill patternType="lightUp">
        <fgColor indexed="9"/>
        <bgColor indexed="57"/>
      </patternFill>
    </fill>
    <fill>
      <patternFill patternType="lightUp">
        <fgColor indexed="9"/>
        <bgColor indexed="24"/>
      </patternFill>
    </fill>
    <fill>
      <patternFill patternType="lightUp">
        <fgColor indexed="9"/>
        <bgColor indexed="12"/>
      </patternFill>
    </fill>
    <fill>
      <patternFill patternType="lightUp">
        <fgColor indexed="9"/>
        <bgColor indexed="22"/>
      </patternFill>
    </fill>
    <fill>
      <patternFill patternType="solid">
        <fgColor indexed="11"/>
        <bgColor indexed="64"/>
      </patternFill>
    </fill>
    <fill>
      <patternFill patternType="solid">
        <fgColor indexed="32"/>
        <bgColor indexed="64"/>
      </patternFill>
    </fill>
    <fill>
      <patternFill patternType="solid">
        <fgColor indexed="13"/>
        <bgColor indexed="8"/>
      </patternFill>
    </fill>
    <fill>
      <patternFill patternType="solid">
        <fgColor indexed="26"/>
        <bgColor indexed="64"/>
      </patternFill>
    </fill>
    <fill>
      <patternFill patternType="solid">
        <fgColor indexed="22"/>
        <bgColor indexed="8"/>
      </patternFill>
    </fill>
    <fill>
      <patternFill patternType="solid">
        <fgColor indexed="23"/>
        <bgColor indexed="64"/>
      </patternFill>
    </fill>
    <fill>
      <patternFill patternType="solid">
        <fgColor indexed="43"/>
      </patternFill>
    </fill>
    <fill>
      <patternFill patternType="solid">
        <fgColor indexed="42"/>
        <bgColor indexed="22"/>
      </patternFill>
    </fill>
    <fill>
      <patternFill patternType="solid">
        <fgColor indexed="22"/>
        <bgColor indexed="31"/>
      </patternFill>
    </fill>
    <fill>
      <patternFill patternType="solid">
        <fgColor indexed="60"/>
      </patternFill>
    </fill>
    <fill>
      <patternFill patternType="solid">
        <fgColor indexed="26"/>
      </patternFill>
    </fill>
    <fill>
      <patternFill patternType="solid">
        <fgColor indexed="14"/>
        <bgColor indexed="64"/>
      </patternFill>
    </fill>
    <fill>
      <patternFill patternType="solid">
        <fgColor indexed="9"/>
      </patternFill>
    </fill>
    <fill>
      <patternFill patternType="solid">
        <fgColor indexed="45"/>
        <bgColor indexed="64"/>
      </patternFill>
    </fill>
    <fill>
      <patternFill patternType="solid">
        <fgColor indexed="29"/>
        <bgColor indexed="64"/>
      </patternFill>
    </fill>
    <fill>
      <patternFill patternType="solid">
        <fgColor indexed="51"/>
        <bgColor indexed="64"/>
      </patternFill>
    </fill>
    <fill>
      <patternFill patternType="solid">
        <fgColor indexed="52"/>
        <bgColor indexed="64"/>
      </patternFill>
    </fill>
    <fill>
      <patternFill patternType="solid">
        <fgColor indexed="12"/>
      </patternFill>
    </fill>
    <fill>
      <patternFill patternType="solid">
        <fgColor indexed="53"/>
        <bgColor indexed="64"/>
      </patternFill>
    </fill>
    <fill>
      <patternFill patternType="solid">
        <fgColor indexed="57"/>
        <bgColor indexed="64"/>
      </patternFill>
    </fill>
    <fill>
      <patternFill patternType="solid">
        <fgColor indexed="50"/>
        <bgColor indexed="64"/>
      </patternFill>
    </fill>
    <fill>
      <patternFill patternType="lightUp">
        <fgColor indexed="22"/>
        <bgColor indexed="35"/>
      </patternFill>
    </fill>
    <fill>
      <patternFill patternType="solid">
        <fgColor indexed="50"/>
      </patternFill>
    </fill>
    <fill>
      <patternFill patternType="solid">
        <fgColor indexed="35"/>
        <bgColor indexed="64"/>
      </patternFill>
    </fill>
    <fill>
      <patternFill patternType="solid">
        <fgColor indexed="54"/>
        <bgColor indexed="64"/>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55"/>
        <bgColor indexed="64"/>
      </patternFill>
    </fill>
    <fill>
      <patternFill patternType="solid">
        <fgColor indexed="35"/>
        <bgColor indexed="23"/>
      </patternFill>
    </fill>
    <fill>
      <patternFill patternType="solid">
        <fgColor indexed="23"/>
      </patternFill>
    </fill>
    <fill>
      <patternFill patternType="solid">
        <fgColor indexed="35"/>
        <bgColor indexed="55"/>
      </patternFill>
    </fill>
    <fill>
      <patternFill patternType="solid">
        <fgColor indexed="35"/>
        <bgColor indexed="22"/>
      </patternFill>
    </fill>
    <fill>
      <patternFill patternType="solid">
        <fgColor indexed="18"/>
        <bgColor indexed="64"/>
      </patternFill>
    </fill>
    <fill>
      <patternFill patternType="solid">
        <fgColor indexed="15"/>
      </patternFill>
    </fill>
    <fill>
      <patternFill patternType="solid">
        <fgColor indexed="20"/>
      </patternFill>
    </fill>
    <fill>
      <patternFill patternType="solid">
        <fgColor indexed="13"/>
        <bgColor indexed="64"/>
      </patternFill>
    </fill>
    <fill>
      <patternFill patternType="solid">
        <fgColor indexed="58"/>
        <bgColor indexed="64"/>
      </patternFill>
    </fill>
    <fill>
      <patternFill patternType="solid">
        <fgColor indexed="62"/>
        <bgColor indexed="64"/>
      </patternFill>
    </fill>
    <fill>
      <patternFill patternType="solid">
        <fgColor indexed="16"/>
        <bgColor indexed="64"/>
      </patternFill>
    </fill>
    <fill>
      <patternFill patternType="solid">
        <fgColor indexed="61"/>
        <bgColor indexed="64"/>
      </patternFill>
    </fill>
    <fill>
      <patternFill patternType="solid">
        <fgColor indexed="63"/>
        <bgColor indexed="64"/>
      </patternFill>
    </fill>
    <fill>
      <patternFill patternType="solid">
        <fgColor indexed="60"/>
        <bgColor indexed="64"/>
      </patternFill>
    </fill>
    <fill>
      <patternFill patternType="solid">
        <fgColor indexed="8"/>
        <bgColor indexed="64"/>
      </patternFill>
    </fill>
    <fill>
      <patternFill patternType="solid">
        <fgColor indexed="9"/>
        <bgColor indexed="8"/>
      </patternFill>
    </fill>
    <fill>
      <patternFill patternType="solid">
        <fgColor indexed="10"/>
        <bgColor indexed="60"/>
      </patternFill>
    </fill>
    <fill>
      <patternFill patternType="solid">
        <fgColor indexed="43"/>
        <bgColor indexed="8"/>
      </patternFill>
    </fill>
    <fill>
      <patternFill patternType="solid">
        <fgColor indexed="23"/>
        <bgColor indexed="23"/>
      </patternFill>
    </fill>
    <fill>
      <patternFill patternType="solid">
        <fgColor indexed="49"/>
        <bgColor indexed="49"/>
      </patternFill>
    </fill>
    <fill>
      <patternFill patternType="solid">
        <fgColor indexed="52"/>
        <bgColor indexed="52"/>
      </patternFill>
    </fill>
    <fill>
      <patternFill patternType="solid">
        <fgColor indexed="62"/>
        <bgColor indexed="56"/>
      </patternFill>
    </fill>
    <fill>
      <patternFill patternType="solid">
        <fgColor indexed="57"/>
        <bgColor indexed="21"/>
      </patternFill>
    </fill>
    <fill>
      <patternFill patternType="solid">
        <fgColor indexed="53"/>
        <bgColor indexed="52"/>
      </patternFill>
    </fill>
    <fill>
      <patternFill patternType="solid">
        <fgColor indexed="40"/>
        <bgColor indexed="64"/>
      </patternFill>
    </fill>
    <fill>
      <patternFill patternType="solid">
        <fgColor indexed="41"/>
        <bgColor indexed="64"/>
      </patternFill>
    </fill>
    <fill>
      <patternFill patternType="solid">
        <fgColor indexed="9"/>
        <bgColor indexed="26"/>
      </patternFill>
    </fill>
    <fill>
      <patternFill patternType="solid">
        <fgColor indexed="43"/>
        <bgColor indexed="26"/>
      </patternFill>
    </fill>
    <fill>
      <patternFill patternType="solid">
        <fgColor indexed="55"/>
        <bgColor indexed="23"/>
      </patternFill>
    </fill>
    <fill>
      <patternFill patternType="solid">
        <fgColor indexed="26"/>
        <bgColor indexed="9"/>
      </patternFill>
    </fill>
    <fill>
      <patternFill patternType="solid">
        <fgColor indexed="23"/>
        <bgColor indexed="24"/>
      </patternFill>
    </fill>
    <fill>
      <patternFill patternType="lightUp">
        <fgColor theme="0" tint="-0.24994659260841701"/>
        <bgColor indexed="65"/>
      </patternFill>
    </fill>
    <fill>
      <patternFill patternType="solid">
        <fgColor indexed="47"/>
        <bgColor indexed="64"/>
      </patternFill>
    </fill>
    <fill>
      <patternFill patternType="solid">
        <fgColor rgb="FFCCFFCC"/>
        <bgColor indexed="64"/>
      </patternFill>
    </fill>
    <fill>
      <patternFill patternType="solid">
        <fgColor rgb="FF66FFFF"/>
        <bgColor indexed="64"/>
      </patternFill>
    </fill>
    <fill>
      <patternFill patternType="lightUp">
        <fgColor indexed="55"/>
      </patternFill>
    </fill>
    <fill>
      <patternFill patternType="solid">
        <fgColor rgb="FFFFC000"/>
        <bgColor indexed="64"/>
      </patternFill>
    </fill>
    <fill>
      <patternFill patternType="solid">
        <fgColor rgb="FFFFFFCC"/>
        <bgColor indexed="64"/>
      </patternFill>
    </fill>
  </fills>
  <borders count="93">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right style="thin">
        <color indexed="64"/>
      </right>
      <top/>
      <bottom/>
      <diagonal/>
    </border>
    <border>
      <left/>
      <right/>
      <top style="thin">
        <color indexed="64"/>
      </top>
      <bottom style="thin">
        <color indexed="64"/>
      </bottom>
      <diagonal/>
    </border>
    <border>
      <left style="thin">
        <color indexed="64"/>
      </left>
      <right style="thin">
        <color indexed="64"/>
      </right>
      <top/>
      <bottom/>
      <diagonal/>
    </border>
    <border>
      <left style="thin">
        <color indexed="23"/>
      </left>
      <right style="thin">
        <color indexed="23"/>
      </right>
      <top style="thin">
        <color indexed="23"/>
      </top>
      <bottom style="thin">
        <color indexed="23"/>
      </bottom>
      <diagonal/>
    </border>
    <border>
      <left/>
      <right/>
      <top style="thin">
        <color indexed="64"/>
      </top>
      <bottom style="double">
        <color indexed="64"/>
      </bottom>
      <diagonal/>
    </border>
    <border>
      <left style="thick">
        <color indexed="9"/>
      </left>
      <right style="thick">
        <color indexed="23"/>
      </right>
      <top style="thick">
        <color indexed="9"/>
      </top>
      <bottom style="thick">
        <color indexed="23"/>
      </bottom>
      <diagonal/>
    </border>
    <border>
      <left style="hair">
        <color indexed="64"/>
      </left>
      <right/>
      <top style="hair">
        <color indexed="64"/>
      </top>
      <bottom style="hair">
        <color indexed="9"/>
      </bottom>
      <diagonal/>
    </border>
    <border>
      <left style="double">
        <color indexed="63"/>
      </left>
      <right style="double">
        <color indexed="63"/>
      </right>
      <top style="double">
        <color indexed="63"/>
      </top>
      <bottom style="double">
        <color indexed="63"/>
      </bottom>
      <diagonal/>
    </border>
    <border>
      <left style="thin">
        <color indexed="8"/>
      </left>
      <right style="thin">
        <color indexed="8"/>
      </right>
      <top style="thin">
        <color indexed="8"/>
      </top>
      <bottom style="thin">
        <color indexed="8"/>
      </bottom>
      <diagonal/>
    </border>
    <border>
      <left style="medium">
        <color indexed="64"/>
      </left>
      <right style="thin">
        <color indexed="64"/>
      </right>
      <top/>
      <bottom style="dotted">
        <color indexed="64"/>
      </bottom>
      <diagonal/>
    </border>
    <border>
      <left/>
      <right/>
      <top style="double">
        <color indexed="64"/>
      </top>
      <bottom style="double">
        <color indexed="64"/>
      </bottom>
      <diagonal/>
    </border>
    <border>
      <left style="thin">
        <color indexed="64"/>
      </left>
      <right style="thin">
        <color indexed="64"/>
      </right>
      <top style="thin">
        <color indexed="64"/>
      </top>
      <bottom style="dotted">
        <color indexed="64"/>
      </bottom>
      <diagonal/>
    </border>
    <border>
      <left style="thin">
        <color indexed="64"/>
      </left>
      <right/>
      <top/>
      <bottom style="thin">
        <color indexed="64"/>
      </bottom>
      <diagonal/>
    </border>
    <border>
      <left/>
      <right/>
      <top/>
      <bottom style="dotted">
        <color indexed="64"/>
      </bottom>
      <diagonal/>
    </border>
    <border>
      <left style="medium">
        <color indexed="64"/>
      </left>
      <right style="medium">
        <color indexed="64"/>
      </right>
      <top style="medium">
        <color indexed="64"/>
      </top>
      <bottom/>
      <diagonal/>
    </border>
    <border>
      <left/>
      <right/>
      <top/>
      <bottom style="thick">
        <color indexed="62"/>
      </bottom>
      <diagonal/>
    </border>
    <border>
      <left/>
      <right/>
      <top/>
      <bottom style="thick">
        <color indexed="22"/>
      </bottom>
      <diagonal/>
    </border>
    <border>
      <left style="medium">
        <color indexed="64"/>
      </left>
      <right/>
      <top/>
      <bottom/>
      <diagonal/>
    </border>
    <border>
      <left/>
      <right/>
      <top style="medium">
        <color indexed="64"/>
      </top>
      <bottom style="medium">
        <color indexed="64"/>
      </bottom>
      <diagonal/>
    </border>
    <border>
      <left/>
      <right/>
      <top style="medium">
        <color indexed="8"/>
      </top>
      <bottom style="medium">
        <color indexed="8"/>
      </bottom>
      <diagonal/>
    </border>
    <border>
      <left/>
      <right/>
      <top style="thin">
        <color indexed="8"/>
      </top>
      <bottom style="thin">
        <color indexed="8"/>
      </bottom>
      <diagonal/>
    </border>
    <border>
      <left/>
      <right/>
      <top/>
      <bottom style="medium">
        <color indexed="30"/>
      </bottom>
      <diagonal/>
    </border>
    <border>
      <left style="hair">
        <color indexed="64"/>
      </left>
      <right style="hair">
        <color indexed="64"/>
      </right>
      <top style="hair">
        <color indexed="64"/>
      </top>
      <bottom style="hair">
        <color indexed="64"/>
      </bottom>
      <diagonal/>
    </border>
    <border>
      <left style="hair">
        <color indexed="8"/>
      </left>
      <right style="hair">
        <color indexed="8"/>
      </right>
      <top style="hair">
        <color indexed="8"/>
      </top>
      <bottom style="hair">
        <color indexed="8"/>
      </bottom>
      <diagonal/>
    </border>
    <border>
      <left style="thin">
        <color indexed="64"/>
      </left>
      <right style="thin">
        <color indexed="64"/>
      </right>
      <top style="hair">
        <color indexed="64"/>
      </top>
      <bottom style="hair">
        <color indexed="64"/>
      </bottom>
      <diagonal/>
    </border>
    <border>
      <left/>
      <right/>
      <top/>
      <bottom style="double">
        <color indexed="52"/>
      </bottom>
      <diagonal/>
    </border>
    <border>
      <left/>
      <right/>
      <top/>
      <bottom style="medium">
        <color indexed="6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18"/>
      </left>
      <right style="thin">
        <color indexed="18"/>
      </right>
      <top style="thin">
        <color indexed="18"/>
      </top>
      <bottom style="thin">
        <color indexed="18"/>
      </bottom>
      <diagonal/>
    </border>
    <border>
      <left/>
      <right/>
      <top/>
      <bottom style="thin">
        <color indexed="64"/>
      </bottom>
      <diagonal/>
    </border>
    <border>
      <left style="thin">
        <color indexed="64"/>
      </left>
      <right style="double">
        <color indexed="64"/>
      </right>
      <top style="thin">
        <color indexed="64"/>
      </top>
      <bottom style="thin">
        <color indexed="64"/>
      </bottom>
      <diagonal/>
    </border>
    <border>
      <left/>
      <right/>
      <top style="medium">
        <color indexed="23"/>
      </top>
      <bottom style="medium">
        <color indexed="23"/>
      </bottom>
      <diagonal/>
    </border>
    <border>
      <left style="thin">
        <color indexed="51"/>
      </left>
      <right style="thin">
        <color indexed="51"/>
      </right>
      <top/>
      <bottom/>
      <diagonal/>
    </border>
    <border>
      <left style="thin">
        <color indexed="48"/>
      </left>
      <right style="thin">
        <color indexed="48"/>
      </right>
      <top style="thin">
        <color indexed="48"/>
      </top>
      <bottom style="thin">
        <color indexed="48"/>
      </bottom>
      <diagonal/>
    </border>
    <border>
      <left style="hair">
        <color indexed="63"/>
      </left>
      <right style="hair">
        <color indexed="63"/>
      </right>
      <top style="hair">
        <color indexed="63"/>
      </top>
      <bottom style="hair">
        <color indexed="63"/>
      </bottom>
      <diagonal/>
    </border>
    <border>
      <left style="thin">
        <color indexed="63"/>
      </left>
      <right style="thin">
        <color indexed="63"/>
      </right>
      <top style="thin">
        <color indexed="64"/>
      </top>
      <bottom style="thin">
        <color indexed="63"/>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style="thin">
        <color indexed="63"/>
      </left>
      <right style="hair">
        <color indexed="63"/>
      </right>
      <top style="hair">
        <color indexed="63"/>
      </top>
      <bottom style="hair">
        <color indexed="63"/>
      </bottom>
      <diagonal/>
    </border>
    <border>
      <left style="medium">
        <color indexed="64"/>
      </left>
      <right style="medium">
        <color indexed="64"/>
      </right>
      <top/>
      <bottom/>
      <diagonal/>
    </border>
    <border>
      <left style="dashed">
        <color indexed="64"/>
      </left>
      <right style="dashed">
        <color indexed="64"/>
      </right>
      <top style="dashed">
        <color indexed="64"/>
      </top>
      <bottom style="dashed">
        <color indexed="64"/>
      </bottom>
      <diagonal/>
    </border>
    <border>
      <left/>
      <right/>
      <top style="thin">
        <color indexed="62"/>
      </top>
      <bottom style="double">
        <color indexed="62"/>
      </bottom>
      <diagonal/>
    </border>
    <border>
      <left style="thin">
        <color indexed="9"/>
      </left>
      <right style="thin">
        <color indexed="9"/>
      </right>
      <top style="thin">
        <color indexed="9"/>
      </top>
      <bottom style="thin">
        <color indexed="9"/>
      </bottom>
      <diagonal/>
    </border>
    <border>
      <left style="thick">
        <color indexed="23"/>
      </left>
      <right style="thick">
        <color indexed="23"/>
      </right>
      <top style="thick">
        <color indexed="23"/>
      </top>
      <bottom style="thin">
        <color indexed="23"/>
      </bottom>
      <diagonal/>
    </border>
    <border>
      <left style="thick">
        <color indexed="23"/>
      </left>
      <right style="thick">
        <color indexed="23"/>
      </right>
      <top style="thick">
        <color indexed="23"/>
      </top>
      <bottom style="thick">
        <color indexed="23"/>
      </bottom>
      <diagonal/>
    </border>
    <border>
      <left/>
      <right/>
      <top style="double">
        <color indexed="64"/>
      </top>
      <bottom/>
      <diagonal/>
    </border>
    <border>
      <left/>
      <right/>
      <top style="thin">
        <color indexed="48"/>
      </top>
      <bottom style="double">
        <color indexed="48"/>
      </bottom>
      <diagonal/>
    </border>
    <border>
      <left style="medium">
        <color indexed="64"/>
      </left>
      <right style="medium">
        <color indexed="64"/>
      </right>
      <top style="medium">
        <color indexed="64"/>
      </top>
      <bottom style="medium">
        <color indexed="64"/>
      </bottom>
      <diagonal/>
    </border>
    <border>
      <left style="medium">
        <color indexed="8"/>
      </left>
      <right style="medium">
        <color indexed="8"/>
      </right>
      <top style="medium">
        <color indexed="8"/>
      </top>
      <bottom style="medium">
        <color indexed="8"/>
      </bottom>
      <diagonal/>
    </border>
    <border>
      <left style="hair">
        <color indexed="8"/>
      </left>
      <right/>
      <top style="hair">
        <color indexed="8"/>
      </top>
      <bottom style="hair">
        <color indexed="9"/>
      </bottom>
      <diagonal/>
    </border>
    <border>
      <left style="thin">
        <color indexed="55"/>
      </left>
      <right style="thin">
        <color indexed="55"/>
      </right>
      <top style="thin">
        <color indexed="55"/>
      </top>
      <bottom style="thin">
        <color indexed="55"/>
      </bottom>
      <diagonal/>
    </border>
    <border>
      <left/>
      <right/>
      <top/>
      <bottom style="thick">
        <color indexed="48"/>
      </bottom>
      <diagonal/>
    </border>
    <border>
      <left/>
      <right/>
      <top style="thin">
        <color indexed="49"/>
      </top>
      <bottom style="double">
        <color indexed="49"/>
      </bottom>
      <diagonal/>
    </border>
    <border>
      <left/>
      <right/>
      <top/>
      <bottom style="thick">
        <color indexed="49"/>
      </bottom>
      <diagonal/>
    </border>
    <border>
      <left style="thick">
        <color indexed="13"/>
      </left>
      <right style="thick">
        <color indexed="13"/>
      </right>
      <top style="thick">
        <color indexed="13"/>
      </top>
      <bottom style="thick">
        <color indexed="13"/>
      </bottom>
      <diagonal/>
    </border>
    <border>
      <left/>
      <right/>
      <top/>
      <bottom style="medium">
        <color indexed="24"/>
      </bottom>
      <diagonal/>
    </border>
    <border>
      <left style="thick">
        <color indexed="17"/>
      </left>
      <right style="thick">
        <color indexed="17"/>
      </right>
      <top style="thick">
        <color indexed="17"/>
      </top>
      <bottom style="thick">
        <color indexed="17"/>
      </bottom>
      <diagonal/>
    </border>
    <border>
      <left style="thick">
        <color indexed="10"/>
      </left>
      <right style="thick">
        <color indexed="10"/>
      </right>
      <top style="thick">
        <color indexed="10"/>
      </top>
      <bottom style="thick">
        <color indexed="10"/>
      </bottom>
      <diagonal/>
    </border>
    <border>
      <left/>
      <right/>
      <top/>
      <bottom style="double">
        <color indexed="53"/>
      </bottom>
      <diagonal/>
    </border>
    <border>
      <left/>
      <right/>
      <top style="hair">
        <color indexed="64"/>
      </top>
      <bottom style="hair">
        <color indexed="64"/>
      </bottom>
      <diagonal/>
    </border>
    <border>
      <left/>
      <right/>
      <top style="hair">
        <color indexed="8"/>
      </top>
      <bottom style="hair">
        <color indexed="8"/>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thin">
        <color auto="1"/>
      </top>
      <bottom style="thin">
        <color auto="1"/>
      </bottom>
      <diagonal/>
    </border>
    <border>
      <left style="thin">
        <color indexed="64"/>
      </left>
      <right/>
      <top style="thin">
        <color indexed="64"/>
      </top>
      <bottom style="thin">
        <color indexed="64"/>
      </bottom>
      <diagonal/>
    </border>
    <border>
      <left/>
      <right style="thin">
        <color indexed="64"/>
      </right>
      <top style="thin">
        <color auto="1"/>
      </top>
      <bottom style="thin">
        <color auto="1"/>
      </bottom>
      <diagonal/>
    </border>
    <border>
      <left style="thin">
        <color indexed="64"/>
      </left>
      <right style="thin">
        <color indexed="64"/>
      </right>
      <top style="thin">
        <color indexed="64"/>
      </top>
      <bottom/>
      <diagonal/>
    </border>
    <border>
      <left style="thin">
        <color indexed="64"/>
      </left>
      <right style="thin">
        <color indexed="64"/>
      </right>
      <top style="thin">
        <color auto="1"/>
      </top>
      <bottom style="thin">
        <color auto="1"/>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s>
  <cellStyleXfs count="62494">
    <xf numFmtId="0" fontId="0" fillId="0" borderId="0"/>
    <xf numFmtId="0" fontId="43" fillId="0" borderId="0"/>
    <xf numFmtId="170" fontId="44" fillId="0" borderId="0" applyFont="0" applyFill="0" applyBorder="0" applyAlignment="0" applyProtection="0"/>
    <xf numFmtId="0" fontId="45" fillId="0" borderId="0"/>
    <xf numFmtId="0" fontId="46" fillId="0" borderId="0"/>
    <xf numFmtId="171" fontId="46" fillId="0" borderId="0"/>
    <xf numFmtId="0" fontId="47" fillId="0" borderId="0"/>
    <xf numFmtId="0" fontId="46" fillId="0" borderId="0"/>
    <xf numFmtId="0" fontId="48" fillId="0" borderId="0" applyNumberFormat="0" applyFill="0" applyBorder="0" applyAlignment="0" applyProtection="0">
      <alignment vertical="top"/>
      <protection locked="0"/>
    </xf>
    <xf numFmtId="0" fontId="47" fillId="0" borderId="0"/>
    <xf numFmtId="172" fontId="49" fillId="0" borderId="0" applyFill="0" applyBorder="0" applyAlignment="0" applyProtection="0"/>
    <xf numFmtId="0" fontId="44" fillId="0" borderId="0"/>
    <xf numFmtId="173" fontId="46" fillId="0" borderId="0"/>
    <xf numFmtId="174" fontId="50" fillId="0" borderId="0">
      <alignment vertical="top"/>
    </xf>
    <xf numFmtId="174" fontId="51" fillId="34" borderId="0">
      <alignment vertical="top"/>
    </xf>
    <xf numFmtId="174" fontId="51" fillId="0" borderId="0">
      <alignment vertical="top"/>
    </xf>
    <xf numFmtId="175" fontId="51" fillId="37" borderId="0">
      <alignment vertical="top"/>
    </xf>
    <xf numFmtId="38" fontId="50" fillId="0" borderId="0">
      <alignment vertical="top"/>
    </xf>
    <xf numFmtId="176" fontId="50" fillId="0" borderId="0">
      <alignment vertical="top"/>
    </xf>
    <xf numFmtId="38" fontId="50" fillId="0" borderId="0">
      <alignment vertical="top"/>
    </xf>
    <xf numFmtId="174" fontId="51" fillId="34" borderId="0">
      <alignment vertical="top"/>
    </xf>
    <xf numFmtId="176" fontId="50" fillId="0" borderId="0">
      <alignment vertical="top"/>
    </xf>
    <xf numFmtId="38" fontId="50" fillId="0" borderId="0">
      <alignment vertical="top"/>
    </xf>
    <xf numFmtId="0" fontId="45" fillId="0" borderId="0"/>
    <xf numFmtId="0" fontId="43" fillId="0" borderId="0"/>
    <xf numFmtId="0" fontId="44" fillId="0" borderId="0"/>
    <xf numFmtId="0" fontId="44" fillId="0" borderId="0"/>
    <xf numFmtId="0" fontId="44" fillId="0" borderId="0"/>
    <xf numFmtId="0" fontId="43" fillId="0" borderId="0"/>
    <xf numFmtId="0" fontId="44" fillId="0" borderId="0"/>
    <xf numFmtId="0" fontId="44" fillId="0" borderId="0"/>
    <xf numFmtId="0" fontId="43" fillId="0" borderId="0"/>
    <xf numFmtId="0" fontId="43" fillId="0" borderId="0"/>
    <xf numFmtId="0" fontId="43" fillId="0" borderId="0"/>
    <xf numFmtId="0" fontId="43" fillId="0" borderId="0"/>
    <xf numFmtId="0" fontId="44" fillId="0" borderId="0"/>
    <xf numFmtId="0" fontId="45" fillId="0" borderId="0"/>
    <xf numFmtId="0" fontId="43" fillId="0" borderId="0"/>
    <xf numFmtId="0" fontId="43" fillId="0" borderId="0"/>
    <xf numFmtId="0" fontId="43" fillId="0" borderId="0"/>
    <xf numFmtId="0" fontId="43" fillId="0" borderId="0"/>
    <xf numFmtId="0" fontId="43" fillId="0" borderId="0"/>
    <xf numFmtId="0" fontId="43" fillId="0" borderId="0"/>
    <xf numFmtId="0" fontId="49" fillId="0" borderId="0"/>
    <xf numFmtId="0" fontId="43" fillId="0" borderId="0"/>
    <xf numFmtId="0" fontId="43" fillId="0" borderId="0"/>
    <xf numFmtId="0" fontId="49"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52" fillId="0" borderId="0"/>
    <xf numFmtId="0" fontId="52" fillId="0" borderId="0"/>
    <xf numFmtId="0" fontId="52" fillId="0" borderId="0"/>
    <xf numFmtId="0" fontId="52" fillId="0" borderId="0"/>
    <xf numFmtId="0" fontId="52" fillId="0" borderId="0"/>
    <xf numFmtId="0" fontId="52" fillId="0" borderId="0"/>
    <xf numFmtId="0" fontId="43" fillId="0" borderId="0"/>
    <xf numFmtId="0" fontId="43" fillId="0" borderId="0"/>
    <xf numFmtId="0" fontId="43" fillId="0" borderId="0"/>
    <xf numFmtId="0" fontId="43" fillId="0" borderId="0"/>
    <xf numFmtId="0" fontId="43" fillId="0" borderId="0"/>
    <xf numFmtId="0" fontId="43" fillId="0" borderId="0"/>
    <xf numFmtId="0" fontId="49" fillId="0" borderId="0"/>
    <xf numFmtId="0" fontId="43" fillId="0" borderId="0"/>
    <xf numFmtId="0" fontId="43" fillId="0" borderId="0"/>
    <xf numFmtId="0" fontId="49" fillId="0" borderId="0"/>
    <xf numFmtId="0" fontId="49" fillId="0" borderId="0"/>
    <xf numFmtId="0" fontId="44" fillId="0" borderId="0"/>
    <xf numFmtId="0" fontId="44" fillId="0" borderId="0"/>
    <xf numFmtId="0" fontId="49" fillId="0" borderId="0"/>
    <xf numFmtId="0" fontId="43" fillId="0" borderId="0"/>
    <xf numFmtId="0" fontId="44" fillId="0" borderId="0"/>
    <xf numFmtId="0" fontId="43" fillId="0" borderId="0"/>
    <xf numFmtId="0" fontId="44" fillId="0" borderId="0"/>
    <xf numFmtId="0" fontId="43" fillId="0" borderId="0"/>
    <xf numFmtId="0" fontId="44" fillId="0" borderId="0"/>
    <xf numFmtId="40" fontId="53" fillId="0" borderId="0" applyFont="0" applyFill="0" applyBorder="0" applyAlignment="0" applyProtection="0"/>
    <xf numFmtId="173" fontId="54" fillId="0" borderId="0"/>
    <xf numFmtId="0" fontId="55" fillId="0" borderId="0"/>
    <xf numFmtId="0" fontId="44" fillId="0" borderId="0"/>
    <xf numFmtId="0" fontId="47" fillId="0" borderId="0"/>
    <xf numFmtId="0" fontId="47" fillId="0" borderId="0"/>
    <xf numFmtId="173" fontId="46" fillId="0" borderId="0"/>
    <xf numFmtId="0" fontId="47" fillId="0" borderId="0"/>
    <xf numFmtId="0" fontId="44" fillId="0" borderId="0"/>
    <xf numFmtId="0" fontId="47" fillId="0" borderId="0"/>
    <xf numFmtId="0" fontId="44" fillId="0" borderId="0"/>
    <xf numFmtId="0" fontId="44" fillId="0" borderId="0"/>
    <xf numFmtId="0" fontId="44" fillId="0" borderId="0"/>
    <xf numFmtId="0" fontId="44" fillId="0" borderId="0"/>
    <xf numFmtId="0" fontId="46" fillId="0" borderId="0"/>
    <xf numFmtId="0" fontId="46" fillId="0" borderId="0"/>
    <xf numFmtId="0" fontId="46" fillId="0" borderId="0"/>
    <xf numFmtId="0" fontId="47" fillId="0" borderId="0"/>
    <xf numFmtId="0" fontId="47" fillId="0" borderId="0"/>
    <xf numFmtId="0" fontId="47" fillId="0" borderId="0"/>
    <xf numFmtId="0" fontId="46" fillId="0" borderId="0"/>
    <xf numFmtId="173" fontId="54" fillId="0" borderId="0"/>
    <xf numFmtId="0" fontId="47" fillId="0" borderId="0"/>
    <xf numFmtId="173" fontId="47" fillId="0" borderId="0"/>
    <xf numFmtId="0" fontId="47" fillId="0" borderId="0"/>
    <xf numFmtId="173" fontId="46" fillId="0" borderId="0"/>
    <xf numFmtId="173" fontId="46" fillId="0" borderId="0"/>
    <xf numFmtId="173" fontId="54" fillId="0" borderId="0"/>
    <xf numFmtId="173" fontId="54" fillId="0" borderId="0"/>
    <xf numFmtId="0" fontId="46" fillId="0" borderId="0"/>
    <xf numFmtId="0" fontId="47" fillId="0" borderId="0"/>
    <xf numFmtId="0" fontId="47" fillId="0" borderId="0"/>
    <xf numFmtId="0" fontId="49" fillId="0" borderId="0"/>
    <xf numFmtId="0" fontId="46" fillId="0" borderId="0"/>
    <xf numFmtId="0" fontId="47" fillId="0" borderId="0"/>
    <xf numFmtId="0" fontId="46" fillId="0" borderId="0"/>
    <xf numFmtId="0" fontId="47" fillId="0" borderId="0"/>
    <xf numFmtId="0" fontId="47" fillId="0" borderId="0"/>
    <xf numFmtId="173" fontId="47" fillId="0" borderId="0"/>
    <xf numFmtId="0" fontId="46" fillId="0" borderId="0"/>
    <xf numFmtId="0" fontId="46" fillId="0" borderId="0"/>
    <xf numFmtId="0" fontId="47" fillId="0" borderId="0"/>
    <xf numFmtId="0" fontId="47" fillId="0" borderId="0"/>
    <xf numFmtId="0" fontId="47" fillId="0" borderId="0"/>
    <xf numFmtId="0" fontId="47" fillId="0" borderId="0"/>
    <xf numFmtId="38" fontId="50" fillId="0" borderId="0">
      <alignment vertical="top"/>
    </xf>
    <xf numFmtId="38" fontId="50" fillId="0" borderId="0">
      <alignment vertical="top"/>
    </xf>
    <xf numFmtId="0" fontId="47" fillId="0" borderId="0"/>
    <xf numFmtId="38" fontId="50" fillId="0" borderId="0">
      <alignment vertical="top"/>
    </xf>
    <xf numFmtId="0" fontId="46" fillId="0" borderId="0"/>
    <xf numFmtId="0" fontId="46" fillId="0" borderId="0"/>
    <xf numFmtId="0" fontId="47" fillId="0" borderId="0"/>
    <xf numFmtId="0" fontId="47" fillId="0" borderId="0"/>
    <xf numFmtId="38" fontId="50" fillId="0" borderId="0">
      <alignment vertical="top"/>
    </xf>
    <xf numFmtId="0" fontId="47" fillId="0" borderId="0"/>
    <xf numFmtId="0" fontId="49" fillId="0" borderId="0"/>
    <xf numFmtId="0" fontId="46" fillId="0" borderId="0"/>
    <xf numFmtId="0" fontId="45" fillId="0" borderId="0">
      <alignment vertical="top"/>
    </xf>
    <xf numFmtId="0" fontId="47" fillId="0" borderId="0"/>
    <xf numFmtId="0" fontId="44" fillId="0" borderId="0"/>
    <xf numFmtId="0" fontId="47" fillId="0" borderId="0"/>
    <xf numFmtId="0" fontId="47" fillId="0" borderId="0"/>
    <xf numFmtId="0" fontId="44" fillId="0" borderId="0"/>
    <xf numFmtId="0" fontId="47" fillId="0" borderId="0"/>
    <xf numFmtId="0" fontId="44" fillId="0" borderId="0"/>
    <xf numFmtId="0" fontId="44" fillId="0" borderId="0"/>
    <xf numFmtId="0" fontId="44" fillId="0" borderId="0"/>
    <xf numFmtId="0" fontId="44" fillId="0" borderId="0"/>
    <xf numFmtId="0" fontId="47" fillId="0" borderId="0"/>
    <xf numFmtId="0" fontId="44" fillId="0" borderId="0"/>
    <xf numFmtId="0" fontId="47" fillId="0" borderId="0"/>
    <xf numFmtId="0" fontId="47" fillId="0" borderId="0"/>
    <xf numFmtId="0" fontId="44" fillId="0" borderId="0"/>
    <xf numFmtId="0" fontId="47" fillId="0" borderId="0"/>
    <xf numFmtId="0" fontId="44" fillId="0" borderId="0"/>
    <xf numFmtId="0" fontId="44" fillId="0" borderId="0"/>
    <xf numFmtId="0" fontId="44" fillId="0" borderId="0"/>
    <xf numFmtId="0" fontId="44" fillId="0" borderId="0"/>
    <xf numFmtId="0" fontId="47" fillId="0" borderId="0"/>
    <xf numFmtId="0" fontId="44" fillId="0" borderId="0"/>
    <xf numFmtId="0" fontId="47" fillId="0" borderId="0"/>
    <xf numFmtId="0" fontId="44" fillId="0" borderId="0"/>
    <xf numFmtId="0" fontId="44" fillId="0" borderId="0"/>
    <xf numFmtId="0" fontId="44" fillId="0" borderId="0"/>
    <xf numFmtId="0" fontId="44" fillId="0" borderId="0"/>
    <xf numFmtId="0" fontId="47" fillId="0" borderId="0"/>
    <xf numFmtId="0" fontId="44" fillId="0" borderId="0"/>
    <xf numFmtId="0" fontId="47" fillId="0" borderId="0"/>
    <xf numFmtId="0" fontId="47" fillId="0" borderId="0"/>
    <xf numFmtId="0" fontId="44" fillId="0" borderId="0"/>
    <xf numFmtId="0" fontId="47" fillId="0" borderId="0"/>
    <xf numFmtId="0" fontId="44" fillId="0" borderId="0"/>
    <xf numFmtId="0" fontId="44" fillId="0" borderId="0"/>
    <xf numFmtId="0" fontId="44" fillId="0" borderId="0"/>
    <xf numFmtId="0" fontId="44" fillId="0" borderId="0"/>
    <xf numFmtId="0" fontId="47" fillId="0" borderId="0"/>
    <xf numFmtId="0" fontId="44" fillId="0" borderId="0"/>
    <xf numFmtId="0" fontId="47"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7" fillId="0" borderId="0"/>
    <xf numFmtId="0" fontId="44" fillId="0" borderId="0"/>
    <xf numFmtId="0" fontId="47" fillId="0" borderId="0"/>
    <xf numFmtId="0" fontId="44" fillId="0" borderId="0"/>
    <xf numFmtId="0" fontId="44" fillId="0" borderId="0"/>
    <xf numFmtId="0" fontId="44" fillId="0" borderId="0"/>
    <xf numFmtId="0" fontId="44" fillId="0" borderId="0"/>
    <xf numFmtId="0" fontId="47" fillId="0" borderId="0"/>
    <xf numFmtId="0" fontId="44" fillId="0" borderId="0"/>
    <xf numFmtId="0" fontId="47" fillId="0" borderId="0"/>
    <xf numFmtId="0" fontId="44" fillId="0" borderId="0"/>
    <xf numFmtId="0" fontId="44" fillId="0" borderId="0"/>
    <xf numFmtId="0" fontId="44" fillId="0" borderId="0"/>
    <xf numFmtId="0" fontId="44" fillId="0" borderId="0"/>
    <xf numFmtId="0" fontId="44" fillId="0" borderId="0"/>
    <xf numFmtId="0" fontId="44" fillId="0" borderId="0"/>
    <xf numFmtId="0" fontId="47" fillId="0" borderId="0"/>
    <xf numFmtId="0" fontId="44" fillId="0" borderId="0"/>
    <xf numFmtId="0" fontId="47" fillId="0" borderId="0"/>
    <xf numFmtId="0" fontId="44" fillId="0" borderId="0"/>
    <xf numFmtId="0" fontId="44" fillId="0" borderId="0"/>
    <xf numFmtId="0" fontId="44" fillId="0" borderId="0"/>
    <xf numFmtId="0" fontId="44" fillId="0" borderId="0"/>
    <xf numFmtId="0" fontId="44" fillId="0" borderId="0"/>
    <xf numFmtId="0" fontId="44" fillId="0" borderId="0"/>
    <xf numFmtId="0" fontId="47" fillId="0" borderId="0"/>
    <xf numFmtId="0" fontId="44" fillId="0" borderId="0"/>
    <xf numFmtId="0" fontId="47" fillId="0" borderId="0"/>
    <xf numFmtId="0" fontId="47" fillId="0" borderId="0"/>
    <xf numFmtId="0" fontId="44" fillId="0" borderId="0"/>
    <xf numFmtId="0" fontId="47" fillId="0" borderId="0"/>
    <xf numFmtId="0" fontId="44" fillId="0" borderId="0"/>
    <xf numFmtId="0" fontId="44" fillId="0" borderId="0"/>
    <xf numFmtId="0" fontId="44" fillId="0" borderId="0"/>
    <xf numFmtId="0" fontId="44" fillId="0" borderId="0"/>
    <xf numFmtId="0" fontId="47" fillId="0" borderId="0"/>
    <xf numFmtId="0" fontId="44" fillId="0" borderId="0"/>
    <xf numFmtId="0" fontId="47" fillId="0" borderId="0"/>
    <xf numFmtId="0" fontId="47" fillId="0" borderId="0"/>
    <xf numFmtId="0" fontId="44" fillId="0" borderId="0"/>
    <xf numFmtId="0" fontId="47" fillId="0" borderId="0"/>
    <xf numFmtId="0" fontId="44" fillId="0" borderId="0"/>
    <xf numFmtId="0" fontId="44" fillId="0" borderId="0"/>
    <xf numFmtId="0" fontId="44" fillId="0" borderId="0"/>
    <xf numFmtId="0" fontId="44" fillId="0" borderId="0"/>
    <xf numFmtId="0" fontId="47" fillId="0" borderId="0"/>
    <xf numFmtId="0" fontId="44" fillId="0" borderId="0"/>
    <xf numFmtId="0" fontId="47" fillId="0" borderId="0"/>
    <xf numFmtId="0" fontId="44" fillId="0" borderId="0"/>
    <xf numFmtId="0" fontId="44" fillId="0" borderId="0"/>
    <xf numFmtId="0" fontId="44" fillId="0" borderId="0"/>
    <xf numFmtId="0" fontId="44" fillId="0" borderId="0"/>
    <xf numFmtId="0" fontId="47" fillId="0" borderId="0"/>
    <xf numFmtId="0" fontId="44" fillId="0" borderId="0"/>
    <xf numFmtId="0" fontId="47" fillId="0" borderId="0"/>
    <xf numFmtId="0" fontId="47" fillId="0" borderId="0"/>
    <xf numFmtId="0" fontId="44" fillId="0" borderId="0"/>
    <xf numFmtId="0" fontId="47" fillId="0" borderId="0"/>
    <xf numFmtId="0" fontId="44" fillId="0" borderId="0"/>
    <xf numFmtId="0" fontId="44" fillId="0" borderId="0"/>
    <xf numFmtId="0" fontId="44" fillId="0" borderId="0"/>
    <xf numFmtId="0" fontId="44" fillId="0" borderId="0"/>
    <xf numFmtId="0" fontId="47" fillId="0" borderId="0"/>
    <xf numFmtId="0" fontId="44" fillId="0" borderId="0"/>
    <xf numFmtId="0" fontId="47"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7" fillId="0" borderId="0"/>
    <xf numFmtId="0" fontId="44" fillId="0" borderId="0"/>
    <xf numFmtId="0" fontId="47" fillId="0" borderId="0"/>
    <xf numFmtId="0" fontId="44" fillId="0" borderId="0"/>
    <xf numFmtId="0" fontId="44" fillId="0" borderId="0"/>
    <xf numFmtId="0" fontId="44" fillId="0" borderId="0"/>
    <xf numFmtId="0" fontId="44" fillId="0" borderId="0"/>
    <xf numFmtId="0" fontId="47" fillId="0" borderId="0"/>
    <xf numFmtId="0" fontId="44" fillId="0" borderId="0"/>
    <xf numFmtId="0" fontId="47" fillId="0" borderId="0"/>
    <xf numFmtId="0" fontId="44" fillId="0" borderId="0"/>
    <xf numFmtId="0" fontId="44" fillId="0" borderId="0"/>
    <xf numFmtId="0" fontId="44" fillId="0" borderId="0"/>
    <xf numFmtId="0" fontId="44" fillId="0" borderId="0"/>
    <xf numFmtId="0" fontId="44" fillId="0" borderId="0"/>
    <xf numFmtId="0" fontId="44" fillId="0" borderId="0"/>
    <xf numFmtId="0" fontId="47" fillId="0" borderId="0"/>
    <xf numFmtId="0" fontId="44" fillId="0" borderId="0"/>
    <xf numFmtId="0" fontId="47" fillId="0" borderId="0"/>
    <xf numFmtId="0" fontId="44" fillId="0" borderId="0"/>
    <xf numFmtId="0" fontId="44" fillId="0" borderId="0"/>
    <xf numFmtId="0" fontId="44" fillId="0" borderId="0"/>
    <xf numFmtId="0" fontId="44" fillId="0" borderId="0"/>
    <xf numFmtId="0" fontId="44" fillId="0" borderId="0"/>
    <xf numFmtId="0" fontId="44" fillId="0" borderId="0"/>
    <xf numFmtId="38" fontId="50" fillId="0" borderId="0">
      <alignment vertical="top"/>
    </xf>
    <xf numFmtId="0" fontId="46" fillId="0" borderId="0"/>
    <xf numFmtId="0" fontId="47" fillId="0" borderId="0"/>
    <xf numFmtId="176"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176" fontId="50" fillId="0" borderId="0">
      <alignment vertical="top"/>
    </xf>
    <xf numFmtId="38" fontId="50" fillId="0" borderId="0">
      <alignment vertical="top"/>
    </xf>
    <xf numFmtId="176"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176"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176"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176"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176"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176"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176" fontId="50" fillId="0" borderId="0">
      <alignment vertical="top"/>
    </xf>
    <xf numFmtId="38" fontId="50" fillId="0" borderId="0">
      <alignment vertical="top"/>
    </xf>
    <xf numFmtId="176"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176"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176"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176"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0" fontId="47" fillId="0" borderId="0"/>
    <xf numFmtId="38" fontId="50" fillId="0" borderId="0">
      <alignment vertical="top"/>
    </xf>
    <xf numFmtId="38" fontId="50" fillId="0" borderId="0">
      <alignment vertical="top"/>
    </xf>
    <xf numFmtId="38" fontId="50" fillId="0" borderId="0">
      <alignment vertical="top"/>
    </xf>
    <xf numFmtId="0" fontId="47" fillId="0" borderId="0"/>
    <xf numFmtId="38" fontId="50" fillId="0" borderId="0">
      <alignment vertical="top"/>
    </xf>
    <xf numFmtId="38" fontId="50" fillId="0" borderId="0">
      <alignment vertical="top"/>
    </xf>
    <xf numFmtId="38" fontId="50" fillId="0" borderId="0">
      <alignment vertical="top"/>
    </xf>
    <xf numFmtId="173" fontId="47" fillId="0" borderId="0"/>
    <xf numFmtId="173" fontId="47" fillId="0" borderId="0"/>
    <xf numFmtId="38" fontId="50" fillId="0" borderId="0">
      <alignment vertical="top"/>
    </xf>
    <xf numFmtId="177" fontId="44" fillId="33" borderId="21">
      <alignment wrapText="1"/>
      <protection locked="0"/>
    </xf>
    <xf numFmtId="177" fontId="44" fillId="33" borderId="21">
      <alignment wrapText="1"/>
      <protection locked="0"/>
    </xf>
    <xf numFmtId="38" fontId="50" fillId="0" borderId="0">
      <alignment vertical="top"/>
    </xf>
    <xf numFmtId="0" fontId="47" fillId="0" borderId="0"/>
    <xf numFmtId="38" fontId="50" fillId="0" borderId="0">
      <alignment vertical="top"/>
    </xf>
    <xf numFmtId="173" fontId="46" fillId="0" borderId="0"/>
    <xf numFmtId="38" fontId="50" fillId="0" borderId="0">
      <alignment vertical="top"/>
    </xf>
    <xf numFmtId="0" fontId="44" fillId="0" borderId="0"/>
    <xf numFmtId="0" fontId="44" fillId="0" borderId="0"/>
    <xf numFmtId="0" fontId="44" fillId="0" borderId="0"/>
    <xf numFmtId="0" fontId="44" fillId="0" borderId="0"/>
    <xf numFmtId="0" fontId="47" fillId="0" borderId="0"/>
    <xf numFmtId="0" fontId="44" fillId="0" borderId="0"/>
    <xf numFmtId="0" fontId="47" fillId="0" borderId="0"/>
    <xf numFmtId="0" fontId="47" fillId="0" borderId="0"/>
    <xf numFmtId="0" fontId="44" fillId="0" borderId="0"/>
    <xf numFmtId="0" fontId="47" fillId="0" borderId="0"/>
    <xf numFmtId="0" fontId="44" fillId="0" borderId="0"/>
    <xf numFmtId="0" fontId="44" fillId="0" borderId="0"/>
    <xf numFmtId="0" fontId="44" fillId="0" borderId="0"/>
    <xf numFmtId="0" fontId="44" fillId="0" borderId="0"/>
    <xf numFmtId="0" fontId="47" fillId="0" borderId="0"/>
    <xf numFmtId="0" fontId="44" fillId="0" borderId="0"/>
    <xf numFmtId="0" fontId="47" fillId="0" borderId="0"/>
    <xf numFmtId="0" fontId="44" fillId="0" borderId="0"/>
    <xf numFmtId="0" fontId="44" fillId="0" borderId="0"/>
    <xf numFmtId="0" fontId="44" fillId="0" borderId="0"/>
    <xf numFmtId="0" fontId="44" fillId="0" borderId="0"/>
    <xf numFmtId="0" fontId="47" fillId="0" borderId="0"/>
    <xf numFmtId="0" fontId="44" fillId="0" borderId="0"/>
    <xf numFmtId="0" fontId="47" fillId="0" borderId="0"/>
    <xf numFmtId="0" fontId="47" fillId="0" borderId="0"/>
    <xf numFmtId="0" fontId="44" fillId="0" borderId="0"/>
    <xf numFmtId="0" fontId="47" fillId="0" borderId="0"/>
    <xf numFmtId="0" fontId="44" fillId="0" borderId="0"/>
    <xf numFmtId="0" fontId="44" fillId="0" borderId="0"/>
    <xf numFmtId="0" fontId="44" fillId="0" borderId="0"/>
    <xf numFmtId="0" fontId="44" fillId="0" borderId="0"/>
    <xf numFmtId="0" fontId="47" fillId="0" borderId="0"/>
    <xf numFmtId="0" fontId="44" fillId="0" borderId="0"/>
    <xf numFmtId="0" fontId="47" fillId="0" borderId="0"/>
    <xf numFmtId="0" fontId="44" fillId="0" borderId="0"/>
    <xf numFmtId="0" fontId="44" fillId="0" borderId="0"/>
    <xf numFmtId="0" fontId="44" fillId="0" borderId="0"/>
    <xf numFmtId="0" fontId="44" fillId="0" borderId="0"/>
    <xf numFmtId="0" fontId="47" fillId="0" borderId="0"/>
    <xf numFmtId="0" fontId="44" fillId="0" borderId="0"/>
    <xf numFmtId="0" fontId="47" fillId="0" borderId="0"/>
    <xf numFmtId="0" fontId="47" fillId="0" borderId="0"/>
    <xf numFmtId="0" fontId="44" fillId="0" borderId="0"/>
    <xf numFmtId="0" fontId="47" fillId="0" borderId="0"/>
    <xf numFmtId="0" fontId="44" fillId="0" borderId="0"/>
    <xf numFmtId="0" fontId="44" fillId="0" borderId="0"/>
    <xf numFmtId="0" fontId="44" fillId="0" borderId="0"/>
    <xf numFmtId="0" fontId="44" fillId="0" borderId="0"/>
    <xf numFmtId="0" fontId="47" fillId="0" borderId="0"/>
    <xf numFmtId="0" fontId="44" fillId="0" borderId="0"/>
    <xf numFmtId="0" fontId="47"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7" fillId="0" borderId="0"/>
    <xf numFmtId="0" fontId="44" fillId="0" borderId="0"/>
    <xf numFmtId="0" fontId="47" fillId="0" borderId="0"/>
    <xf numFmtId="0" fontId="44" fillId="0" borderId="0"/>
    <xf numFmtId="0" fontId="44" fillId="0" borderId="0"/>
    <xf numFmtId="0" fontId="44" fillId="0" borderId="0"/>
    <xf numFmtId="0" fontId="44" fillId="0" borderId="0"/>
    <xf numFmtId="0" fontId="47" fillId="0" borderId="0"/>
    <xf numFmtId="0" fontId="44" fillId="0" borderId="0"/>
    <xf numFmtId="0" fontId="47" fillId="0" borderId="0"/>
    <xf numFmtId="0" fontId="44" fillId="0" borderId="0"/>
    <xf numFmtId="0" fontId="44" fillId="0" borderId="0"/>
    <xf numFmtId="0" fontId="44" fillId="0" borderId="0"/>
    <xf numFmtId="0" fontId="44" fillId="0" borderId="0"/>
    <xf numFmtId="0" fontId="44" fillId="0" borderId="0"/>
    <xf numFmtId="0" fontId="44" fillId="0" borderId="0"/>
    <xf numFmtId="0" fontId="47" fillId="0" borderId="0"/>
    <xf numFmtId="0" fontId="44" fillId="0" borderId="0"/>
    <xf numFmtId="0" fontId="47" fillId="0" borderId="0"/>
    <xf numFmtId="0" fontId="44" fillId="0" borderId="0"/>
    <xf numFmtId="0" fontId="44" fillId="0" borderId="0"/>
    <xf numFmtId="0" fontId="44" fillId="0" borderId="0"/>
    <xf numFmtId="0" fontId="44" fillId="0" borderId="0"/>
    <xf numFmtId="0" fontId="44" fillId="0" borderId="0"/>
    <xf numFmtId="0" fontId="44" fillId="0" borderId="0"/>
    <xf numFmtId="4" fontId="52" fillId="0" borderId="0">
      <alignment vertical="center"/>
    </xf>
    <xf numFmtId="173" fontId="46" fillId="0" borderId="0"/>
    <xf numFmtId="0" fontId="46" fillId="0" borderId="0"/>
    <xf numFmtId="0" fontId="47" fillId="0" borderId="0"/>
    <xf numFmtId="0" fontId="44" fillId="0" borderId="0"/>
    <xf numFmtId="0" fontId="47" fillId="0" borderId="0"/>
    <xf numFmtId="0" fontId="44" fillId="0" borderId="0"/>
    <xf numFmtId="0" fontId="44" fillId="0" borderId="0"/>
    <xf numFmtId="0" fontId="44" fillId="0" borderId="0"/>
    <xf numFmtId="0" fontId="44" fillId="0" borderId="0"/>
    <xf numFmtId="0" fontId="47" fillId="0" borderId="0"/>
    <xf numFmtId="0" fontId="47" fillId="0" borderId="0"/>
    <xf numFmtId="0" fontId="47" fillId="0" borderId="0"/>
    <xf numFmtId="0" fontId="47" fillId="0" borderId="0"/>
    <xf numFmtId="0" fontId="47" fillId="0" borderId="0"/>
    <xf numFmtId="177" fontId="44" fillId="33" borderId="21">
      <alignment wrapText="1"/>
      <protection locked="0"/>
    </xf>
    <xf numFmtId="173" fontId="46" fillId="0" borderId="0"/>
    <xf numFmtId="173" fontId="47" fillId="0" borderId="0"/>
    <xf numFmtId="173" fontId="47" fillId="0" borderId="0"/>
    <xf numFmtId="0" fontId="47" fillId="0" borderId="0"/>
    <xf numFmtId="0" fontId="46" fillId="0" borderId="0"/>
    <xf numFmtId="0" fontId="47" fillId="0" borderId="0"/>
    <xf numFmtId="0" fontId="56" fillId="38" borderId="22" applyNumberFormat="0">
      <alignment readingOrder="1"/>
      <protection locked="0"/>
    </xf>
    <xf numFmtId="173" fontId="47" fillId="0" borderId="0"/>
    <xf numFmtId="0" fontId="47" fillId="0" borderId="0"/>
    <xf numFmtId="0" fontId="47" fillId="0" borderId="0"/>
    <xf numFmtId="0" fontId="47" fillId="0" borderId="0"/>
    <xf numFmtId="171" fontId="47" fillId="0" borderId="0"/>
    <xf numFmtId="171" fontId="47" fillId="0" borderId="0"/>
    <xf numFmtId="171" fontId="47" fillId="0" borderId="0"/>
    <xf numFmtId="0" fontId="49" fillId="0" borderId="0"/>
    <xf numFmtId="0" fontId="49"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57"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57"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57"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57"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7" fillId="0" borderId="0"/>
    <xf numFmtId="0" fontId="46" fillId="0" borderId="0"/>
    <xf numFmtId="0" fontId="47" fillId="0" borderId="0"/>
    <xf numFmtId="0" fontId="47" fillId="0" borderId="0"/>
    <xf numFmtId="0" fontId="46" fillId="0" borderId="0"/>
    <xf numFmtId="0" fontId="46" fillId="0" borderId="0"/>
    <xf numFmtId="0" fontId="46" fillId="0" borderId="0"/>
    <xf numFmtId="0" fontId="47" fillId="0" borderId="0"/>
    <xf numFmtId="0" fontId="47" fillId="0" borderId="0"/>
    <xf numFmtId="0" fontId="47" fillId="0" borderId="0"/>
    <xf numFmtId="0" fontId="46" fillId="0" borderId="0"/>
    <xf numFmtId="0" fontId="47" fillId="0" borderId="0"/>
    <xf numFmtId="0" fontId="47" fillId="0" borderId="0"/>
    <xf numFmtId="0" fontId="47" fillId="0" borderId="0"/>
    <xf numFmtId="0" fontId="47" fillId="0" borderId="0"/>
    <xf numFmtId="0" fontId="47" fillId="0" borderId="0"/>
    <xf numFmtId="0" fontId="46" fillId="0" borderId="0"/>
    <xf numFmtId="0" fontId="44" fillId="0" borderId="0"/>
    <xf numFmtId="0" fontId="57" fillId="0" borderId="0"/>
    <xf numFmtId="0" fontId="46" fillId="0" borderId="0"/>
    <xf numFmtId="0" fontId="44" fillId="0" borderId="0"/>
    <xf numFmtId="0" fontId="44" fillId="0" borderId="0"/>
    <xf numFmtId="0" fontId="44" fillId="0" borderId="0"/>
    <xf numFmtId="0" fontId="44" fillId="0" borderId="0"/>
    <xf numFmtId="0" fontId="44" fillId="0" borderId="0"/>
    <xf numFmtId="0" fontId="43" fillId="0" borderId="0"/>
    <xf numFmtId="0" fontId="47" fillId="0" borderId="0"/>
    <xf numFmtId="0" fontId="46" fillId="0" borderId="0"/>
    <xf numFmtId="0" fontId="46" fillId="0" borderId="0"/>
    <xf numFmtId="0" fontId="47" fillId="0" borderId="0"/>
    <xf numFmtId="0" fontId="47" fillId="0" borderId="0"/>
    <xf numFmtId="0" fontId="47" fillId="0" borderId="0"/>
    <xf numFmtId="0" fontId="46" fillId="0" borderId="0"/>
    <xf numFmtId="0" fontId="46" fillId="0" borderId="0"/>
    <xf numFmtId="0" fontId="46" fillId="0" borderId="0"/>
    <xf numFmtId="0" fontId="47" fillId="0" borderId="0"/>
    <xf numFmtId="0" fontId="47" fillId="0" borderId="0"/>
    <xf numFmtId="0" fontId="47" fillId="0" borderId="0"/>
    <xf numFmtId="0" fontId="46" fillId="0" borderId="0"/>
    <xf numFmtId="0" fontId="47" fillId="0" borderId="0"/>
    <xf numFmtId="0" fontId="46" fillId="0" borderId="0"/>
    <xf numFmtId="0" fontId="46" fillId="0" borderId="0"/>
    <xf numFmtId="171" fontId="47" fillId="0" borderId="0"/>
    <xf numFmtId="0" fontId="58" fillId="0" borderId="0"/>
    <xf numFmtId="0" fontId="47" fillId="0" borderId="0"/>
    <xf numFmtId="171" fontId="47" fillId="0" borderId="0"/>
    <xf numFmtId="171" fontId="46" fillId="0" borderId="0"/>
    <xf numFmtId="0" fontId="47" fillId="0" borderId="0"/>
    <xf numFmtId="171" fontId="47" fillId="0" borderId="0"/>
    <xf numFmtId="173" fontId="46" fillId="0" borderId="0"/>
    <xf numFmtId="0" fontId="47" fillId="0" borderId="0"/>
    <xf numFmtId="171" fontId="47" fillId="0" borderId="0"/>
    <xf numFmtId="0" fontId="46" fillId="0" borderId="0"/>
    <xf numFmtId="0" fontId="49" fillId="0" borderId="0"/>
    <xf numFmtId="0" fontId="49" fillId="0" borderId="0"/>
    <xf numFmtId="0" fontId="47" fillId="0" borderId="0"/>
    <xf numFmtId="0" fontId="47" fillId="0" borderId="0"/>
    <xf numFmtId="0" fontId="47" fillId="0" borderId="0"/>
    <xf numFmtId="0" fontId="47" fillId="0" borderId="0"/>
    <xf numFmtId="0" fontId="46" fillId="0" borderId="0"/>
    <xf numFmtId="0" fontId="44" fillId="0" borderId="0"/>
    <xf numFmtId="0" fontId="44" fillId="0" borderId="0"/>
    <xf numFmtId="0" fontId="44" fillId="0" borderId="0"/>
    <xf numFmtId="0" fontId="44" fillId="0" borderId="0"/>
    <xf numFmtId="0" fontId="44" fillId="0" borderId="0"/>
    <xf numFmtId="0" fontId="46" fillId="0" borderId="0"/>
    <xf numFmtId="0" fontId="47" fillId="0" borderId="0"/>
    <xf numFmtId="0" fontId="47" fillId="0" borderId="0"/>
    <xf numFmtId="0" fontId="47" fillId="0" borderId="0"/>
    <xf numFmtId="0" fontId="47" fillId="0" borderId="0"/>
    <xf numFmtId="0" fontId="47" fillId="0" borderId="0"/>
    <xf numFmtId="0" fontId="46" fillId="0" borderId="0"/>
    <xf numFmtId="171" fontId="47" fillId="0" borderId="0"/>
    <xf numFmtId="38" fontId="50" fillId="0" borderId="0">
      <alignment vertical="top"/>
    </xf>
    <xf numFmtId="0" fontId="47" fillId="0" borderId="0"/>
    <xf numFmtId="0" fontId="44" fillId="0" borderId="0"/>
    <xf numFmtId="0" fontId="47" fillId="0" borderId="0"/>
    <xf numFmtId="0" fontId="44" fillId="0" borderId="0"/>
    <xf numFmtId="0" fontId="44" fillId="0" borderId="0"/>
    <xf numFmtId="0" fontId="44" fillId="0" borderId="0"/>
    <xf numFmtId="0" fontId="44" fillId="0" borderId="0"/>
    <xf numFmtId="0" fontId="46" fillId="0" borderId="0"/>
    <xf numFmtId="0" fontId="47" fillId="0" borderId="0"/>
    <xf numFmtId="0" fontId="47" fillId="0" borderId="0"/>
    <xf numFmtId="0" fontId="47" fillId="0" borderId="0"/>
    <xf numFmtId="0" fontId="44" fillId="0" borderId="0"/>
    <xf numFmtId="0" fontId="44" fillId="0" borderId="0"/>
    <xf numFmtId="0" fontId="44" fillId="0" borderId="0"/>
    <xf numFmtId="0" fontId="44" fillId="0" borderId="0"/>
    <xf numFmtId="0" fontId="47" fillId="0" borderId="0"/>
    <xf numFmtId="0" fontId="47"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6" fillId="0" borderId="0"/>
    <xf numFmtId="0" fontId="47" fillId="0" borderId="0"/>
    <xf numFmtId="0" fontId="58" fillId="0" borderId="0"/>
    <xf numFmtId="38" fontId="50" fillId="0" borderId="0">
      <alignment vertical="top"/>
    </xf>
    <xf numFmtId="176" fontId="50" fillId="0" borderId="0">
      <alignment vertical="top"/>
    </xf>
    <xf numFmtId="38" fontId="50" fillId="0" borderId="0">
      <alignment vertical="top"/>
    </xf>
    <xf numFmtId="38" fontId="50" fillId="0" borderId="0">
      <alignment vertical="top"/>
    </xf>
    <xf numFmtId="0" fontId="47" fillId="0" borderId="0"/>
    <xf numFmtId="0" fontId="47" fillId="0" borderId="0"/>
    <xf numFmtId="0" fontId="46" fillId="0" borderId="0"/>
    <xf numFmtId="0" fontId="46" fillId="0" borderId="0"/>
    <xf numFmtId="0" fontId="47" fillId="0" borderId="0"/>
    <xf numFmtId="0" fontId="47" fillId="0" borderId="0"/>
    <xf numFmtId="0" fontId="47" fillId="0" borderId="0"/>
    <xf numFmtId="0" fontId="46" fillId="0" borderId="0"/>
    <xf numFmtId="0" fontId="46" fillId="0" borderId="0"/>
    <xf numFmtId="0" fontId="46" fillId="0" borderId="0"/>
    <xf numFmtId="0" fontId="47" fillId="0" borderId="0"/>
    <xf numFmtId="0" fontId="47" fillId="0" borderId="0"/>
    <xf numFmtId="0" fontId="47" fillId="0" borderId="0"/>
    <xf numFmtId="0" fontId="46" fillId="0" borderId="0"/>
    <xf numFmtId="0" fontId="47" fillId="0" borderId="0"/>
    <xf numFmtId="0" fontId="46" fillId="0" borderId="0"/>
    <xf numFmtId="0" fontId="47" fillId="0" borderId="0"/>
    <xf numFmtId="0" fontId="47" fillId="0" borderId="0"/>
    <xf numFmtId="0" fontId="46" fillId="0" borderId="0"/>
    <xf numFmtId="0" fontId="46" fillId="0" borderId="0"/>
    <xf numFmtId="176" fontId="50" fillId="0" borderId="0">
      <alignment vertical="top"/>
    </xf>
    <xf numFmtId="38" fontId="50" fillId="0" borderId="0">
      <alignment vertical="top"/>
    </xf>
    <xf numFmtId="171" fontId="46" fillId="0" borderId="0"/>
    <xf numFmtId="38" fontId="50" fillId="0" borderId="0">
      <alignment vertical="top"/>
    </xf>
    <xf numFmtId="0" fontId="46" fillId="0" borderId="0"/>
    <xf numFmtId="0" fontId="49" fillId="0" borderId="0"/>
    <xf numFmtId="0" fontId="46" fillId="0" borderId="0"/>
    <xf numFmtId="0" fontId="47" fillId="0" borderId="0"/>
    <xf numFmtId="0" fontId="47" fillId="0" borderId="0"/>
    <xf numFmtId="0" fontId="47" fillId="0" borderId="0"/>
    <xf numFmtId="0" fontId="46" fillId="0" borderId="0"/>
    <xf numFmtId="0" fontId="46" fillId="0" borderId="0"/>
    <xf numFmtId="0" fontId="47" fillId="0" borderId="0"/>
    <xf numFmtId="0" fontId="44" fillId="0" borderId="0"/>
    <xf numFmtId="0" fontId="47" fillId="0" borderId="0"/>
    <xf numFmtId="0" fontId="47" fillId="0" borderId="0"/>
    <xf numFmtId="0" fontId="44" fillId="0" borderId="0"/>
    <xf numFmtId="0" fontId="47" fillId="0" borderId="0"/>
    <xf numFmtId="0" fontId="44" fillId="0" borderId="0"/>
    <xf numFmtId="0" fontId="44" fillId="0" borderId="0"/>
    <xf numFmtId="0" fontId="44" fillId="0" borderId="0"/>
    <xf numFmtId="0" fontId="44" fillId="0" borderId="0"/>
    <xf numFmtId="0" fontId="47" fillId="0" borderId="0"/>
    <xf numFmtId="0" fontId="44" fillId="0" borderId="0"/>
    <xf numFmtId="0" fontId="47" fillId="0" borderId="0"/>
    <xf numFmtId="0" fontId="47" fillId="0" borderId="0"/>
    <xf numFmtId="0" fontId="44" fillId="0" borderId="0"/>
    <xf numFmtId="0" fontId="47" fillId="0" borderId="0"/>
    <xf numFmtId="0" fontId="44" fillId="0" borderId="0"/>
    <xf numFmtId="0" fontId="44" fillId="0" borderId="0"/>
    <xf numFmtId="0" fontId="44" fillId="0" borderId="0"/>
    <xf numFmtId="0" fontId="44" fillId="0" borderId="0"/>
    <xf numFmtId="0" fontId="47" fillId="0" borderId="0"/>
    <xf numFmtId="0" fontId="44" fillId="0" borderId="0"/>
    <xf numFmtId="0" fontId="47" fillId="0" borderId="0"/>
    <xf numFmtId="0" fontId="44" fillId="0" borderId="0"/>
    <xf numFmtId="0" fontId="44" fillId="0" borderId="0"/>
    <xf numFmtId="0" fontId="44" fillId="0" borderId="0"/>
    <xf numFmtId="0" fontId="44" fillId="0" borderId="0"/>
    <xf numFmtId="0" fontId="47" fillId="0" borderId="0"/>
    <xf numFmtId="0" fontId="44" fillId="0" borderId="0"/>
    <xf numFmtId="0" fontId="47" fillId="0" borderId="0"/>
    <xf numFmtId="0" fontId="47" fillId="0" borderId="0"/>
    <xf numFmtId="0" fontId="44" fillId="0" borderId="0"/>
    <xf numFmtId="0" fontId="47" fillId="0" borderId="0"/>
    <xf numFmtId="0" fontId="44" fillId="0" borderId="0"/>
    <xf numFmtId="0" fontId="44" fillId="0" borderId="0"/>
    <xf numFmtId="0" fontId="44" fillId="0" borderId="0"/>
    <xf numFmtId="0" fontId="44" fillId="0" borderId="0"/>
    <xf numFmtId="0" fontId="47" fillId="0" borderId="0"/>
    <xf numFmtId="0" fontId="44" fillId="0" borderId="0"/>
    <xf numFmtId="0" fontId="47"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7" fillId="0" borderId="0"/>
    <xf numFmtId="0" fontId="44" fillId="0" borderId="0"/>
    <xf numFmtId="0" fontId="47" fillId="0" borderId="0"/>
    <xf numFmtId="0" fontId="44" fillId="0" borderId="0"/>
    <xf numFmtId="0" fontId="44" fillId="0" borderId="0"/>
    <xf numFmtId="0" fontId="44" fillId="0" borderId="0"/>
    <xf numFmtId="0" fontId="44" fillId="0" borderId="0"/>
    <xf numFmtId="0" fontId="47" fillId="0" borderId="0"/>
    <xf numFmtId="0" fontId="44" fillId="0" borderId="0"/>
    <xf numFmtId="0" fontId="47" fillId="0" borderId="0"/>
    <xf numFmtId="0" fontId="44" fillId="0" borderId="0"/>
    <xf numFmtId="0" fontId="44" fillId="0" borderId="0"/>
    <xf numFmtId="0" fontId="44" fillId="0" borderId="0"/>
    <xf numFmtId="0" fontId="44" fillId="0" borderId="0"/>
    <xf numFmtId="0" fontId="44" fillId="0" borderId="0"/>
    <xf numFmtId="0" fontId="44" fillId="0" borderId="0"/>
    <xf numFmtId="0" fontId="47" fillId="0" borderId="0"/>
    <xf numFmtId="0" fontId="44" fillId="0" borderId="0"/>
    <xf numFmtId="0" fontId="47" fillId="0" borderId="0"/>
    <xf numFmtId="0" fontId="44" fillId="0" borderId="0"/>
    <xf numFmtId="0" fontId="44" fillId="0" borderId="0"/>
    <xf numFmtId="0" fontId="44" fillId="0" borderId="0"/>
    <xf numFmtId="0" fontId="44" fillId="0" borderId="0"/>
    <xf numFmtId="0" fontId="44" fillId="0" borderId="0"/>
    <xf numFmtId="0" fontId="44" fillId="0" borderId="0"/>
    <xf numFmtId="38" fontId="50" fillId="0" borderId="0">
      <alignment vertical="top"/>
    </xf>
    <xf numFmtId="0" fontId="47" fillId="0" borderId="0"/>
    <xf numFmtId="0" fontId="44" fillId="0" borderId="0"/>
    <xf numFmtId="0" fontId="47" fillId="0" borderId="0"/>
    <xf numFmtId="0" fontId="47" fillId="0" borderId="0"/>
    <xf numFmtId="0" fontId="44" fillId="0" borderId="0"/>
    <xf numFmtId="0" fontId="47" fillId="0" borderId="0"/>
    <xf numFmtId="0" fontId="44" fillId="0" borderId="0"/>
    <xf numFmtId="0" fontId="44" fillId="0" borderId="0"/>
    <xf numFmtId="0" fontId="44" fillId="0" borderId="0"/>
    <xf numFmtId="0" fontId="44" fillId="0" borderId="0"/>
    <xf numFmtId="0" fontId="47" fillId="0" borderId="0"/>
    <xf numFmtId="0" fontId="44" fillId="0" borderId="0"/>
    <xf numFmtId="0" fontId="47" fillId="0" borderId="0"/>
    <xf numFmtId="0" fontId="47" fillId="0" borderId="0"/>
    <xf numFmtId="0" fontId="44" fillId="0" borderId="0"/>
    <xf numFmtId="0" fontId="47" fillId="0" borderId="0"/>
    <xf numFmtId="0" fontId="44" fillId="0" borderId="0"/>
    <xf numFmtId="0" fontId="44" fillId="0" borderId="0"/>
    <xf numFmtId="0" fontId="44" fillId="0" borderId="0"/>
    <xf numFmtId="0" fontId="44" fillId="0" borderId="0"/>
    <xf numFmtId="0" fontId="47" fillId="0" borderId="0"/>
    <xf numFmtId="0" fontId="44" fillId="0" borderId="0"/>
    <xf numFmtId="0" fontId="47" fillId="0" borderId="0"/>
    <xf numFmtId="0" fontId="44" fillId="0" borderId="0"/>
    <xf numFmtId="0" fontId="44" fillId="0" borderId="0"/>
    <xf numFmtId="0" fontId="44" fillId="0" borderId="0"/>
    <xf numFmtId="0" fontId="44" fillId="0" borderId="0"/>
    <xf numFmtId="0" fontId="47" fillId="0" borderId="0"/>
    <xf numFmtId="0" fontId="44" fillId="0" borderId="0"/>
    <xf numFmtId="0" fontId="47" fillId="0" borderId="0"/>
    <xf numFmtId="0" fontId="47" fillId="0" borderId="0"/>
    <xf numFmtId="0" fontId="44" fillId="0" borderId="0"/>
    <xf numFmtId="0" fontId="47" fillId="0" borderId="0"/>
    <xf numFmtId="0" fontId="44" fillId="0" borderId="0"/>
    <xf numFmtId="0" fontId="44" fillId="0" borderId="0"/>
    <xf numFmtId="0" fontId="44" fillId="0" borderId="0"/>
    <xf numFmtId="0" fontId="44" fillId="0" borderId="0"/>
    <xf numFmtId="0" fontId="47" fillId="0" borderId="0"/>
    <xf numFmtId="0" fontId="44" fillId="0" borderId="0"/>
    <xf numFmtId="0" fontId="47"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7" fillId="0" borderId="0"/>
    <xf numFmtId="0" fontId="44" fillId="0" borderId="0"/>
    <xf numFmtId="0" fontId="47" fillId="0" borderId="0"/>
    <xf numFmtId="0" fontId="44" fillId="0" borderId="0"/>
    <xf numFmtId="0" fontId="44" fillId="0" borderId="0"/>
    <xf numFmtId="0" fontId="44" fillId="0" borderId="0"/>
    <xf numFmtId="0" fontId="44" fillId="0" borderId="0"/>
    <xf numFmtId="0" fontId="47" fillId="0" borderId="0"/>
    <xf numFmtId="0" fontId="44" fillId="0" borderId="0"/>
    <xf numFmtId="0" fontId="47" fillId="0" borderId="0"/>
    <xf numFmtId="0" fontId="44" fillId="0" borderId="0"/>
    <xf numFmtId="0" fontId="44" fillId="0" borderId="0"/>
    <xf numFmtId="0" fontId="44" fillId="0" borderId="0"/>
    <xf numFmtId="0" fontId="44" fillId="0" borderId="0"/>
    <xf numFmtId="0" fontId="44" fillId="0" borderId="0"/>
    <xf numFmtId="0" fontId="44" fillId="0" borderId="0"/>
    <xf numFmtId="0" fontId="47" fillId="0" borderId="0"/>
    <xf numFmtId="0" fontId="44" fillId="0" borderId="0"/>
    <xf numFmtId="0" fontId="47" fillId="0" borderId="0"/>
    <xf numFmtId="0" fontId="44" fillId="0" borderId="0"/>
    <xf numFmtId="0" fontId="44" fillId="0" borderId="0"/>
    <xf numFmtId="0" fontId="44" fillId="0" borderId="0"/>
    <xf numFmtId="0" fontId="44" fillId="0" borderId="0"/>
    <xf numFmtId="0" fontId="44" fillId="0" borderId="0"/>
    <xf numFmtId="0" fontId="44" fillId="0" borderId="0"/>
    <xf numFmtId="0" fontId="46" fillId="0" borderId="0"/>
    <xf numFmtId="38" fontId="50" fillId="0" borderId="0">
      <alignment vertical="top"/>
    </xf>
    <xf numFmtId="0" fontId="49" fillId="0" borderId="0"/>
    <xf numFmtId="0" fontId="46" fillId="0" borderId="0"/>
    <xf numFmtId="0" fontId="46" fillId="0" borderId="0"/>
    <xf numFmtId="0" fontId="47" fillId="0" borderId="0"/>
    <xf numFmtId="0" fontId="47" fillId="0" borderId="0"/>
    <xf numFmtId="0" fontId="47" fillId="0" borderId="0"/>
    <xf numFmtId="0" fontId="47" fillId="0" borderId="0"/>
    <xf numFmtId="0" fontId="46" fillId="0" borderId="0"/>
    <xf numFmtId="0" fontId="47" fillId="0" borderId="0"/>
    <xf numFmtId="0" fontId="46" fillId="0" borderId="0"/>
    <xf numFmtId="0" fontId="47" fillId="0" borderId="0"/>
    <xf numFmtId="0" fontId="47" fillId="0" borderId="0"/>
    <xf numFmtId="0" fontId="47" fillId="0" borderId="0"/>
    <xf numFmtId="0" fontId="47" fillId="0" borderId="0"/>
    <xf numFmtId="0" fontId="46" fillId="0" borderId="0"/>
    <xf numFmtId="0" fontId="47" fillId="0" borderId="0"/>
    <xf numFmtId="0" fontId="44" fillId="0" borderId="0"/>
    <xf numFmtId="0" fontId="47" fillId="0" borderId="0"/>
    <xf numFmtId="0" fontId="44" fillId="0" borderId="0"/>
    <xf numFmtId="0" fontId="44" fillId="0" borderId="0"/>
    <xf numFmtId="0" fontId="44" fillId="0" borderId="0"/>
    <xf numFmtId="0" fontId="44" fillId="0" borderId="0"/>
    <xf numFmtId="0" fontId="49" fillId="0" borderId="0"/>
    <xf numFmtId="0" fontId="47" fillId="0" borderId="0"/>
    <xf numFmtId="0" fontId="47" fillId="0" borderId="0"/>
    <xf numFmtId="0" fontId="46" fillId="0" borderId="0"/>
    <xf numFmtId="0" fontId="47" fillId="0" borderId="0"/>
    <xf numFmtId="0" fontId="46" fillId="0" borderId="0"/>
    <xf numFmtId="0" fontId="47" fillId="0" borderId="0"/>
    <xf numFmtId="176"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176" fontId="50" fillId="0" borderId="0">
      <alignment vertical="top"/>
    </xf>
    <xf numFmtId="38" fontId="50" fillId="0" borderId="0">
      <alignment vertical="top"/>
    </xf>
    <xf numFmtId="176"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176"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176"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176"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0" fontId="46" fillId="0" borderId="0"/>
    <xf numFmtId="38" fontId="50" fillId="0" borderId="0">
      <alignment vertical="top"/>
    </xf>
    <xf numFmtId="38" fontId="50" fillId="0" borderId="0">
      <alignment vertical="top"/>
    </xf>
    <xf numFmtId="38" fontId="50" fillId="0" borderId="0">
      <alignment vertical="top"/>
    </xf>
    <xf numFmtId="0" fontId="46" fillId="0" borderId="0"/>
    <xf numFmtId="38" fontId="50" fillId="0" borderId="0">
      <alignment vertical="top"/>
    </xf>
    <xf numFmtId="38" fontId="50" fillId="0" borderId="0">
      <alignment vertical="top"/>
    </xf>
    <xf numFmtId="38" fontId="50" fillId="0" borderId="0">
      <alignment vertical="top"/>
    </xf>
    <xf numFmtId="171" fontId="46" fillId="0" borderId="0"/>
    <xf numFmtId="171" fontId="46" fillId="0" borderId="0"/>
    <xf numFmtId="38" fontId="50" fillId="0" borderId="0">
      <alignment vertical="top"/>
    </xf>
    <xf numFmtId="171" fontId="47" fillId="0" borderId="0"/>
    <xf numFmtId="173" fontId="46" fillId="0" borderId="0"/>
    <xf numFmtId="38" fontId="50" fillId="0" borderId="0">
      <alignment vertical="top"/>
    </xf>
    <xf numFmtId="0" fontId="47" fillId="0" borderId="0"/>
    <xf numFmtId="38" fontId="50" fillId="0" borderId="0">
      <alignment vertical="top"/>
    </xf>
    <xf numFmtId="173" fontId="46" fillId="0" borderId="0"/>
    <xf numFmtId="38" fontId="50" fillId="0" borderId="0">
      <alignment vertical="top"/>
    </xf>
    <xf numFmtId="0" fontId="46" fillId="0" borderId="0"/>
    <xf numFmtId="0" fontId="47" fillId="0" borderId="0"/>
    <xf numFmtId="171" fontId="46" fillId="0" borderId="0"/>
    <xf numFmtId="171" fontId="47" fillId="0" borderId="0"/>
    <xf numFmtId="0" fontId="46" fillId="0" borderId="0"/>
    <xf numFmtId="176" fontId="50" fillId="0" borderId="0">
      <alignment vertical="top"/>
    </xf>
    <xf numFmtId="38" fontId="50" fillId="0" borderId="0">
      <alignment vertical="top"/>
    </xf>
    <xf numFmtId="171" fontId="46" fillId="0" borderId="0"/>
    <xf numFmtId="173" fontId="46" fillId="0" borderId="0"/>
    <xf numFmtId="0" fontId="46" fillId="0" borderId="0"/>
    <xf numFmtId="0" fontId="46" fillId="0" borderId="0"/>
    <xf numFmtId="0" fontId="47" fillId="0" borderId="0"/>
    <xf numFmtId="0" fontId="47" fillId="0" borderId="0"/>
    <xf numFmtId="0" fontId="47" fillId="0" borderId="0"/>
    <xf numFmtId="0" fontId="46" fillId="0" borderId="0"/>
    <xf numFmtId="0" fontId="46" fillId="0" borderId="0"/>
    <xf numFmtId="0" fontId="46" fillId="0" borderId="0"/>
    <xf numFmtId="0" fontId="47" fillId="0" borderId="0"/>
    <xf numFmtId="0" fontId="47" fillId="0" borderId="0"/>
    <xf numFmtId="0" fontId="47" fillId="0" borderId="0"/>
    <xf numFmtId="0" fontId="46" fillId="0" borderId="0"/>
    <xf numFmtId="0" fontId="47" fillId="0" borderId="0"/>
    <xf numFmtId="0" fontId="47" fillId="0" borderId="0"/>
    <xf numFmtId="0" fontId="47" fillId="0" borderId="0"/>
    <xf numFmtId="0" fontId="46" fillId="0" borderId="0"/>
    <xf numFmtId="0" fontId="46" fillId="0" borderId="0"/>
    <xf numFmtId="0" fontId="47" fillId="0" borderId="0"/>
    <xf numFmtId="0" fontId="47" fillId="0" borderId="0"/>
    <xf numFmtId="0" fontId="47" fillId="0" borderId="0"/>
    <xf numFmtId="0" fontId="47" fillId="0" borderId="0"/>
    <xf numFmtId="0" fontId="47" fillId="0" borderId="0"/>
    <xf numFmtId="38" fontId="50" fillId="0" borderId="0">
      <alignment vertical="top"/>
    </xf>
    <xf numFmtId="171" fontId="47" fillId="0" borderId="0"/>
    <xf numFmtId="173" fontId="46" fillId="0" borderId="0"/>
    <xf numFmtId="0" fontId="47" fillId="0" borderId="0"/>
    <xf numFmtId="0" fontId="46" fillId="0" borderId="0"/>
    <xf numFmtId="0" fontId="46" fillId="0" borderId="0"/>
    <xf numFmtId="0" fontId="47" fillId="0" borderId="0"/>
    <xf numFmtId="0" fontId="47" fillId="0" borderId="0"/>
    <xf numFmtId="0" fontId="47" fillId="0" borderId="0"/>
    <xf numFmtId="0" fontId="46" fillId="0" borderId="0"/>
    <xf numFmtId="173" fontId="46" fillId="0" borderId="0"/>
    <xf numFmtId="38" fontId="50" fillId="0" borderId="0">
      <alignment vertical="top"/>
    </xf>
    <xf numFmtId="0" fontId="47" fillId="0" borderId="0"/>
    <xf numFmtId="176" fontId="50" fillId="0" borderId="0">
      <alignment vertical="top"/>
    </xf>
    <xf numFmtId="38" fontId="50" fillId="0" borderId="0">
      <alignment vertical="top"/>
    </xf>
    <xf numFmtId="171" fontId="47" fillId="0" borderId="0"/>
    <xf numFmtId="38" fontId="50" fillId="0" borderId="0">
      <alignment vertical="top"/>
    </xf>
    <xf numFmtId="0" fontId="47" fillId="0" borderId="0"/>
    <xf numFmtId="0" fontId="47" fillId="0" borderId="0"/>
    <xf numFmtId="0" fontId="46" fillId="0" borderId="0"/>
    <xf numFmtId="0" fontId="46" fillId="0" borderId="0"/>
    <xf numFmtId="0" fontId="47" fillId="0" borderId="0"/>
    <xf numFmtId="0" fontId="47" fillId="0" borderId="0"/>
    <xf numFmtId="0" fontId="47" fillId="0" borderId="0"/>
    <xf numFmtId="0" fontId="46" fillId="0" borderId="0"/>
    <xf numFmtId="0" fontId="46" fillId="0" borderId="0"/>
    <xf numFmtId="0" fontId="47" fillId="0" borderId="0"/>
    <xf numFmtId="0" fontId="47" fillId="0" borderId="0"/>
    <xf numFmtId="0" fontId="47" fillId="0" borderId="0"/>
    <xf numFmtId="0" fontId="46" fillId="0" borderId="0"/>
    <xf numFmtId="0" fontId="46" fillId="0" borderId="0"/>
    <xf numFmtId="0" fontId="47" fillId="0" borderId="0"/>
    <xf numFmtId="0" fontId="47" fillId="0" borderId="0"/>
    <xf numFmtId="0" fontId="47" fillId="0" borderId="0"/>
    <xf numFmtId="0" fontId="46" fillId="0" borderId="0"/>
    <xf numFmtId="0" fontId="46" fillId="0" borderId="0"/>
    <xf numFmtId="0" fontId="47" fillId="0" borderId="0"/>
    <xf numFmtId="0" fontId="47" fillId="0" borderId="0"/>
    <xf numFmtId="0" fontId="47" fillId="0" borderId="0"/>
    <xf numFmtId="0" fontId="47" fillId="0" borderId="0"/>
    <xf numFmtId="0" fontId="47" fillId="0" borderId="0"/>
    <xf numFmtId="38" fontId="50" fillId="0" borderId="0">
      <alignment vertical="top"/>
    </xf>
    <xf numFmtId="0" fontId="47" fillId="0" borderId="0"/>
    <xf numFmtId="0" fontId="47" fillId="0" borderId="0"/>
    <xf numFmtId="0" fontId="47" fillId="0" borderId="0"/>
    <xf numFmtId="0" fontId="46" fillId="0" borderId="0"/>
    <xf numFmtId="0" fontId="47" fillId="0" borderId="0"/>
    <xf numFmtId="0" fontId="47" fillId="0" borderId="0"/>
    <xf numFmtId="38" fontId="50" fillId="0" borderId="0">
      <alignment vertical="top"/>
    </xf>
    <xf numFmtId="38" fontId="50" fillId="0" borderId="0">
      <alignment vertical="top"/>
    </xf>
    <xf numFmtId="0" fontId="47" fillId="0" borderId="0"/>
    <xf numFmtId="0" fontId="44" fillId="0" borderId="0"/>
    <xf numFmtId="0" fontId="44" fillId="0" borderId="0"/>
    <xf numFmtId="0" fontId="44" fillId="0" borderId="0"/>
    <xf numFmtId="0" fontId="44" fillId="0" borderId="0"/>
    <xf numFmtId="0" fontId="47" fillId="0" borderId="0"/>
    <xf numFmtId="0" fontId="46" fillId="0" borderId="0"/>
    <xf numFmtId="0" fontId="47" fillId="0" borderId="0"/>
    <xf numFmtId="0" fontId="44" fillId="0" borderId="0"/>
    <xf numFmtId="0" fontId="44" fillId="0" borderId="0"/>
    <xf numFmtId="0" fontId="44" fillId="0" borderId="0"/>
    <xf numFmtId="0" fontId="44" fillId="0" borderId="0"/>
    <xf numFmtId="176"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176" fontId="50" fillId="0" borderId="0">
      <alignment vertical="top"/>
    </xf>
    <xf numFmtId="38" fontId="50" fillId="0" borderId="0">
      <alignment vertical="top"/>
    </xf>
    <xf numFmtId="176"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176"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176"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176"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0" fontId="47" fillId="0" borderId="0"/>
    <xf numFmtId="38" fontId="50" fillId="0" borderId="0">
      <alignment vertical="top"/>
    </xf>
    <xf numFmtId="38" fontId="50" fillId="0" borderId="0">
      <alignment vertical="top"/>
    </xf>
    <xf numFmtId="38" fontId="50" fillId="0" borderId="0">
      <alignment vertical="top"/>
    </xf>
    <xf numFmtId="0" fontId="47" fillId="0" borderId="0"/>
    <xf numFmtId="38" fontId="50" fillId="0" borderId="0">
      <alignment vertical="top"/>
    </xf>
    <xf numFmtId="38" fontId="50" fillId="0" borderId="0">
      <alignment vertical="top"/>
    </xf>
    <xf numFmtId="38" fontId="50" fillId="0" borderId="0">
      <alignment vertical="top"/>
    </xf>
    <xf numFmtId="171" fontId="47" fillId="0" borderId="0"/>
    <xf numFmtId="173" fontId="47" fillId="0" borderId="0"/>
    <xf numFmtId="38" fontId="50" fillId="0" borderId="0">
      <alignment vertical="top"/>
    </xf>
    <xf numFmtId="0" fontId="47" fillId="0" borderId="0"/>
    <xf numFmtId="171" fontId="47" fillId="0" borderId="0"/>
    <xf numFmtId="38" fontId="50" fillId="0" borderId="0">
      <alignment vertical="top"/>
    </xf>
    <xf numFmtId="0" fontId="47" fillId="0" borderId="0"/>
    <xf numFmtId="38" fontId="50" fillId="0" borderId="0">
      <alignment vertical="top"/>
    </xf>
    <xf numFmtId="171" fontId="47" fillId="0" borderId="0"/>
    <xf numFmtId="38" fontId="50" fillId="0" borderId="0">
      <alignment vertical="top"/>
    </xf>
    <xf numFmtId="0" fontId="47" fillId="0" borderId="0"/>
    <xf numFmtId="0" fontId="44" fillId="0" borderId="0"/>
    <xf numFmtId="0" fontId="47" fillId="0" borderId="0"/>
    <xf numFmtId="176" fontId="50" fillId="0" borderId="0">
      <alignment vertical="top"/>
    </xf>
    <xf numFmtId="38" fontId="50" fillId="0" borderId="0">
      <alignment vertical="top"/>
    </xf>
    <xf numFmtId="171" fontId="47" fillId="0" borderId="0"/>
    <xf numFmtId="173" fontId="46" fillId="0" borderId="0"/>
    <xf numFmtId="38" fontId="50" fillId="0" borderId="0">
      <alignment vertical="top"/>
    </xf>
    <xf numFmtId="0" fontId="43" fillId="0" borderId="0"/>
    <xf numFmtId="0" fontId="47" fillId="0" borderId="0"/>
    <xf numFmtId="0" fontId="44" fillId="0" borderId="0"/>
    <xf numFmtId="0" fontId="47" fillId="0" borderId="0"/>
    <xf numFmtId="0" fontId="44" fillId="0" borderId="0"/>
    <xf numFmtId="0" fontId="44" fillId="0" borderId="0"/>
    <xf numFmtId="0" fontId="44" fillId="0" borderId="0"/>
    <xf numFmtId="0" fontId="44" fillId="0" borderId="0"/>
    <xf numFmtId="0" fontId="46" fillId="0" borderId="0"/>
    <xf numFmtId="0" fontId="44" fillId="0" borderId="0"/>
    <xf numFmtId="0" fontId="57" fillId="0" borderId="0"/>
    <xf numFmtId="0" fontId="46" fillId="0" borderId="0"/>
    <xf numFmtId="0" fontId="44" fillId="0" borderId="0"/>
    <xf numFmtId="0" fontId="44" fillId="0" borderId="0"/>
    <xf numFmtId="0" fontId="44" fillId="0" borderId="0"/>
    <xf numFmtId="0" fontId="44" fillId="0" borderId="0"/>
    <xf numFmtId="0" fontId="44" fillId="0" borderId="0"/>
    <xf numFmtId="0" fontId="57" fillId="0" borderId="0"/>
    <xf numFmtId="0" fontId="57" fillId="0" borderId="0"/>
    <xf numFmtId="0" fontId="44" fillId="0" borderId="0"/>
    <xf numFmtId="0" fontId="59" fillId="0" borderId="0"/>
    <xf numFmtId="0" fontId="46" fillId="0" borderId="0"/>
    <xf numFmtId="0" fontId="47" fillId="0" borderId="0"/>
    <xf numFmtId="0" fontId="46" fillId="0" borderId="0"/>
    <xf numFmtId="0" fontId="47" fillId="0" borderId="0"/>
    <xf numFmtId="0" fontId="47" fillId="0" borderId="0"/>
    <xf numFmtId="0" fontId="46" fillId="0" borderId="0"/>
    <xf numFmtId="0" fontId="46" fillId="0" borderId="0"/>
    <xf numFmtId="0" fontId="47" fillId="0" borderId="0"/>
    <xf numFmtId="0" fontId="47" fillId="0" borderId="0"/>
    <xf numFmtId="0" fontId="47" fillId="0" borderId="0"/>
    <xf numFmtId="0" fontId="47" fillId="0" borderId="0"/>
    <xf numFmtId="0" fontId="43" fillId="0" borderId="0"/>
    <xf numFmtId="0" fontId="47" fillId="0" borderId="0"/>
    <xf numFmtId="0" fontId="47" fillId="0" borderId="0"/>
    <xf numFmtId="0" fontId="47" fillId="0" borderId="0"/>
    <xf numFmtId="38" fontId="50" fillId="0" borderId="0">
      <alignment vertical="top"/>
    </xf>
    <xf numFmtId="0" fontId="47" fillId="0" borderId="0"/>
    <xf numFmtId="0" fontId="46" fillId="0" borderId="0"/>
    <xf numFmtId="0" fontId="47" fillId="0" borderId="0"/>
    <xf numFmtId="0" fontId="46" fillId="0" borderId="0"/>
    <xf numFmtId="0" fontId="47" fillId="0" borderId="0"/>
    <xf numFmtId="0" fontId="47" fillId="0" borderId="0"/>
    <xf numFmtId="0" fontId="47" fillId="0" borderId="0"/>
    <xf numFmtId="0" fontId="47" fillId="0" borderId="0"/>
    <xf numFmtId="0" fontId="47" fillId="0" borderId="0"/>
    <xf numFmtId="0" fontId="44" fillId="0" borderId="0"/>
    <xf numFmtId="0" fontId="44" fillId="0" borderId="0"/>
    <xf numFmtId="0" fontId="44" fillId="0" borderId="0"/>
    <xf numFmtId="0" fontId="44" fillId="0" borderId="0"/>
    <xf numFmtId="0" fontId="47" fillId="0" borderId="0"/>
    <xf numFmtId="38" fontId="50" fillId="0" borderId="0">
      <alignment vertical="top"/>
    </xf>
    <xf numFmtId="171" fontId="47" fillId="0" borderId="0"/>
    <xf numFmtId="38" fontId="50" fillId="0" borderId="0">
      <alignment vertical="top"/>
    </xf>
    <xf numFmtId="0" fontId="46" fillId="0" borderId="0"/>
    <xf numFmtId="0" fontId="44" fillId="0" borderId="0"/>
    <xf numFmtId="0" fontId="57" fillId="0" borderId="0"/>
    <xf numFmtId="0" fontId="46" fillId="0" borderId="0"/>
    <xf numFmtId="0" fontId="44" fillId="0" borderId="0"/>
    <xf numFmtId="0" fontId="44" fillId="0" borderId="0"/>
    <xf numFmtId="0" fontId="44" fillId="0" borderId="0"/>
    <xf numFmtId="0" fontId="44" fillId="0" borderId="0"/>
    <xf numFmtId="0" fontId="44" fillId="0" borderId="0"/>
    <xf numFmtId="0" fontId="47" fillId="0" borderId="0"/>
    <xf numFmtId="176" fontId="50" fillId="0" borderId="0">
      <alignment vertical="top"/>
    </xf>
    <xf numFmtId="38" fontId="50" fillId="0" borderId="0">
      <alignment vertical="top"/>
    </xf>
    <xf numFmtId="171" fontId="47" fillId="0" borderId="0"/>
    <xf numFmtId="38" fontId="50" fillId="0" borderId="0">
      <alignment vertical="top"/>
    </xf>
    <xf numFmtId="0" fontId="46" fillId="0" borderId="0"/>
    <xf numFmtId="0" fontId="47" fillId="0" borderId="0"/>
    <xf numFmtId="0" fontId="46" fillId="0" borderId="0"/>
    <xf numFmtId="0" fontId="47" fillId="0" borderId="0"/>
    <xf numFmtId="0" fontId="47" fillId="0" borderId="0"/>
    <xf numFmtId="0" fontId="46" fillId="0" borderId="0"/>
    <xf numFmtId="0" fontId="46" fillId="0" borderId="0"/>
    <xf numFmtId="0" fontId="47" fillId="0" borderId="0"/>
    <xf numFmtId="0" fontId="46" fillId="0" borderId="0"/>
    <xf numFmtId="0" fontId="47" fillId="0" borderId="0"/>
    <xf numFmtId="0" fontId="47" fillId="0" borderId="0"/>
    <xf numFmtId="0" fontId="46" fillId="0" borderId="0"/>
    <xf numFmtId="0" fontId="46" fillId="0" borderId="0"/>
    <xf numFmtId="0" fontId="47" fillId="0" borderId="0"/>
    <xf numFmtId="0" fontId="47" fillId="0" borderId="0"/>
    <xf numFmtId="0" fontId="47" fillId="0" borderId="0"/>
    <xf numFmtId="0" fontId="47" fillId="0" borderId="0"/>
    <xf numFmtId="0" fontId="47" fillId="0" borderId="0"/>
    <xf numFmtId="0" fontId="44" fillId="0" borderId="0"/>
    <xf numFmtId="0" fontId="47" fillId="0" borderId="0"/>
    <xf numFmtId="0" fontId="44" fillId="0" borderId="0"/>
    <xf numFmtId="0" fontId="44" fillId="0" borderId="0"/>
    <xf numFmtId="0" fontId="44" fillId="0" borderId="0"/>
    <xf numFmtId="0" fontId="44" fillId="0" borderId="0"/>
    <xf numFmtId="0" fontId="46" fillId="0" borderId="0"/>
    <xf numFmtId="0" fontId="47" fillId="0" borderId="0"/>
    <xf numFmtId="0" fontId="47" fillId="0" borderId="0"/>
    <xf numFmtId="0" fontId="46" fillId="0" borderId="0"/>
    <xf numFmtId="0" fontId="46" fillId="0" borderId="0"/>
    <xf numFmtId="0" fontId="44" fillId="0" borderId="0"/>
    <xf numFmtId="0" fontId="57" fillId="0" borderId="0"/>
    <xf numFmtId="0" fontId="46" fillId="0" borderId="0"/>
    <xf numFmtId="0" fontId="44" fillId="0" borderId="0"/>
    <xf numFmtId="0" fontId="44" fillId="0" borderId="0"/>
    <xf numFmtId="0" fontId="44" fillId="0" borderId="0"/>
    <xf numFmtId="0" fontId="44" fillId="0" borderId="0"/>
    <xf numFmtId="0" fontId="44" fillId="0" borderId="0"/>
    <xf numFmtId="38" fontId="50" fillId="0" borderId="0">
      <alignment vertical="top"/>
    </xf>
    <xf numFmtId="176"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176" fontId="50" fillId="0" borderId="0">
      <alignment vertical="top"/>
    </xf>
    <xf numFmtId="38" fontId="50" fillId="0" borderId="0">
      <alignment vertical="top"/>
    </xf>
    <xf numFmtId="176"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176"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176"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176"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176"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176"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176" fontId="50" fillId="0" borderId="0">
      <alignment vertical="top"/>
    </xf>
    <xf numFmtId="38" fontId="50" fillId="0" borderId="0">
      <alignment vertical="top"/>
    </xf>
    <xf numFmtId="176"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176"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176"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176"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0" fontId="47" fillId="0" borderId="0"/>
    <xf numFmtId="38" fontId="50" fillId="0" borderId="0">
      <alignment vertical="top"/>
    </xf>
    <xf numFmtId="38" fontId="50" fillId="0" borderId="0">
      <alignment vertical="top"/>
    </xf>
    <xf numFmtId="38" fontId="50" fillId="0" borderId="0">
      <alignment vertical="top"/>
    </xf>
    <xf numFmtId="0" fontId="47" fillId="0" borderId="0"/>
    <xf numFmtId="38" fontId="50" fillId="0" borderId="0">
      <alignment vertical="top"/>
    </xf>
    <xf numFmtId="38" fontId="50" fillId="0" borderId="0">
      <alignment vertical="top"/>
    </xf>
    <xf numFmtId="38" fontId="50" fillId="0" borderId="0">
      <alignment vertical="top"/>
    </xf>
    <xf numFmtId="171" fontId="47" fillId="0" borderId="0"/>
    <xf numFmtId="4" fontId="52" fillId="0" borderId="0">
      <alignment vertical="center"/>
    </xf>
    <xf numFmtId="38" fontId="50" fillId="0" borderId="0">
      <alignment vertical="top"/>
    </xf>
    <xf numFmtId="173" fontId="46" fillId="0" borderId="0"/>
    <xf numFmtId="0" fontId="47" fillId="0" borderId="0"/>
    <xf numFmtId="38" fontId="50" fillId="0" borderId="0">
      <alignment vertical="top"/>
    </xf>
    <xf numFmtId="0" fontId="46" fillId="0" borderId="0"/>
    <xf numFmtId="38" fontId="50" fillId="0" borderId="0">
      <alignment vertical="top"/>
    </xf>
    <xf numFmtId="171" fontId="46" fillId="0" borderId="0"/>
    <xf numFmtId="38" fontId="50" fillId="0" borderId="0">
      <alignment vertical="top"/>
    </xf>
    <xf numFmtId="0" fontId="46" fillId="0" borderId="0"/>
    <xf numFmtId="0" fontId="46" fillId="0" borderId="0"/>
    <xf numFmtId="0" fontId="49" fillId="0" borderId="0"/>
    <xf numFmtId="0" fontId="47" fillId="0" borderId="0"/>
    <xf numFmtId="0" fontId="47" fillId="0" borderId="0"/>
    <xf numFmtId="0" fontId="44" fillId="0" borderId="0"/>
    <xf numFmtId="0" fontId="47" fillId="0" borderId="0"/>
    <xf numFmtId="0" fontId="44" fillId="0" borderId="0"/>
    <xf numFmtId="0" fontId="44" fillId="0" borderId="0"/>
    <xf numFmtId="0" fontId="44" fillId="0" borderId="0"/>
    <xf numFmtId="0" fontId="44"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171" fontId="47" fillId="0" borderId="0"/>
    <xf numFmtId="171" fontId="46" fillId="0" borderId="0"/>
    <xf numFmtId="0" fontId="47" fillId="0" borderId="0"/>
    <xf numFmtId="173" fontId="46" fillId="0" borderId="0"/>
    <xf numFmtId="171" fontId="47" fillId="0" borderId="0"/>
    <xf numFmtId="0" fontId="46" fillId="0" borderId="0"/>
    <xf numFmtId="0" fontId="46" fillId="0" borderId="0"/>
    <xf numFmtId="0" fontId="47" fillId="0" borderId="0"/>
    <xf numFmtId="0" fontId="47" fillId="0" borderId="0"/>
    <xf numFmtId="0" fontId="47" fillId="0" borderId="0"/>
    <xf numFmtId="0" fontId="47" fillId="0" borderId="0"/>
    <xf numFmtId="171" fontId="46" fillId="0" borderId="0"/>
    <xf numFmtId="0" fontId="46" fillId="0" borderId="0"/>
    <xf numFmtId="0" fontId="47" fillId="0" borderId="0"/>
    <xf numFmtId="0" fontId="47" fillId="0" borderId="0"/>
    <xf numFmtId="0" fontId="46" fillId="0" borderId="0"/>
    <xf numFmtId="171" fontId="46" fillId="0" borderId="0"/>
    <xf numFmtId="0" fontId="46" fillId="0" borderId="0"/>
    <xf numFmtId="171" fontId="46" fillId="0" borderId="0"/>
    <xf numFmtId="0" fontId="43" fillId="0" borderId="0"/>
    <xf numFmtId="0" fontId="47" fillId="0" borderId="0"/>
    <xf numFmtId="0" fontId="47" fillId="0" borderId="0"/>
    <xf numFmtId="0" fontId="47" fillId="0" borderId="0"/>
    <xf numFmtId="0" fontId="47" fillId="0" borderId="0"/>
    <xf numFmtId="171" fontId="47" fillId="0" borderId="0"/>
    <xf numFmtId="0" fontId="47" fillId="0" borderId="0"/>
    <xf numFmtId="0" fontId="46" fillId="0" borderId="0"/>
    <xf numFmtId="0" fontId="47" fillId="0" borderId="0"/>
    <xf numFmtId="0" fontId="47" fillId="0" borderId="0"/>
    <xf numFmtId="0" fontId="47" fillId="0" borderId="0"/>
    <xf numFmtId="171" fontId="47" fillId="0" borderId="0"/>
    <xf numFmtId="178" fontId="43" fillId="0" borderId="0" applyFont="0" applyFill="0" applyBorder="0" applyAlignment="0" applyProtection="0"/>
    <xf numFmtId="0" fontId="47" fillId="0" borderId="0"/>
    <xf numFmtId="0" fontId="46" fillId="0" borderId="0"/>
    <xf numFmtId="0" fontId="46" fillId="0" borderId="0"/>
    <xf numFmtId="0" fontId="47" fillId="0" borderId="0"/>
    <xf numFmtId="0" fontId="47" fillId="0" borderId="0"/>
    <xf numFmtId="0" fontId="47" fillId="0" borderId="0"/>
    <xf numFmtId="0" fontId="46" fillId="0" borderId="0"/>
    <xf numFmtId="0" fontId="46" fillId="0" borderId="0"/>
    <xf numFmtId="0" fontId="47" fillId="0" borderId="0"/>
    <xf numFmtId="0" fontId="47" fillId="0" borderId="0"/>
    <xf numFmtId="0" fontId="47" fillId="0" borderId="0"/>
    <xf numFmtId="0" fontId="46" fillId="0" borderId="0"/>
    <xf numFmtId="0" fontId="60" fillId="0" borderId="23">
      <protection locked="0"/>
    </xf>
    <xf numFmtId="171" fontId="46" fillId="0" borderId="0"/>
    <xf numFmtId="0" fontId="61" fillId="39" borderId="0"/>
    <xf numFmtId="0" fontId="46" fillId="0" borderId="0"/>
    <xf numFmtId="0" fontId="60" fillId="0" borderId="23">
      <protection locked="0"/>
    </xf>
    <xf numFmtId="171" fontId="46" fillId="0" borderId="0"/>
    <xf numFmtId="0" fontId="62" fillId="40" borderId="0" applyNumberFormat="0" applyBorder="0" applyAlignment="0" applyProtection="0"/>
    <xf numFmtId="0" fontId="47" fillId="0" borderId="0"/>
    <xf numFmtId="0" fontId="44" fillId="0" borderId="0"/>
    <xf numFmtId="0" fontId="47" fillId="0" borderId="0"/>
    <xf numFmtId="0" fontId="44" fillId="0" borderId="0"/>
    <xf numFmtId="0" fontId="44" fillId="0" borderId="0"/>
    <xf numFmtId="0" fontId="44" fillId="0" borderId="0"/>
    <xf numFmtId="0" fontId="44" fillId="0" borderId="0"/>
    <xf numFmtId="0" fontId="43" fillId="0" borderId="0"/>
    <xf numFmtId="0" fontId="62" fillId="41" borderId="0" applyNumberFormat="0" applyBorder="0" applyAlignment="0" applyProtection="0"/>
    <xf numFmtId="0" fontId="44" fillId="0" borderId="0"/>
    <xf numFmtId="0" fontId="44" fillId="0" borderId="0"/>
    <xf numFmtId="0" fontId="44" fillId="0" borderId="0"/>
    <xf numFmtId="0" fontId="44" fillId="0" borderId="0"/>
    <xf numFmtId="0" fontId="46" fillId="0" borderId="0"/>
    <xf numFmtId="0" fontId="46" fillId="0" borderId="0"/>
    <xf numFmtId="0" fontId="47" fillId="0" borderId="0"/>
    <xf numFmtId="179" fontId="63" fillId="0" borderId="0">
      <protection locked="0"/>
    </xf>
    <xf numFmtId="171" fontId="47" fillId="0" borderId="0"/>
    <xf numFmtId="0" fontId="62" fillId="42" borderId="0" applyNumberFormat="0" applyBorder="0" applyAlignment="0" applyProtection="0"/>
    <xf numFmtId="178" fontId="43" fillId="0" borderId="0" applyFont="0" applyFill="0" applyBorder="0" applyAlignment="0" applyProtection="0"/>
    <xf numFmtId="0" fontId="62" fillId="43" borderId="0" applyNumberFormat="0" applyBorder="0" applyAlignment="0" applyProtection="0"/>
    <xf numFmtId="179" fontId="63" fillId="0" borderId="0">
      <protection locked="0"/>
    </xf>
    <xf numFmtId="170" fontId="63" fillId="0" borderId="0">
      <protection locked="0"/>
    </xf>
    <xf numFmtId="170" fontId="63" fillId="0" borderId="0">
      <protection locked="0"/>
    </xf>
    <xf numFmtId="172" fontId="64" fillId="0" borderId="0">
      <protection locked="0"/>
    </xf>
    <xf numFmtId="170" fontId="60" fillId="0" borderId="0">
      <protection locked="0"/>
    </xf>
    <xf numFmtId="170" fontId="60" fillId="0" borderId="0">
      <protection locked="0"/>
    </xf>
    <xf numFmtId="172" fontId="64" fillId="0" borderId="0">
      <protection locked="0"/>
    </xf>
    <xf numFmtId="170" fontId="63" fillId="0" borderId="0">
      <protection locked="0"/>
    </xf>
    <xf numFmtId="180" fontId="63" fillId="0" borderId="0">
      <protection locked="0"/>
    </xf>
    <xf numFmtId="170" fontId="63" fillId="0" borderId="0">
      <protection locked="0"/>
    </xf>
    <xf numFmtId="170" fontId="63" fillId="0" borderId="0">
      <protection locked="0"/>
    </xf>
    <xf numFmtId="172" fontId="64" fillId="0" borderId="0">
      <protection locked="0"/>
    </xf>
    <xf numFmtId="170" fontId="60" fillId="0" borderId="0">
      <protection locked="0"/>
    </xf>
    <xf numFmtId="170" fontId="60" fillId="0" borderId="0">
      <protection locked="0"/>
    </xf>
    <xf numFmtId="172" fontId="64" fillId="0" borderId="0">
      <protection locked="0"/>
    </xf>
    <xf numFmtId="170" fontId="63" fillId="0" borderId="0">
      <protection locked="0"/>
    </xf>
    <xf numFmtId="170" fontId="60" fillId="0" borderId="0">
      <protection locked="0"/>
    </xf>
    <xf numFmtId="181" fontId="63" fillId="0" borderId="0">
      <protection locked="0"/>
    </xf>
    <xf numFmtId="181" fontId="63" fillId="0" borderId="0">
      <protection locked="0"/>
    </xf>
    <xf numFmtId="181" fontId="60" fillId="0" borderId="0">
      <protection locked="0"/>
    </xf>
    <xf numFmtId="181" fontId="60" fillId="0" borderId="0">
      <protection locked="0"/>
    </xf>
    <xf numFmtId="170" fontId="60" fillId="0" borderId="0">
      <protection locked="0"/>
    </xf>
    <xf numFmtId="179" fontId="63" fillId="0" borderId="0">
      <protection locked="0"/>
    </xf>
    <xf numFmtId="181" fontId="60" fillId="0" borderId="0">
      <protection locked="0"/>
    </xf>
    <xf numFmtId="181" fontId="60" fillId="0" borderId="0">
      <protection locked="0"/>
    </xf>
    <xf numFmtId="181" fontId="63" fillId="0" borderId="0">
      <protection locked="0"/>
    </xf>
    <xf numFmtId="170" fontId="60" fillId="0" borderId="0">
      <protection locked="0"/>
    </xf>
    <xf numFmtId="181" fontId="63" fillId="0" borderId="0">
      <protection locked="0"/>
    </xf>
    <xf numFmtId="181" fontId="63" fillId="0" borderId="0">
      <protection locked="0"/>
    </xf>
    <xf numFmtId="181" fontId="60" fillId="0" borderId="0">
      <protection locked="0"/>
    </xf>
    <xf numFmtId="181" fontId="60" fillId="0" borderId="0">
      <protection locked="0"/>
    </xf>
    <xf numFmtId="0" fontId="65" fillId="0" borderId="0">
      <protection locked="0"/>
    </xf>
    <xf numFmtId="180" fontId="63" fillId="0" borderId="0">
      <protection locked="0"/>
    </xf>
    <xf numFmtId="181" fontId="60" fillId="0" borderId="0">
      <protection locked="0"/>
    </xf>
    <xf numFmtId="181" fontId="60" fillId="0" borderId="0">
      <protection locked="0"/>
    </xf>
    <xf numFmtId="181" fontId="63" fillId="0" borderId="0">
      <protection locked="0"/>
    </xf>
    <xf numFmtId="170" fontId="60" fillId="0" borderId="0">
      <protection locked="0"/>
    </xf>
    <xf numFmtId="181" fontId="63" fillId="0" borderId="0">
      <protection locked="0"/>
    </xf>
    <xf numFmtId="181" fontId="63" fillId="0" borderId="0">
      <protection locked="0"/>
    </xf>
    <xf numFmtId="181" fontId="60" fillId="0" borderId="0">
      <protection locked="0"/>
    </xf>
    <xf numFmtId="181" fontId="60" fillId="0" borderId="0">
      <protection locked="0"/>
    </xf>
    <xf numFmtId="0" fontId="65" fillId="0" borderId="0">
      <protection locked="0"/>
    </xf>
    <xf numFmtId="182" fontId="63" fillId="0" borderId="0">
      <protection locked="0"/>
    </xf>
    <xf numFmtId="181" fontId="60" fillId="0" borderId="0">
      <protection locked="0"/>
    </xf>
    <xf numFmtId="0" fontId="65" fillId="0" borderId="0">
      <protection locked="0"/>
    </xf>
    <xf numFmtId="181" fontId="60" fillId="0" borderId="0">
      <protection locked="0"/>
    </xf>
    <xf numFmtId="181" fontId="63" fillId="0" borderId="0">
      <protection locked="0"/>
    </xf>
    <xf numFmtId="181" fontId="63" fillId="0" borderId="0">
      <protection locked="0"/>
    </xf>
    <xf numFmtId="181" fontId="63" fillId="0" borderId="0">
      <protection locked="0"/>
    </xf>
    <xf numFmtId="181" fontId="63" fillId="0" borderId="0">
      <protection locked="0"/>
    </xf>
    <xf numFmtId="181" fontId="60" fillId="0" borderId="0">
      <protection locked="0"/>
    </xf>
    <xf numFmtId="181" fontId="60" fillId="0" borderId="0">
      <protection locked="0"/>
    </xf>
    <xf numFmtId="181" fontId="60" fillId="0" borderId="0">
      <protection locked="0"/>
    </xf>
    <xf numFmtId="181" fontId="60" fillId="0" borderId="0">
      <protection locked="0"/>
    </xf>
    <xf numFmtId="181" fontId="63" fillId="0" borderId="0">
      <protection locked="0"/>
    </xf>
    <xf numFmtId="183" fontId="63" fillId="0" borderId="23">
      <protection locked="0"/>
    </xf>
    <xf numFmtId="0" fontId="63" fillId="0" borderId="23">
      <protection locked="0"/>
    </xf>
    <xf numFmtId="0" fontId="63" fillId="0" borderId="23">
      <protection locked="0"/>
    </xf>
    <xf numFmtId="0" fontId="60" fillId="0" borderId="23">
      <protection locked="0"/>
    </xf>
    <xf numFmtId="0" fontId="60" fillId="0" borderId="23">
      <protection locked="0"/>
    </xf>
    <xf numFmtId="0" fontId="62" fillId="41" borderId="0" applyNumberFormat="0" applyBorder="0" applyAlignment="0" applyProtection="0"/>
    <xf numFmtId="0" fontId="60" fillId="0" borderId="23">
      <protection locked="0"/>
    </xf>
    <xf numFmtId="0" fontId="63" fillId="0" borderId="23">
      <protection locked="0"/>
    </xf>
    <xf numFmtId="0" fontId="65" fillId="0" borderId="0">
      <protection locked="0"/>
    </xf>
    <xf numFmtId="181" fontId="66" fillId="0" borderId="0">
      <protection locked="0"/>
    </xf>
    <xf numFmtId="181" fontId="66" fillId="0" borderId="0">
      <protection locked="0"/>
    </xf>
    <xf numFmtId="181" fontId="65" fillId="0" borderId="0">
      <protection locked="0"/>
    </xf>
    <xf numFmtId="181" fontId="65" fillId="0" borderId="0">
      <protection locked="0"/>
    </xf>
    <xf numFmtId="183" fontId="63" fillId="0" borderId="23">
      <protection locked="0"/>
    </xf>
    <xf numFmtId="183" fontId="66" fillId="0" borderId="0">
      <protection locked="0"/>
    </xf>
    <xf numFmtId="181" fontId="65" fillId="0" borderId="0">
      <protection locked="0"/>
    </xf>
    <xf numFmtId="181" fontId="65" fillId="0" borderId="0">
      <protection locked="0"/>
    </xf>
    <xf numFmtId="181" fontId="66" fillId="0" borderId="0">
      <protection locked="0"/>
    </xf>
    <xf numFmtId="0" fontId="65" fillId="0" borderId="0">
      <protection locked="0"/>
    </xf>
    <xf numFmtId="181" fontId="66" fillId="0" borderId="0">
      <protection locked="0"/>
    </xf>
    <xf numFmtId="181" fontId="66" fillId="0" borderId="0">
      <protection locked="0"/>
    </xf>
    <xf numFmtId="181" fontId="65" fillId="0" borderId="0">
      <protection locked="0"/>
    </xf>
    <xf numFmtId="181" fontId="65" fillId="0" borderId="0">
      <protection locked="0"/>
    </xf>
    <xf numFmtId="0" fontId="62" fillId="40" borderId="0" applyNumberFormat="0" applyBorder="0" applyAlignment="0" applyProtection="0"/>
    <xf numFmtId="183" fontId="66" fillId="0" borderId="0">
      <protection locked="0"/>
    </xf>
    <xf numFmtId="181" fontId="65" fillId="0" borderId="0">
      <protection locked="0"/>
    </xf>
    <xf numFmtId="0" fontId="62" fillId="40" borderId="0" applyNumberFormat="0" applyBorder="0" applyAlignment="0" applyProtection="0"/>
    <xf numFmtId="181" fontId="65" fillId="0" borderId="0">
      <protection locked="0"/>
    </xf>
    <xf numFmtId="181" fontId="66" fillId="0" borderId="0">
      <protection locked="0"/>
    </xf>
    <xf numFmtId="0" fontId="60" fillId="0" borderId="23">
      <protection locked="0"/>
    </xf>
    <xf numFmtId="181" fontId="63" fillId="0" borderId="23">
      <protection locked="0"/>
    </xf>
    <xf numFmtId="181" fontId="63" fillId="0" borderId="23">
      <protection locked="0"/>
    </xf>
    <xf numFmtId="181" fontId="60" fillId="0" borderId="23">
      <protection locked="0"/>
    </xf>
    <xf numFmtId="181" fontId="60" fillId="0" borderId="23">
      <protection locked="0"/>
    </xf>
    <xf numFmtId="170" fontId="60" fillId="0" borderId="0">
      <protection locked="0"/>
    </xf>
    <xf numFmtId="183" fontId="63" fillId="0" borderId="23">
      <protection locked="0"/>
    </xf>
    <xf numFmtId="181" fontId="60" fillId="0" borderId="23">
      <protection locked="0"/>
    </xf>
    <xf numFmtId="180" fontId="63" fillId="0" borderId="0">
      <protection locked="0"/>
    </xf>
    <xf numFmtId="181" fontId="60" fillId="0" borderId="23">
      <protection locked="0"/>
    </xf>
    <xf numFmtId="181" fontId="63" fillId="0" borderId="23">
      <protection locked="0"/>
    </xf>
    <xf numFmtId="184" fontId="38" fillId="0" borderId="0">
      <alignment horizontal="center"/>
    </xf>
    <xf numFmtId="185" fontId="43" fillId="0" borderId="0">
      <alignment horizontal="center"/>
    </xf>
    <xf numFmtId="186" fontId="49" fillId="0" borderId="0">
      <alignment horizontal="center"/>
    </xf>
    <xf numFmtId="187" fontId="49" fillId="0" borderId="0">
      <alignment horizontal="center"/>
    </xf>
    <xf numFmtId="185" fontId="43" fillId="0" borderId="0">
      <alignment horizontal="center"/>
    </xf>
    <xf numFmtId="186" fontId="49" fillId="0" borderId="0">
      <alignment horizontal="center"/>
    </xf>
    <xf numFmtId="185" fontId="43" fillId="0" borderId="0">
      <alignment horizontal="center"/>
    </xf>
    <xf numFmtId="187" fontId="49" fillId="0" borderId="0">
      <alignment horizontal="center"/>
    </xf>
    <xf numFmtId="0" fontId="61" fillId="39" borderId="0"/>
    <xf numFmtId="0" fontId="67" fillId="39" borderId="0"/>
    <xf numFmtId="0" fontId="62" fillId="44" borderId="0" applyNumberFormat="0" applyBorder="0" applyAlignment="0" applyProtection="0"/>
    <xf numFmtId="0" fontId="62" fillId="40" borderId="0" applyNumberFormat="0" applyBorder="0" applyAlignment="0" applyProtection="0"/>
    <xf numFmtId="0" fontId="62" fillId="40" borderId="0" applyNumberFormat="0" applyBorder="0" applyAlignment="0" applyProtection="0"/>
    <xf numFmtId="0" fontId="62" fillId="42" borderId="0" applyNumberFormat="0" applyBorder="0" applyAlignment="0" applyProtection="0"/>
    <xf numFmtId="0" fontId="62" fillId="40" borderId="0" applyNumberFormat="0" applyBorder="0" applyAlignment="0" applyProtection="0"/>
    <xf numFmtId="0" fontId="62" fillId="45" borderId="0" applyNumberFormat="0" applyBorder="0" applyAlignment="0" applyProtection="0"/>
    <xf numFmtId="0" fontId="62" fillId="41" borderId="0" applyNumberFormat="0" applyBorder="0" applyAlignment="0" applyProtection="0"/>
    <xf numFmtId="0" fontId="62" fillId="40" borderId="0" applyNumberFormat="0" applyBorder="0" applyAlignment="0" applyProtection="0"/>
    <xf numFmtId="0" fontId="62" fillId="41" borderId="0" applyNumberFormat="0" applyBorder="0" applyAlignment="0" applyProtection="0"/>
    <xf numFmtId="0" fontId="62" fillId="41" borderId="0" applyNumberFormat="0" applyBorder="0" applyAlignment="0" applyProtection="0"/>
    <xf numFmtId="0" fontId="62" fillId="43" borderId="0" applyNumberFormat="0" applyBorder="0" applyAlignment="0" applyProtection="0"/>
    <xf numFmtId="0" fontId="62" fillId="41" borderId="0" applyNumberFormat="0" applyBorder="0" applyAlignment="0" applyProtection="0"/>
    <xf numFmtId="173" fontId="68" fillId="9" borderId="0" applyNumberFormat="0" applyBorder="0" applyAlignment="0" applyProtection="0"/>
    <xf numFmtId="0" fontId="62" fillId="42" borderId="0" applyNumberFormat="0" applyBorder="0" applyAlignment="0" applyProtection="0"/>
    <xf numFmtId="0" fontId="62" fillId="41" borderId="0" applyNumberFormat="0" applyBorder="0" applyAlignment="0" applyProtection="0"/>
    <xf numFmtId="0" fontId="62" fillId="42" borderId="0" applyNumberFormat="0" applyBorder="0" applyAlignment="0" applyProtection="0"/>
    <xf numFmtId="0" fontId="62" fillId="42" borderId="0" applyNumberFormat="0" applyBorder="0" applyAlignment="0" applyProtection="0"/>
    <xf numFmtId="0" fontId="62" fillId="44" borderId="0" applyNumberFormat="0" applyBorder="0" applyAlignment="0" applyProtection="0"/>
    <xf numFmtId="0" fontId="62" fillId="42"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62" fillId="43" borderId="0" applyNumberFormat="0" applyBorder="0" applyAlignment="0" applyProtection="0"/>
    <xf numFmtId="0" fontId="62" fillId="42"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45" borderId="0" applyNumberFormat="0" applyBorder="0" applyAlignment="0" applyProtection="0"/>
    <xf numFmtId="0" fontId="62" fillId="43" borderId="0" applyNumberFormat="0" applyBorder="0" applyAlignment="0" applyProtection="0"/>
    <xf numFmtId="0" fontId="62" fillId="40" borderId="0" applyNumberFormat="0" applyBorder="0" applyAlignment="0" applyProtection="0"/>
    <xf numFmtId="0" fontId="62" fillId="44" borderId="0" applyNumberFormat="0" applyBorder="0" applyAlignment="0" applyProtection="0"/>
    <xf numFmtId="0" fontId="62" fillId="43" borderId="0" applyNumberFormat="0" applyBorder="0" applyAlignment="0" applyProtection="0"/>
    <xf numFmtId="0" fontId="62" fillId="44" borderId="0" applyNumberFormat="0" applyBorder="0" applyAlignment="0" applyProtection="0"/>
    <xf numFmtId="0" fontId="62" fillId="44" borderId="0" applyNumberFormat="0" applyBorder="0" applyAlignment="0" applyProtection="0"/>
    <xf numFmtId="0" fontId="62" fillId="40" borderId="0" applyNumberFormat="0" applyBorder="0" applyAlignment="0" applyProtection="0"/>
    <xf numFmtId="0" fontId="62" fillId="44" borderId="0" applyNumberFormat="0" applyBorder="0" applyAlignment="0" applyProtection="0"/>
    <xf numFmtId="0" fontId="62" fillId="40" borderId="0" applyNumberFormat="0" applyBorder="0" applyAlignment="0" applyProtection="0"/>
    <xf numFmtId="0" fontId="62" fillId="45" borderId="0" applyNumberFormat="0" applyBorder="0" applyAlignment="0" applyProtection="0"/>
    <xf numFmtId="0" fontId="62" fillId="44" borderId="0" applyNumberFormat="0" applyBorder="0" applyAlignment="0" applyProtection="0"/>
    <xf numFmtId="0" fontId="62" fillId="45" borderId="0" applyNumberFormat="0" applyBorder="0" applyAlignment="0" applyProtection="0"/>
    <xf numFmtId="0" fontId="62" fillId="45" borderId="0" applyNumberFormat="0" applyBorder="0" applyAlignment="0" applyProtection="0"/>
    <xf numFmtId="0" fontId="62" fillId="40" borderId="0" applyNumberFormat="0" applyBorder="0" applyAlignment="0" applyProtection="0"/>
    <xf numFmtId="0" fontId="62" fillId="45" borderId="0" applyNumberFormat="0" applyBorder="0" applyAlignment="0" applyProtection="0"/>
    <xf numFmtId="0" fontId="62" fillId="40" borderId="0" applyNumberFormat="0" applyBorder="0" applyAlignment="0" applyProtection="0"/>
    <xf numFmtId="0" fontId="62" fillId="40" borderId="0" applyNumberFormat="0" applyBorder="0" applyAlignment="0" applyProtection="0"/>
    <xf numFmtId="0" fontId="62" fillId="45" borderId="0" applyNumberFormat="0" applyBorder="0" applyAlignment="0" applyProtection="0"/>
    <xf numFmtId="0" fontId="62" fillId="40" borderId="0" applyNumberFormat="0" applyBorder="0" applyAlignment="0" applyProtection="0"/>
    <xf numFmtId="0" fontId="62" fillId="40" borderId="0" applyNumberFormat="0" applyBorder="0" applyAlignment="0" applyProtection="0"/>
    <xf numFmtId="0" fontId="69" fillId="40" borderId="0" applyNumberFormat="0" applyBorder="0" applyAlignment="0" applyProtection="0"/>
    <xf numFmtId="0" fontId="62" fillId="40" borderId="0" applyNumberFormat="0" applyBorder="0" applyAlignment="0" applyProtection="0"/>
    <xf numFmtId="0" fontId="62" fillId="40"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62" fillId="40" borderId="0" applyNumberFormat="0" applyBorder="0" applyAlignment="0" applyProtection="0"/>
    <xf numFmtId="0" fontId="62" fillId="40" borderId="0" applyNumberFormat="0" applyBorder="0" applyAlignment="0" applyProtection="0"/>
    <xf numFmtId="0" fontId="70" fillId="40" borderId="0" applyNumberFormat="0" applyBorder="0" applyAlignment="0" applyProtection="0"/>
    <xf numFmtId="0" fontId="62" fillId="46" borderId="0" applyNumberFormat="0" applyBorder="0" applyAlignment="0" applyProtection="0"/>
    <xf numFmtId="0" fontId="62"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62" fillId="40"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62" fillId="40" borderId="0" applyNumberFormat="0" applyBorder="0" applyAlignment="0" applyProtection="0"/>
    <xf numFmtId="0" fontId="62" fillId="40" borderId="0" applyNumberFormat="0" applyBorder="0" applyAlignment="0" applyProtection="0"/>
    <xf numFmtId="0" fontId="62" fillId="40" borderId="0" applyNumberFormat="0" applyBorder="0" applyAlignment="0" applyProtection="0"/>
    <xf numFmtId="0" fontId="70" fillId="40" borderId="0" applyNumberFormat="0" applyBorder="0" applyAlignment="0" applyProtection="0"/>
    <xf numFmtId="0" fontId="62" fillId="40"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62" fillId="40" borderId="0" applyNumberFormat="0" applyBorder="0" applyAlignment="0" applyProtection="0"/>
    <xf numFmtId="0" fontId="62" fillId="40" borderId="0" applyNumberFormat="0" applyBorder="0" applyAlignment="0" applyProtection="0"/>
    <xf numFmtId="0" fontId="62" fillId="40" borderId="0" applyNumberFormat="0" applyBorder="0" applyAlignment="0" applyProtection="0"/>
    <xf numFmtId="0" fontId="70" fillId="40" borderId="0" applyNumberFormat="0" applyBorder="0" applyAlignment="0" applyProtection="0"/>
    <xf numFmtId="0" fontId="62" fillId="40"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62" fillId="40" borderId="0" applyNumberFormat="0" applyBorder="0" applyAlignment="0" applyProtection="0"/>
    <xf numFmtId="0" fontId="62" fillId="40" borderId="0" applyNumberFormat="0" applyBorder="0" applyAlignment="0" applyProtection="0"/>
    <xf numFmtId="0" fontId="62" fillId="40" borderId="0" applyNumberFormat="0" applyBorder="0" applyAlignment="0" applyProtection="0"/>
    <xf numFmtId="173" fontId="68" fillId="13" borderId="0" applyNumberFormat="0" applyBorder="0" applyAlignment="0" applyProtection="0"/>
    <xf numFmtId="0" fontId="70" fillId="40" borderId="0" applyNumberFormat="0" applyBorder="0" applyAlignment="0" applyProtection="0"/>
    <xf numFmtId="0" fontId="62" fillId="40"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62" fillId="40" borderId="0" applyNumberFormat="0" applyBorder="0" applyAlignment="0" applyProtection="0"/>
    <xf numFmtId="0" fontId="62" fillId="40" borderId="0" applyNumberFormat="0" applyBorder="0" applyAlignment="0" applyProtection="0"/>
    <xf numFmtId="0" fontId="70" fillId="40" borderId="0" applyNumberFormat="0" applyBorder="0" applyAlignment="0" applyProtection="0"/>
    <xf numFmtId="0" fontId="62" fillId="40" borderId="0" applyNumberFormat="0" applyBorder="0" applyAlignment="0" applyProtection="0"/>
    <xf numFmtId="0" fontId="62" fillId="41" borderId="0" applyNumberFormat="0" applyBorder="0" applyAlignment="0" applyProtection="0"/>
    <xf numFmtId="0" fontId="70" fillId="40" borderId="0" applyNumberFormat="0" applyBorder="0" applyAlignment="0" applyProtection="0"/>
    <xf numFmtId="0" fontId="70" fillId="46" borderId="0" applyNumberFormat="0" applyBorder="0" applyAlignment="0" applyProtection="0"/>
    <xf numFmtId="0" fontId="62" fillId="40" borderId="0" applyNumberFormat="0" applyBorder="0" applyAlignment="0" applyProtection="0"/>
    <xf numFmtId="0" fontId="62" fillId="40" borderId="0" applyNumberFormat="0" applyBorder="0" applyAlignment="0" applyProtection="0"/>
    <xf numFmtId="0" fontId="62" fillId="40" borderId="0" applyNumberFormat="0" applyBorder="0" applyAlignment="0" applyProtection="0"/>
    <xf numFmtId="0" fontId="62" fillId="40" borderId="0" applyNumberFormat="0" applyBorder="0" applyAlignment="0" applyProtection="0"/>
    <xf numFmtId="0" fontId="62" fillId="41" borderId="0" applyNumberFormat="0" applyBorder="0" applyAlignment="0" applyProtection="0"/>
    <xf numFmtId="0" fontId="70" fillId="40" borderId="0" applyNumberFormat="0" applyBorder="0" applyAlignment="0" applyProtection="0"/>
    <xf numFmtId="0" fontId="62" fillId="40" borderId="0" applyNumberFormat="0" applyBorder="0" applyAlignment="0" applyProtection="0"/>
    <xf numFmtId="0" fontId="62" fillId="40" borderId="0" applyNumberFormat="0" applyBorder="0" applyAlignment="0" applyProtection="0"/>
    <xf numFmtId="0" fontId="62" fillId="40" borderId="0" applyNumberFormat="0" applyBorder="0" applyAlignment="0" applyProtection="0"/>
    <xf numFmtId="0" fontId="62" fillId="40" borderId="0" applyNumberFormat="0" applyBorder="0" applyAlignment="0" applyProtection="0"/>
    <xf numFmtId="0" fontId="62" fillId="41" borderId="0" applyNumberFormat="0" applyBorder="0" applyAlignment="0" applyProtection="0"/>
    <xf numFmtId="0" fontId="70" fillId="40" borderId="0" applyNumberFormat="0" applyBorder="0" applyAlignment="0" applyProtection="0"/>
    <xf numFmtId="0" fontId="62" fillId="40" borderId="0" applyNumberFormat="0" applyBorder="0" applyAlignment="0" applyProtection="0"/>
    <xf numFmtId="0" fontId="62" fillId="40" borderId="0" applyNumberFormat="0" applyBorder="0" applyAlignment="0" applyProtection="0"/>
    <xf numFmtId="0" fontId="62" fillId="40" borderId="0" applyNumberFormat="0" applyBorder="0" applyAlignment="0" applyProtection="0"/>
    <xf numFmtId="0" fontId="62" fillId="41" borderId="0" applyNumberFormat="0" applyBorder="0" applyAlignment="0" applyProtection="0"/>
    <xf numFmtId="0" fontId="62" fillId="40" borderId="0" applyNumberFormat="0" applyBorder="0" applyAlignment="0" applyProtection="0"/>
    <xf numFmtId="0" fontId="62" fillId="41" borderId="0" applyNumberFormat="0" applyBorder="0" applyAlignment="0" applyProtection="0"/>
    <xf numFmtId="0" fontId="70" fillId="40" borderId="0" applyNumberFormat="0" applyBorder="0" applyAlignment="0" applyProtection="0"/>
    <xf numFmtId="0" fontId="62" fillId="41" borderId="0" applyNumberFormat="0" applyBorder="0" applyAlignment="0" applyProtection="0"/>
    <xf numFmtId="0" fontId="62" fillId="40" borderId="0" applyNumberFormat="0" applyBorder="0" applyAlignment="0" applyProtection="0"/>
    <xf numFmtId="0" fontId="62" fillId="41" borderId="0" applyNumberFormat="0" applyBorder="0" applyAlignment="0" applyProtection="0"/>
    <xf numFmtId="0" fontId="62" fillId="41" borderId="0" applyNumberFormat="0" applyBorder="0" applyAlignment="0" applyProtection="0"/>
    <xf numFmtId="0" fontId="69" fillId="41" borderId="0" applyNumberFormat="0" applyBorder="0" applyAlignment="0" applyProtection="0"/>
    <xf numFmtId="0" fontId="62" fillId="41"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62" fillId="41" borderId="0" applyNumberFormat="0" applyBorder="0" applyAlignment="0" applyProtection="0"/>
    <xf numFmtId="0" fontId="62" fillId="41" borderId="0" applyNumberFormat="0" applyBorder="0" applyAlignment="0" applyProtection="0"/>
    <xf numFmtId="0" fontId="70" fillId="41" borderId="0" applyNumberFormat="0" applyBorder="0" applyAlignment="0" applyProtection="0"/>
    <xf numFmtId="0" fontId="62" fillId="47" borderId="0" applyNumberFormat="0" applyBorder="0" applyAlignment="0" applyProtection="0"/>
    <xf numFmtId="0" fontId="62" fillId="41" borderId="0" applyNumberFormat="0" applyBorder="0" applyAlignment="0" applyProtection="0"/>
    <xf numFmtId="0" fontId="70" fillId="41" borderId="0" applyNumberFormat="0" applyBorder="0" applyAlignment="0" applyProtection="0"/>
    <xf numFmtId="0" fontId="70" fillId="41" borderId="0" applyNumberFormat="0" applyBorder="0" applyAlignment="0" applyProtection="0"/>
    <xf numFmtId="0" fontId="62" fillId="41"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62" fillId="41" borderId="0" applyNumberFormat="0" applyBorder="0" applyAlignment="0" applyProtection="0"/>
    <xf numFmtId="0" fontId="62" fillId="41" borderId="0" applyNumberFormat="0" applyBorder="0" applyAlignment="0" applyProtection="0"/>
    <xf numFmtId="0" fontId="62" fillId="41" borderId="0" applyNumberFormat="0" applyBorder="0" applyAlignment="0" applyProtection="0"/>
    <xf numFmtId="0" fontId="70" fillId="41" borderId="0" applyNumberFormat="0" applyBorder="0" applyAlignment="0" applyProtection="0"/>
    <xf numFmtId="0" fontId="62" fillId="41"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62" fillId="41" borderId="0" applyNumberFormat="0" applyBorder="0" applyAlignment="0" applyProtection="0"/>
    <xf numFmtId="0" fontId="62" fillId="41" borderId="0" applyNumberFormat="0" applyBorder="0" applyAlignment="0" applyProtection="0"/>
    <xf numFmtId="0" fontId="62" fillId="41" borderId="0" applyNumberFormat="0" applyBorder="0" applyAlignment="0" applyProtection="0"/>
    <xf numFmtId="0" fontId="70" fillId="41" borderId="0" applyNumberFormat="0" applyBorder="0" applyAlignment="0" applyProtection="0"/>
    <xf numFmtId="0" fontId="62" fillId="41"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62" fillId="41" borderId="0" applyNumberFormat="0" applyBorder="0" applyAlignment="0" applyProtection="0"/>
    <xf numFmtId="0" fontId="62" fillId="41" borderId="0" applyNumberFormat="0" applyBorder="0" applyAlignment="0" applyProtection="0"/>
    <xf numFmtId="0" fontId="62" fillId="41" borderId="0" applyNumberFormat="0" applyBorder="0" applyAlignment="0" applyProtection="0"/>
    <xf numFmtId="173" fontId="68" fillId="17" borderId="0" applyNumberFormat="0" applyBorder="0" applyAlignment="0" applyProtection="0"/>
    <xf numFmtId="0" fontId="70" fillId="41" borderId="0" applyNumberFormat="0" applyBorder="0" applyAlignment="0" applyProtection="0"/>
    <xf numFmtId="0" fontId="62" fillId="41"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62" fillId="41" borderId="0" applyNumberFormat="0" applyBorder="0" applyAlignment="0" applyProtection="0"/>
    <xf numFmtId="0" fontId="62" fillId="41" borderId="0" applyNumberFormat="0" applyBorder="0" applyAlignment="0" applyProtection="0"/>
    <xf numFmtId="0" fontId="70" fillId="41" borderId="0" applyNumberFormat="0" applyBorder="0" applyAlignment="0" applyProtection="0"/>
    <xf numFmtId="0" fontId="62" fillId="41" borderId="0" applyNumberFormat="0" applyBorder="0" applyAlignment="0" applyProtection="0"/>
    <xf numFmtId="0" fontId="62" fillId="42" borderId="0" applyNumberFormat="0" applyBorder="0" applyAlignment="0" applyProtection="0"/>
    <xf numFmtId="0" fontId="70" fillId="41" borderId="0" applyNumberFormat="0" applyBorder="0" applyAlignment="0" applyProtection="0"/>
    <xf numFmtId="0" fontId="70" fillId="47" borderId="0" applyNumberFormat="0" applyBorder="0" applyAlignment="0" applyProtection="0"/>
    <xf numFmtId="0" fontId="62" fillId="41" borderId="0" applyNumberFormat="0" applyBorder="0" applyAlignment="0" applyProtection="0"/>
    <xf numFmtId="0" fontId="62" fillId="41" borderId="0" applyNumberFormat="0" applyBorder="0" applyAlignment="0" applyProtection="0"/>
    <xf numFmtId="0" fontId="62" fillId="41" borderId="0" applyNumberFormat="0" applyBorder="0" applyAlignment="0" applyProtection="0"/>
    <xf numFmtId="0" fontId="62" fillId="41" borderId="0" applyNumberFormat="0" applyBorder="0" applyAlignment="0" applyProtection="0"/>
    <xf numFmtId="0" fontId="62" fillId="42" borderId="0" applyNumberFormat="0" applyBorder="0" applyAlignment="0" applyProtection="0"/>
    <xf numFmtId="0" fontId="70" fillId="41" borderId="0" applyNumberFormat="0" applyBorder="0" applyAlignment="0" applyProtection="0"/>
    <xf numFmtId="0" fontId="62" fillId="41" borderId="0" applyNumberFormat="0" applyBorder="0" applyAlignment="0" applyProtection="0"/>
    <xf numFmtId="0" fontId="62" fillId="41" borderId="0" applyNumberFormat="0" applyBorder="0" applyAlignment="0" applyProtection="0"/>
    <xf numFmtId="0" fontId="62" fillId="41" borderId="0" applyNumberFormat="0" applyBorder="0" applyAlignment="0" applyProtection="0"/>
    <xf numFmtId="0" fontId="62" fillId="41" borderId="0" applyNumberFormat="0" applyBorder="0" applyAlignment="0" applyProtection="0"/>
    <xf numFmtId="0" fontId="62" fillId="42" borderId="0" applyNumberFormat="0" applyBorder="0" applyAlignment="0" applyProtection="0"/>
    <xf numFmtId="0" fontId="70" fillId="41" borderId="0" applyNumberFormat="0" applyBorder="0" applyAlignment="0" applyProtection="0"/>
    <xf numFmtId="0" fontId="62" fillId="41" borderId="0" applyNumberFormat="0" applyBorder="0" applyAlignment="0" applyProtection="0"/>
    <xf numFmtId="0" fontId="62" fillId="41" borderId="0" applyNumberFormat="0" applyBorder="0" applyAlignment="0" applyProtection="0"/>
    <xf numFmtId="0" fontId="62" fillId="41" borderId="0" applyNumberFormat="0" applyBorder="0" applyAlignment="0" applyProtection="0"/>
    <xf numFmtId="0" fontId="62" fillId="42" borderId="0" applyNumberFormat="0" applyBorder="0" applyAlignment="0" applyProtection="0"/>
    <xf numFmtId="0" fontId="62" fillId="41" borderId="0" applyNumberFormat="0" applyBorder="0" applyAlignment="0" applyProtection="0"/>
    <xf numFmtId="0" fontId="62" fillId="42" borderId="0" applyNumberFormat="0" applyBorder="0" applyAlignment="0" applyProtection="0"/>
    <xf numFmtId="0" fontId="70" fillId="41" borderId="0" applyNumberFormat="0" applyBorder="0" applyAlignment="0" applyProtection="0"/>
    <xf numFmtId="0" fontId="62" fillId="42" borderId="0" applyNumberFormat="0" applyBorder="0" applyAlignment="0" applyProtection="0"/>
    <xf numFmtId="0" fontId="62" fillId="41" borderId="0" applyNumberFormat="0" applyBorder="0" applyAlignment="0" applyProtection="0"/>
    <xf numFmtId="0" fontId="62" fillId="42" borderId="0" applyNumberFormat="0" applyBorder="0" applyAlignment="0" applyProtection="0"/>
    <xf numFmtId="0" fontId="62" fillId="42" borderId="0" applyNumberFormat="0" applyBorder="0" applyAlignment="0" applyProtection="0"/>
    <xf numFmtId="0" fontId="69" fillId="42" borderId="0" applyNumberFormat="0" applyBorder="0" applyAlignment="0" applyProtection="0"/>
    <xf numFmtId="0" fontId="62" fillId="42"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62" fillId="42" borderId="0" applyNumberFormat="0" applyBorder="0" applyAlignment="0" applyProtection="0"/>
    <xf numFmtId="0" fontId="62" fillId="42" borderId="0" applyNumberFormat="0" applyBorder="0" applyAlignment="0" applyProtection="0"/>
    <xf numFmtId="0" fontId="70" fillId="42" borderId="0" applyNumberFormat="0" applyBorder="0" applyAlignment="0" applyProtection="0"/>
    <xf numFmtId="0" fontId="62" fillId="48" borderId="0" applyNumberFormat="0" applyBorder="0" applyAlignment="0" applyProtection="0"/>
    <xf numFmtId="0" fontId="62" fillId="42" borderId="0" applyNumberFormat="0" applyBorder="0" applyAlignment="0" applyProtection="0"/>
    <xf numFmtId="0" fontId="70" fillId="42" borderId="0" applyNumberFormat="0" applyBorder="0" applyAlignment="0" applyProtection="0"/>
    <xf numFmtId="0" fontId="70" fillId="42" borderId="0" applyNumberFormat="0" applyBorder="0" applyAlignment="0" applyProtection="0"/>
    <xf numFmtId="0" fontId="62" fillId="42"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62" fillId="42" borderId="0" applyNumberFormat="0" applyBorder="0" applyAlignment="0" applyProtection="0"/>
    <xf numFmtId="0" fontId="62" fillId="42" borderId="0" applyNumberFormat="0" applyBorder="0" applyAlignment="0" applyProtection="0"/>
    <xf numFmtId="0" fontId="62" fillId="42" borderId="0" applyNumberFormat="0" applyBorder="0" applyAlignment="0" applyProtection="0"/>
    <xf numFmtId="0" fontId="70" fillId="42" borderId="0" applyNumberFormat="0" applyBorder="0" applyAlignment="0" applyProtection="0"/>
    <xf numFmtId="0" fontId="62" fillId="42"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62" fillId="42" borderId="0" applyNumberFormat="0" applyBorder="0" applyAlignment="0" applyProtection="0"/>
    <xf numFmtId="0" fontId="62" fillId="42" borderId="0" applyNumberFormat="0" applyBorder="0" applyAlignment="0" applyProtection="0"/>
    <xf numFmtId="0" fontId="62" fillId="42" borderId="0" applyNumberFormat="0" applyBorder="0" applyAlignment="0" applyProtection="0"/>
    <xf numFmtId="0" fontId="70" fillId="42" borderId="0" applyNumberFormat="0" applyBorder="0" applyAlignment="0" applyProtection="0"/>
    <xf numFmtId="0" fontId="62" fillId="42"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62" fillId="42" borderId="0" applyNumberFormat="0" applyBorder="0" applyAlignment="0" applyProtection="0"/>
    <xf numFmtId="0" fontId="62" fillId="42" borderId="0" applyNumberFormat="0" applyBorder="0" applyAlignment="0" applyProtection="0"/>
    <xf numFmtId="0" fontId="62" fillId="42" borderId="0" applyNumberFormat="0" applyBorder="0" applyAlignment="0" applyProtection="0"/>
    <xf numFmtId="173" fontId="68" fillId="21" borderId="0" applyNumberFormat="0" applyBorder="0" applyAlignment="0" applyProtection="0"/>
    <xf numFmtId="0" fontId="70" fillId="42" borderId="0" applyNumberFormat="0" applyBorder="0" applyAlignment="0" applyProtection="0"/>
    <xf numFmtId="0" fontId="62" fillId="42"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62" fillId="42" borderId="0" applyNumberFormat="0" applyBorder="0" applyAlignment="0" applyProtection="0"/>
    <xf numFmtId="0" fontId="62" fillId="42" borderId="0" applyNumberFormat="0" applyBorder="0" applyAlignment="0" applyProtection="0"/>
    <xf numFmtId="0" fontId="70" fillId="42" borderId="0" applyNumberFormat="0" applyBorder="0" applyAlignment="0" applyProtection="0"/>
    <xf numFmtId="0" fontId="62" fillId="42" borderId="0" applyNumberFormat="0" applyBorder="0" applyAlignment="0" applyProtection="0"/>
    <xf numFmtId="0" fontId="62" fillId="43" borderId="0" applyNumberFormat="0" applyBorder="0" applyAlignment="0" applyProtection="0"/>
    <xf numFmtId="0" fontId="70" fillId="42" borderId="0" applyNumberFormat="0" applyBorder="0" applyAlignment="0" applyProtection="0"/>
    <xf numFmtId="0" fontId="70" fillId="48" borderId="0" applyNumberFormat="0" applyBorder="0" applyAlignment="0" applyProtection="0"/>
    <xf numFmtId="0" fontId="62" fillId="42" borderId="0" applyNumberFormat="0" applyBorder="0" applyAlignment="0" applyProtection="0"/>
    <xf numFmtId="0" fontId="62" fillId="42" borderId="0" applyNumberFormat="0" applyBorder="0" applyAlignment="0" applyProtection="0"/>
    <xf numFmtId="0" fontId="62" fillId="42" borderId="0" applyNumberFormat="0" applyBorder="0" applyAlignment="0" applyProtection="0"/>
    <xf numFmtId="0" fontId="62" fillId="42" borderId="0" applyNumberFormat="0" applyBorder="0" applyAlignment="0" applyProtection="0"/>
    <xf numFmtId="0" fontId="62" fillId="43" borderId="0" applyNumberFormat="0" applyBorder="0" applyAlignment="0" applyProtection="0"/>
    <xf numFmtId="0" fontId="70" fillId="42" borderId="0" applyNumberFormat="0" applyBorder="0" applyAlignment="0" applyProtection="0"/>
    <xf numFmtId="0" fontId="62" fillId="42" borderId="0" applyNumberFormat="0" applyBorder="0" applyAlignment="0" applyProtection="0"/>
    <xf numFmtId="0" fontId="62" fillId="42" borderId="0" applyNumberFormat="0" applyBorder="0" applyAlignment="0" applyProtection="0"/>
    <xf numFmtId="0" fontId="62" fillId="42" borderId="0" applyNumberFormat="0" applyBorder="0" applyAlignment="0" applyProtection="0"/>
    <xf numFmtId="0" fontId="62" fillId="42" borderId="0" applyNumberFormat="0" applyBorder="0" applyAlignment="0" applyProtection="0"/>
    <xf numFmtId="0" fontId="62" fillId="43" borderId="0" applyNumberFormat="0" applyBorder="0" applyAlignment="0" applyProtection="0"/>
    <xf numFmtId="0" fontId="70" fillId="42" borderId="0" applyNumberFormat="0" applyBorder="0" applyAlignment="0" applyProtection="0"/>
    <xf numFmtId="0" fontId="62" fillId="42" borderId="0" applyNumberFormat="0" applyBorder="0" applyAlignment="0" applyProtection="0"/>
    <xf numFmtId="0" fontId="62" fillId="42" borderId="0" applyNumberFormat="0" applyBorder="0" applyAlignment="0" applyProtection="0"/>
    <xf numFmtId="0" fontId="62" fillId="42" borderId="0" applyNumberFormat="0" applyBorder="0" applyAlignment="0" applyProtection="0"/>
    <xf numFmtId="0" fontId="62" fillId="43" borderId="0" applyNumberFormat="0" applyBorder="0" applyAlignment="0" applyProtection="0"/>
    <xf numFmtId="0" fontId="62" fillId="42" borderId="0" applyNumberFormat="0" applyBorder="0" applyAlignment="0" applyProtection="0"/>
    <xf numFmtId="0" fontId="62" fillId="43" borderId="0" applyNumberFormat="0" applyBorder="0" applyAlignment="0" applyProtection="0"/>
    <xf numFmtId="0" fontId="70" fillId="42" borderId="0" applyNumberFormat="0" applyBorder="0" applyAlignment="0" applyProtection="0"/>
    <xf numFmtId="0" fontId="62" fillId="43" borderId="0" applyNumberFormat="0" applyBorder="0" applyAlignment="0" applyProtection="0"/>
    <xf numFmtId="0" fontId="62" fillId="42"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9" fillId="43" borderId="0" applyNumberFormat="0" applyBorder="0" applyAlignment="0" applyProtection="0"/>
    <xf numFmtId="0" fontId="62" fillId="43"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70" fillId="43" borderId="0" applyNumberFormat="0" applyBorder="0" applyAlignment="0" applyProtection="0"/>
    <xf numFmtId="0" fontId="62" fillId="49" borderId="0" applyNumberFormat="0" applyBorder="0" applyAlignment="0" applyProtection="0"/>
    <xf numFmtId="0" fontId="62" fillId="43" borderId="0" applyNumberFormat="0" applyBorder="0" applyAlignment="0" applyProtection="0"/>
    <xf numFmtId="0" fontId="70" fillId="43" borderId="0" applyNumberFormat="0" applyBorder="0" applyAlignment="0" applyProtection="0"/>
    <xf numFmtId="0" fontId="70" fillId="43" borderId="0" applyNumberFormat="0" applyBorder="0" applyAlignment="0" applyProtection="0"/>
    <xf numFmtId="0" fontId="62" fillId="43"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70" fillId="43" borderId="0" applyNumberFormat="0" applyBorder="0" applyAlignment="0" applyProtection="0"/>
    <xf numFmtId="0" fontId="62" fillId="43"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70" fillId="43" borderId="0" applyNumberFormat="0" applyBorder="0" applyAlignment="0" applyProtection="0"/>
    <xf numFmtId="0" fontId="62" fillId="43"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173" fontId="68" fillId="25" borderId="0" applyNumberFormat="0" applyBorder="0" applyAlignment="0" applyProtection="0"/>
    <xf numFmtId="0" fontId="70" fillId="43" borderId="0" applyNumberFormat="0" applyBorder="0" applyAlignment="0" applyProtection="0"/>
    <xf numFmtId="0" fontId="62" fillId="43"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70" fillId="43" borderId="0" applyNumberFormat="0" applyBorder="0" applyAlignment="0" applyProtection="0"/>
    <xf numFmtId="0" fontId="62" fillId="43" borderId="0" applyNumberFormat="0" applyBorder="0" applyAlignment="0" applyProtection="0"/>
    <xf numFmtId="0" fontId="62" fillId="44" borderId="0" applyNumberFormat="0" applyBorder="0" applyAlignment="0" applyProtection="0"/>
    <xf numFmtId="0" fontId="70" fillId="43" borderId="0" applyNumberFormat="0" applyBorder="0" applyAlignment="0" applyProtection="0"/>
    <xf numFmtId="0" fontId="70" fillId="49"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44" borderId="0" applyNumberFormat="0" applyBorder="0" applyAlignment="0" applyProtection="0"/>
    <xf numFmtId="0" fontId="70" fillId="43"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44" borderId="0" applyNumberFormat="0" applyBorder="0" applyAlignment="0" applyProtection="0"/>
    <xf numFmtId="0" fontId="70" fillId="43"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44" borderId="0" applyNumberFormat="0" applyBorder="0" applyAlignment="0" applyProtection="0"/>
    <xf numFmtId="0" fontId="62" fillId="43" borderId="0" applyNumberFormat="0" applyBorder="0" applyAlignment="0" applyProtection="0"/>
    <xf numFmtId="0" fontId="62" fillId="44" borderId="0" applyNumberFormat="0" applyBorder="0" applyAlignment="0" applyProtection="0"/>
    <xf numFmtId="0" fontId="70" fillId="43" borderId="0" applyNumberFormat="0" applyBorder="0" applyAlignment="0" applyProtection="0"/>
    <xf numFmtId="0" fontId="62" fillId="44" borderId="0" applyNumberFormat="0" applyBorder="0" applyAlignment="0" applyProtection="0"/>
    <xf numFmtId="0" fontId="62" fillId="43" borderId="0" applyNumberFormat="0" applyBorder="0" applyAlignment="0" applyProtection="0"/>
    <xf numFmtId="0" fontId="62" fillId="44" borderId="0" applyNumberFormat="0" applyBorder="0" applyAlignment="0" applyProtection="0"/>
    <xf numFmtId="0" fontId="62" fillId="44" borderId="0" applyNumberFormat="0" applyBorder="0" applyAlignment="0" applyProtection="0"/>
    <xf numFmtId="0" fontId="69" fillId="44" borderId="0" applyNumberFormat="0" applyBorder="0" applyAlignment="0" applyProtection="0"/>
    <xf numFmtId="0" fontId="62" fillId="44"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62" fillId="44" borderId="0" applyNumberFormat="0" applyBorder="0" applyAlignment="0" applyProtection="0"/>
    <xf numFmtId="0" fontId="62" fillId="44" borderId="0" applyNumberFormat="0" applyBorder="0" applyAlignment="0" applyProtection="0"/>
    <xf numFmtId="0" fontId="70" fillId="44" borderId="0" applyNumberFormat="0" applyBorder="0" applyAlignment="0" applyProtection="0"/>
    <xf numFmtId="0" fontId="62" fillId="50" borderId="0" applyNumberFormat="0" applyBorder="0" applyAlignment="0" applyProtection="0"/>
    <xf numFmtId="0" fontId="62" fillId="44" borderId="0" applyNumberFormat="0" applyBorder="0" applyAlignment="0" applyProtection="0"/>
    <xf numFmtId="0" fontId="70" fillId="44" borderId="0" applyNumberFormat="0" applyBorder="0" applyAlignment="0" applyProtection="0"/>
    <xf numFmtId="0" fontId="70" fillId="44" borderId="0" applyNumberFormat="0" applyBorder="0" applyAlignment="0" applyProtection="0"/>
    <xf numFmtId="0" fontId="62" fillId="44"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62" fillId="44" borderId="0" applyNumberFormat="0" applyBorder="0" applyAlignment="0" applyProtection="0"/>
    <xf numFmtId="0" fontId="62" fillId="44" borderId="0" applyNumberFormat="0" applyBorder="0" applyAlignment="0" applyProtection="0"/>
    <xf numFmtId="0" fontId="62" fillId="44" borderId="0" applyNumberFormat="0" applyBorder="0" applyAlignment="0" applyProtection="0"/>
    <xf numFmtId="0" fontId="70" fillId="44" borderId="0" applyNumberFormat="0" applyBorder="0" applyAlignment="0" applyProtection="0"/>
    <xf numFmtId="0" fontId="62" fillId="44"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62" fillId="44" borderId="0" applyNumberFormat="0" applyBorder="0" applyAlignment="0" applyProtection="0"/>
    <xf numFmtId="0" fontId="62" fillId="44" borderId="0" applyNumberFormat="0" applyBorder="0" applyAlignment="0" applyProtection="0"/>
    <xf numFmtId="0" fontId="62" fillId="44" borderId="0" applyNumberFormat="0" applyBorder="0" applyAlignment="0" applyProtection="0"/>
    <xf numFmtId="0" fontId="70" fillId="44" borderId="0" applyNumberFormat="0" applyBorder="0" applyAlignment="0" applyProtection="0"/>
    <xf numFmtId="0" fontId="62" fillId="44"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62" fillId="44" borderId="0" applyNumberFormat="0" applyBorder="0" applyAlignment="0" applyProtection="0"/>
    <xf numFmtId="0" fontId="62" fillId="44" borderId="0" applyNumberFormat="0" applyBorder="0" applyAlignment="0" applyProtection="0"/>
    <xf numFmtId="0" fontId="62" fillId="44" borderId="0" applyNumberFormat="0" applyBorder="0" applyAlignment="0" applyProtection="0"/>
    <xf numFmtId="173" fontId="68" fillId="29" borderId="0" applyNumberFormat="0" applyBorder="0" applyAlignment="0" applyProtection="0"/>
    <xf numFmtId="0" fontId="70" fillId="44" borderId="0" applyNumberFormat="0" applyBorder="0" applyAlignment="0" applyProtection="0"/>
    <xf numFmtId="0" fontId="62" fillId="44"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62" fillId="44" borderId="0" applyNumberFormat="0" applyBorder="0" applyAlignment="0" applyProtection="0"/>
    <xf numFmtId="0" fontId="62" fillId="44" borderId="0" applyNumberFormat="0" applyBorder="0" applyAlignment="0" applyProtection="0"/>
    <xf numFmtId="0" fontId="70" fillId="44" borderId="0" applyNumberFormat="0" applyBorder="0" applyAlignment="0" applyProtection="0"/>
    <xf numFmtId="0" fontId="62" fillId="44" borderId="0" applyNumberFormat="0" applyBorder="0" applyAlignment="0" applyProtection="0"/>
    <xf numFmtId="0" fontId="62" fillId="45" borderId="0" applyNumberFormat="0" applyBorder="0" applyAlignment="0" applyProtection="0"/>
    <xf numFmtId="0" fontId="70" fillId="44" borderId="0" applyNumberFormat="0" applyBorder="0" applyAlignment="0" applyProtection="0"/>
    <xf numFmtId="0" fontId="70" fillId="50" borderId="0" applyNumberFormat="0" applyBorder="0" applyAlignment="0" applyProtection="0"/>
    <xf numFmtId="0" fontId="62" fillId="44" borderId="0" applyNumberFormat="0" applyBorder="0" applyAlignment="0" applyProtection="0"/>
    <xf numFmtId="0" fontId="62" fillId="44" borderId="0" applyNumberFormat="0" applyBorder="0" applyAlignment="0" applyProtection="0"/>
    <xf numFmtId="0" fontId="62" fillId="44" borderId="0" applyNumberFormat="0" applyBorder="0" applyAlignment="0" applyProtection="0"/>
    <xf numFmtId="0" fontId="62" fillId="44" borderId="0" applyNumberFormat="0" applyBorder="0" applyAlignment="0" applyProtection="0"/>
    <xf numFmtId="0" fontId="62" fillId="45" borderId="0" applyNumberFormat="0" applyBorder="0" applyAlignment="0" applyProtection="0"/>
    <xf numFmtId="0" fontId="70" fillId="44" borderId="0" applyNumberFormat="0" applyBorder="0" applyAlignment="0" applyProtection="0"/>
    <xf numFmtId="0" fontId="62" fillId="44" borderId="0" applyNumberFormat="0" applyBorder="0" applyAlignment="0" applyProtection="0"/>
    <xf numFmtId="0" fontId="62" fillId="44" borderId="0" applyNumberFormat="0" applyBorder="0" applyAlignment="0" applyProtection="0"/>
    <xf numFmtId="0" fontId="62" fillId="44" borderId="0" applyNumberFormat="0" applyBorder="0" applyAlignment="0" applyProtection="0"/>
    <xf numFmtId="0" fontId="62" fillId="44" borderId="0" applyNumberFormat="0" applyBorder="0" applyAlignment="0" applyProtection="0"/>
    <xf numFmtId="0" fontId="62" fillId="45" borderId="0" applyNumberFormat="0" applyBorder="0" applyAlignment="0" applyProtection="0"/>
    <xf numFmtId="0" fontId="70" fillId="44" borderId="0" applyNumberFormat="0" applyBorder="0" applyAlignment="0" applyProtection="0"/>
    <xf numFmtId="0" fontId="62" fillId="44" borderId="0" applyNumberFormat="0" applyBorder="0" applyAlignment="0" applyProtection="0"/>
    <xf numFmtId="0" fontId="62" fillId="44" borderId="0" applyNumberFormat="0" applyBorder="0" applyAlignment="0" applyProtection="0"/>
    <xf numFmtId="0" fontId="62" fillId="44" borderId="0" applyNumberFormat="0" applyBorder="0" applyAlignment="0" applyProtection="0"/>
    <xf numFmtId="0" fontId="62" fillId="45" borderId="0" applyNumberFormat="0" applyBorder="0" applyAlignment="0" applyProtection="0"/>
    <xf numFmtId="0" fontId="62" fillId="44" borderId="0" applyNumberFormat="0" applyBorder="0" applyAlignment="0" applyProtection="0"/>
    <xf numFmtId="0" fontId="62" fillId="45" borderId="0" applyNumberFormat="0" applyBorder="0" applyAlignment="0" applyProtection="0"/>
    <xf numFmtId="0" fontId="70" fillId="44" borderId="0" applyNumberFormat="0" applyBorder="0" applyAlignment="0" applyProtection="0"/>
    <xf numFmtId="0" fontId="62" fillId="45" borderId="0" applyNumberFormat="0" applyBorder="0" applyAlignment="0" applyProtection="0"/>
    <xf numFmtId="0" fontId="62" fillId="44" borderId="0" applyNumberFormat="0" applyBorder="0" applyAlignment="0" applyProtection="0"/>
    <xf numFmtId="0" fontId="62" fillId="45" borderId="0" applyNumberFormat="0" applyBorder="0" applyAlignment="0" applyProtection="0"/>
    <xf numFmtId="0" fontId="62" fillId="45" borderId="0" applyNumberFormat="0" applyBorder="0" applyAlignment="0" applyProtection="0"/>
    <xf numFmtId="0" fontId="69" fillId="45" borderId="0" applyNumberFormat="0" applyBorder="0" applyAlignment="0" applyProtection="0"/>
    <xf numFmtId="0" fontId="62" fillId="45"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62" fillId="45" borderId="0" applyNumberFormat="0" applyBorder="0" applyAlignment="0" applyProtection="0"/>
    <xf numFmtId="0" fontId="62" fillId="45" borderId="0" applyNumberFormat="0" applyBorder="0" applyAlignment="0" applyProtection="0"/>
    <xf numFmtId="0" fontId="70" fillId="45" borderId="0" applyNumberFormat="0" applyBorder="0" applyAlignment="0" applyProtection="0"/>
    <xf numFmtId="0" fontId="62" fillId="51" borderId="0" applyNumberFormat="0" applyBorder="0" applyAlignment="0" applyProtection="0"/>
    <xf numFmtId="0" fontId="62" fillId="45" borderId="0" applyNumberFormat="0" applyBorder="0" applyAlignment="0" applyProtection="0"/>
    <xf numFmtId="0" fontId="70" fillId="45" borderId="0" applyNumberFormat="0" applyBorder="0" applyAlignment="0" applyProtection="0"/>
    <xf numFmtId="0" fontId="70" fillId="45" borderId="0" applyNumberFormat="0" applyBorder="0" applyAlignment="0" applyProtection="0"/>
    <xf numFmtId="0" fontId="62" fillId="45"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62" fillId="45" borderId="0" applyNumberFormat="0" applyBorder="0" applyAlignment="0" applyProtection="0"/>
    <xf numFmtId="0" fontId="62" fillId="45" borderId="0" applyNumberFormat="0" applyBorder="0" applyAlignment="0" applyProtection="0"/>
    <xf numFmtId="0" fontId="62" fillId="45" borderId="0" applyNumberFormat="0" applyBorder="0" applyAlignment="0" applyProtection="0"/>
    <xf numFmtId="0" fontId="70" fillId="45" borderId="0" applyNumberFormat="0" applyBorder="0" applyAlignment="0" applyProtection="0"/>
    <xf numFmtId="0" fontId="62" fillId="45"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62" fillId="45" borderId="0" applyNumberFormat="0" applyBorder="0" applyAlignment="0" applyProtection="0"/>
    <xf numFmtId="0" fontId="62" fillId="45" borderId="0" applyNumberFormat="0" applyBorder="0" applyAlignment="0" applyProtection="0"/>
    <xf numFmtId="0" fontId="62" fillId="45" borderId="0" applyNumberFormat="0" applyBorder="0" applyAlignment="0" applyProtection="0"/>
    <xf numFmtId="0" fontId="70" fillId="45" borderId="0" applyNumberFormat="0" applyBorder="0" applyAlignment="0" applyProtection="0"/>
    <xf numFmtId="0" fontId="62" fillId="45"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62" fillId="45" borderId="0" applyNumberFormat="0" applyBorder="0" applyAlignment="0" applyProtection="0"/>
    <xf numFmtId="0" fontId="62" fillId="45" borderId="0" applyNumberFormat="0" applyBorder="0" applyAlignment="0" applyProtection="0"/>
    <xf numFmtId="0" fontId="62" fillId="45" borderId="0" applyNumberFormat="0" applyBorder="0" applyAlignment="0" applyProtection="0"/>
    <xf numFmtId="0" fontId="62" fillId="52" borderId="0" applyNumberFormat="0" applyBorder="0" applyAlignment="0" applyProtection="0"/>
    <xf numFmtId="0" fontId="70" fillId="45" borderId="0" applyNumberFormat="0" applyBorder="0" applyAlignment="0" applyProtection="0"/>
    <xf numFmtId="0" fontId="62" fillId="45"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62" fillId="45" borderId="0" applyNumberFormat="0" applyBorder="0" applyAlignment="0" applyProtection="0"/>
    <xf numFmtId="0" fontId="62" fillId="45" borderId="0" applyNumberFormat="0" applyBorder="0" applyAlignment="0" applyProtection="0"/>
    <xf numFmtId="0" fontId="70" fillId="45" borderId="0" applyNumberFormat="0" applyBorder="0" applyAlignment="0" applyProtection="0"/>
    <xf numFmtId="0" fontId="62" fillId="45" borderId="0" applyNumberFormat="0" applyBorder="0" applyAlignment="0" applyProtection="0"/>
    <xf numFmtId="0" fontId="62" fillId="53" borderId="0" applyNumberFormat="0" applyBorder="0" applyAlignment="0" applyProtection="0"/>
    <xf numFmtId="0" fontId="70" fillId="45" borderId="0" applyNumberFormat="0" applyBorder="0" applyAlignment="0" applyProtection="0"/>
    <xf numFmtId="0" fontId="70" fillId="51" borderId="0" applyNumberFormat="0" applyBorder="0" applyAlignment="0" applyProtection="0"/>
    <xf numFmtId="0" fontId="62" fillId="45" borderId="0" applyNumberFormat="0" applyBorder="0" applyAlignment="0" applyProtection="0"/>
    <xf numFmtId="0" fontId="62" fillId="45" borderId="0" applyNumberFormat="0" applyBorder="0" applyAlignment="0" applyProtection="0"/>
    <xf numFmtId="0" fontId="62" fillId="45" borderId="0" applyNumberFormat="0" applyBorder="0" applyAlignment="0" applyProtection="0"/>
    <xf numFmtId="0" fontId="62" fillId="45" borderId="0" applyNumberFormat="0" applyBorder="0" applyAlignment="0" applyProtection="0"/>
    <xf numFmtId="0" fontId="62" fillId="54" borderId="0" applyNumberFormat="0" applyBorder="0" applyAlignment="0" applyProtection="0"/>
    <xf numFmtId="0" fontId="70" fillId="45" borderId="0" applyNumberFormat="0" applyBorder="0" applyAlignment="0" applyProtection="0"/>
    <xf numFmtId="0" fontId="62" fillId="45" borderId="0" applyNumberFormat="0" applyBorder="0" applyAlignment="0" applyProtection="0"/>
    <xf numFmtId="0" fontId="62" fillId="45" borderId="0" applyNumberFormat="0" applyBorder="0" applyAlignment="0" applyProtection="0"/>
    <xf numFmtId="0" fontId="62" fillId="45" borderId="0" applyNumberFormat="0" applyBorder="0" applyAlignment="0" applyProtection="0"/>
    <xf numFmtId="0" fontId="62" fillId="45" borderId="0" applyNumberFormat="0" applyBorder="0" applyAlignment="0" applyProtection="0"/>
    <xf numFmtId="0" fontId="62" fillId="43" borderId="0" applyNumberFormat="0" applyBorder="0" applyAlignment="0" applyProtection="0"/>
    <xf numFmtId="0" fontId="70" fillId="45" borderId="0" applyNumberFormat="0" applyBorder="0" applyAlignment="0" applyProtection="0"/>
    <xf numFmtId="0" fontId="62" fillId="45" borderId="0" applyNumberFormat="0" applyBorder="0" applyAlignment="0" applyProtection="0"/>
    <xf numFmtId="0" fontId="62" fillId="45" borderId="0" applyNumberFormat="0" applyBorder="0" applyAlignment="0" applyProtection="0"/>
    <xf numFmtId="0" fontId="62" fillId="45" borderId="0" applyNumberFormat="0" applyBorder="0" applyAlignment="0" applyProtection="0"/>
    <xf numFmtId="0" fontId="62" fillId="53" borderId="0" applyNumberFormat="0" applyBorder="0" applyAlignment="0" applyProtection="0"/>
    <xf numFmtId="0" fontId="62" fillId="45" borderId="0" applyNumberFormat="0" applyBorder="0" applyAlignment="0" applyProtection="0"/>
    <xf numFmtId="0" fontId="62" fillId="52" borderId="0" applyNumberFormat="0" applyBorder="0" applyAlignment="0" applyProtection="0"/>
    <xf numFmtId="0" fontId="70" fillId="45" borderId="0" applyNumberFormat="0" applyBorder="0" applyAlignment="0" applyProtection="0"/>
    <xf numFmtId="0" fontId="62" fillId="52" borderId="0" applyNumberFormat="0" applyBorder="0" applyAlignment="0" applyProtection="0"/>
    <xf numFmtId="0" fontId="62" fillId="45" borderId="0" applyNumberFormat="0" applyBorder="0" applyAlignment="0" applyProtection="0"/>
    <xf numFmtId="188" fontId="71" fillId="55" borderId="24">
      <alignment horizontal="center" vertical="center"/>
      <protection locked="0"/>
    </xf>
    <xf numFmtId="189" fontId="71" fillId="56" borderId="24">
      <alignment horizontal="center" vertical="center"/>
      <protection locked="0"/>
    </xf>
    <xf numFmtId="188" fontId="71" fillId="55" borderId="24">
      <alignment horizontal="center" vertical="center"/>
      <protection locked="0"/>
    </xf>
    <xf numFmtId="0" fontId="62" fillId="52" borderId="0" applyNumberFormat="0" applyBorder="0" applyAlignment="0" applyProtection="0"/>
    <xf numFmtId="0" fontId="62" fillId="52" borderId="0" applyNumberFormat="0" applyBorder="0" applyAlignment="0" applyProtection="0"/>
    <xf numFmtId="0" fontId="62" fillId="54" borderId="0" applyNumberFormat="0" applyBorder="0" applyAlignment="0" applyProtection="0"/>
    <xf numFmtId="0" fontId="62" fillId="52" borderId="0" applyNumberFormat="0" applyBorder="0" applyAlignment="0" applyProtection="0"/>
    <xf numFmtId="0" fontId="62" fillId="57" borderId="0" applyNumberFormat="0" applyBorder="0" applyAlignment="0" applyProtection="0"/>
    <xf numFmtId="0" fontId="62" fillId="53" borderId="0" applyNumberFormat="0" applyBorder="0" applyAlignment="0" applyProtection="0"/>
    <xf numFmtId="0" fontId="62" fillId="52" borderId="0" applyNumberFormat="0" applyBorder="0" applyAlignment="0" applyProtection="0"/>
    <xf numFmtId="0" fontId="62" fillId="53" borderId="0" applyNumberFormat="0" applyBorder="0" applyAlignment="0" applyProtection="0"/>
    <xf numFmtId="0" fontId="62" fillId="53" borderId="0" applyNumberFormat="0" applyBorder="0" applyAlignment="0" applyProtection="0"/>
    <xf numFmtId="0" fontId="62" fillId="43" borderId="0" applyNumberFormat="0" applyBorder="0" applyAlignment="0" applyProtection="0"/>
    <xf numFmtId="0" fontId="62" fillId="53" borderId="0" applyNumberFormat="0" applyBorder="0" applyAlignment="0" applyProtection="0"/>
    <xf numFmtId="173" fontId="68" fillId="10" borderId="0" applyNumberFormat="0" applyBorder="0" applyAlignment="0" applyProtection="0"/>
    <xf numFmtId="0" fontId="62" fillId="54" borderId="0" applyNumberFormat="0" applyBorder="0" applyAlignment="0" applyProtection="0"/>
    <xf numFmtId="0" fontId="62" fillId="53" borderId="0" applyNumberFormat="0" applyBorder="0" applyAlignment="0" applyProtection="0"/>
    <xf numFmtId="0" fontId="62" fillId="54" borderId="0" applyNumberFormat="0" applyBorder="0" applyAlignment="0" applyProtection="0"/>
    <xf numFmtId="0" fontId="62" fillId="54" borderId="0" applyNumberFormat="0" applyBorder="0" applyAlignment="0" applyProtection="0"/>
    <xf numFmtId="0" fontId="62" fillId="52" borderId="0" applyNumberFormat="0" applyBorder="0" applyAlignment="0" applyProtection="0"/>
    <xf numFmtId="0" fontId="62" fillId="54" borderId="0" applyNumberFormat="0" applyBorder="0" applyAlignment="0" applyProtection="0"/>
    <xf numFmtId="0" fontId="62" fillId="52" borderId="0" applyNumberFormat="0" applyBorder="0" applyAlignment="0" applyProtection="0"/>
    <xf numFmtId="0" fontId="62" fillId="43" borderId="0" applyNumberFormat="0" applyBorder="0" applyAlignment="0" applyProtection="0"/>
    <xf numFmtId="0" fontId="62" fillId="54"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7" borderId="0" applyNumberFormat="0" applyBorder="0" applyAlignment="0" applyProtection="0"/>
    <xf numFmtId="0" fontId="62" fillId="43" borderId="0" applyNumberFormat="0" applyBorder="0" applyAlignment="0" applyProtection="0"/>
    <xf numFmtId="0" fontId="62" fillId="52" borderId="0" applyNumberFormat="0" applyBorder="0" applyAlignment="0" applyProtection="0"/>
    <xf numFmtId="0" fontId="62" fillId="52" borderId="0" applyNumberFormat="0" applyBorder="0" applyAlignment="0" applyProtection="0"/>
    <xf numFmtId="0" fontId="62" fillId="43" borderId="0" applyNumberFormat="0" applyBorder="0" applyAlignment="0" applyProtection="0"/>
    <xf numFmtId="0" fontId="62" fillId="52" borderId="0" applyNumberFormat="0" applyBorder="0" applyAlignment="0" applyProtection="0"/>
    <xf numFmtId="0" fontId="62" fillId="52" borderId="0" applyNumberFormat="0" applyBorder="0" applyAlignment="0" applyProtection="0"/>
    <xf numFmtId="0" fontId="62" fillId="52" borderId="0" applyNumberFormat="0" applyBorder="0" applyAlignment="0" applyProtection="0"/>
    <xf numFmtId="0" fontId="62" fillId="57" borderId="0" applyNumberFormat="0" applyBorder="0" applyAlignment="0" applyProtection="0"/>
    <xf numFmtId="0" fontId="62" fillId="52" borderId="0" applyNumberFormat="0" applyBorder="0" applyAlignment="0" applyProtection="0"/>
    <xf numFmtId="0" fontId="62" fillId="57" borderId="0" applyNumberFormat="0" applyBorder="0" applyAlignment="0" applyProtection="0"/>
    <xf numFmtId="0" fontId="62" fillId="57" borderId="0" applyNumberFormat="0" applyBorder="0" applyAlignment="0" applyProtection="0"/>
    <xf numFmtId="0" fontId="62" fillId="52" borderId="0" applyNumberFormat="0" applyBorder="0" applyAlignment="0" applyProtection="0"/>
    <xf numFmtId="0" fontId="62" fillId="57" borderId="0" applyNumberFormat="0" applyBorder="0" applyAlignment="0" applyProtection="0"/>
    <xf numFmtId="0" fontId="62" fillId="52" borderId="0" applyNumberFormat="0" applyBorder="0" applyAlignment="0" applyProtection="0"/>
    <xf numFmtId="0" fontId="62" fillId="52" borderId="0" applyNumberFormat="0" applyBorder="0" applyAlignment="0" applyProtection="0"/>
    <xf numFmtId="0" fontId="62" fillId="57" borderId="0" applyNumberFormat="0" applyBorder="0" applyAlignment="0" applyProtection="0"/>
    <xf numFmtId="0" fontId="62" fillId="52" borderId="0" applyNumberFormat="0" applyBorder="0" applyAlignment="0" applyProtection="0"/>
    <xf numFmtId="0" fontId="62" fillId="52" borderId="0" applyNumberFormat="0" applyBorder="0" applyAlignment="0" applyProtection="0"/>
    <xf numFmtId="0" fontId="69" fillId="52" borderId="0" applyNumberFormat="0" applyBorder="0" applyAlignment="0" applyProtection="0"/>
    <xf numFmtId="0" fontId="62" fillId="52"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62" fillId="52" borderId="0" applyNumberFormat="0" applyBorder="0" applyAlignment="0" applyProtection="0"/>
    <xf numFmtId="0" fontId="62" fillId="52" borderId="0" applyNumberFormat="0" applyBorder="0" applyAlignment="0" applyProtection="0"/>
    <xf numFmtId="0" fontId="70" fillId="52" borderId="0" applyNumberFormat="0" applyBorder="0" applyAlignment="0" applyProtection="0"/>
    <xf numFmtId="0" fontId="62" fillId="58" borderId="0" applyNumberFormat="0" applyBorder="0" applyAlignment="0" applyProtection="0"/>
    <xf numFmtId="0" fontId="62" fillId="52" borderId="0" applyNumberFormat="0" applyBorder="0" applyAlignment="0" applyProtection="0"/>
    <xf numFmtId="0" fontId="70" fillId="52" borderId="0" applyNumberFormat="0" applyBorder="0" applyAlignment="0" applyProtection="0"/>
    <xf numFmtId="0" fontId="70" fillId="52" borderId="0" applyNumberFormat="0" applyBorder="0" applyAlignment="0" applyProtection="0"/>
    <xf numFmtId="0" fontId="62" fillId="52"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62" fillId="52" borderId="0" applyNumberFormat="0" applyBorder="0" applyAlignment="0" applyProtection="0"/>
    <xf numFmtId="0" fontId="62" fillId="52" borderId="0" applyNumberFormat="0" applyBorder="0" applyAlignment="0" applyProtection="0"/>
    <xf numFmtId="0" fontId="62" fillId="52" borderId="0" applyNumberFormat="0" applyBorder="0" applyAlignment="0" applyProtection="0"/>
    <xf numFmtId="0" fontId="70" fillId="52" borderId="0" applyNumberFormat="0" applyBorder="0" applyAlignment="0" applyProtection="0"/>
    <xf numFmtId="0" fontId="62" fillId="52"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62" fillId="52" borderId="0" applyNumberFormat="0" applyBorder="0" applyAlignment="0" applyProtection="0"/>
    <xf numFmtId="0" fontId="62" fillId="52" borderId="0" applyNumberFormat="0" applyBorder="0" applyAlignment="0" applyProtection="0"/>
    <xf numFmtId="0" fontId="62" fillId="52" borderId="0" applyNumberFormat="0" applyBorder="0" applyAlignment="0" applyProtection="0"/>
    <xf numFmtId="0" fontId="70" fillId="52" borderId="0" applyNumberFormat="0" applyBorder="0" applyAlignment="0" applyProtection="0"/>
    <xf numFmtId="0" fontId="62" fillId="52"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62" fillId="52" borderId="0" applyNumberFormat="0" applyBorder="0" applyAlignment="0" applyProtection="0"/>
    <xf numFmtId="0" fontId="62" fillId="52" borderId="0" applyNumberFormat="0" applyBorder="0" applyAlignment="0" applyProtection="0"/>
    <xf numFmtId="0" fontId="62" fillId="52" borderId="0" applyNumberFormat="0" applyBorder="0" applyAlignment="0" applyProtection="0"/>
    <xf numFmtId="173" fontId="68" fillId="14" borderId="0" applyNumberFormat="0" applyBorder="0" applyAlignment="0" applyProtection="0"/>
    <xf numFmtId="0" fontId="70" fillId="52" borderId="0" applyNumberFormat="0" applyBorder="0" applyAlignment="0" applyProtection="0"/>
    <xf numFmtId="0" fontId="62" fillId="52"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62" fillId="52" borderId="0" applyNumberFormat="0" applyBorder="0" applyAlignment="0" applyProtection="0"/>
    <xf numFmtId="0" fontId="62" fillId="52" borderId="0" applyNumberFormat="0" applyBorder="0" applyAlignment="0" applyProtection="0"/>
    <xf numFmtId="0" fontId="70" fillId="52" borderId="0" applyNumberFormat="0" applyBorder="0" applyAlignment="0" applyProtection="0"/>
    <xf numFmtId="0" fontId="62" fillId="52" borderId="0" applyNumberFormat="0" applyBorder="0" applyAlignment="0" applyProtection="0"/>
    <xf numFmtId="0" fontId="62" fillId="53" borderId="0" applyNumberFormat="0" applyBorder="0" applyAlignment="0" applyProtection="0"/>
    <xf numFmtId="0" fontId="70" fillId="52" borderId="0" applyNumberFormat="0" applyBorder="0" applyAlignment="0" applyProtection="0"/>
    <xf numFmtId="0" fontId="70" fillId="58" borderId="0" applyNumberFormat="0" applyBorder="0" applyAlignment="0" applyProtection="0"/>
    <xf numFmtId="0" fontId="62" fillId="52" borderId="0" applyNumberFormat="0" applyBorder="0" applyAlignment="0" applyProtection="0"/>
    <xf numFmtId="0" fontId="62" fillId="52" borderId="0" applyNumberFormat="0" applyBorder="0" applyAlignment="0" applyProtection="0"/>
    <xf numFmtId="0" fontId="62" fillId="52" borderId="0" applyNumberFormat="0" applyBorder="0" applyAlignment="0" applyProtection="0"/>
    <xf numFmtId="0" fontId="62" fillId="52" borderId="0" applyNumberFormat="0" applyBorder="0" applyAlignment="0" applyProtection="0"/>
    <xf numFmtId="0" fontId="62" fillId="53" borderId="0" applyNumberFormat="0" applyBorder="0" applyAlignment="0" applyProtection="0"/>
    <xf numFmtId="0" fontId="70" fillId="52" borderId="0" applyNumberFormat="0" applyBorder="0" applyAlignment="0" applyProtection="0"/>
    <xf numFmtId="0" fontId="62" fillId="52" borderId="0" applyNumberFormat="0" applyBorder="0" applyAlignment="0" applyProtection="0"/>
    <xf numFmtId="0" fontId="62" fillId="52" borderId="0" applyNumberFormat="0" applyBorder="0" applyAlignment="0" applyProtection="0"/>
    <xf numFmtId="0" fontId="62" fillId="52" borderId="0" applyNumberFormat="0" applyBorder="0" applyAlignment="0" applyProtection="0"/>
    <xf numFmtId="0" fontId="62" fillId="52" borderId="0" applyNumberFormat="0" applyBorder="0" applyAlignment="0" applyProtection="0"/>
    <xf numFmtId="0" fontId="62" fillId="53" borderId="0" applyNumberFormat="0" applyBorder="0" applyAlignment="0" applyProtection="0"/>
    <xf numFmtId="0" fontId="70" fillId="52" borderId="0" applyNumberFormat="0" applyBorder="0" applyAlignment="0" applyProtection="0"/>
    <xf numFmtId="0" fontId="62" fillId="52" borderId="0" applyNumberFormat="0" applyBorder="0" applyAlignment="0" applyProtection="0"/>
    <xf numFmtId="0" fontId="62" fillId="52" borderId="0" applyNumberFormat="0" applyBorder="0" applyAlignment="0" applyProtection="0"/>
    <xf numFmtId="0" fontId="62" fillId="52" borderId="0" applyNumberFormat="0" applyBorder="0" applyAlignment="0" applyProtection="0"/>
    <xf numFmtId="0" fontId="62" fillId="53" borderId="0" applyNumberFormat="0" applyBorder="0" applyAlignment="0" applyProtection="0"/>
    <xf numFmtId="0" fontId="62" fillId="52" borderId="0" applyNumberFormat="0" applyBorder="0" applyAlignment="0" applyProtection="0"/>
    <xf numFmtId="0" fontId="62" fillId="53" borderId="0" applyNumberFormat="0" applyBorder="0" applyAlignment="0" applyProtection="0"/>
    <xf numFmtId="0" fontId="70" fillId="52" borderId="0" applyNumberFormat="0" applyBorder="0" applyAlignment="0" applyProtection="0"/>
    <xf numFmtId="0" fontId="62" fillId="53" borderId="0" applyNumberFormat="0" applyBorder="0" applyAlignment="0" applyProtection="0"/>
    <xf numFmtId="0" fontId="62" fillId="52" borderId="0" applyNumberFormat="0" applyBorder="0" applyAlignment="0" applyProtection="0"/>
    <xf numFmtId="0" fontId="62" fillId="53" borderId="0" applyNumberFormat="0" applyBorder="0" applyAlignment="0" applyProtection="0"/>
    <xf numFmtId="0" fontId="62" fillId="53" borderId="0" applyNumberFormat="0" applyBorder="0" applyAlignment="0" applyProtection="0"/>
    <xf numFmtId="0" fontId="69" fillId="53" borderId="0" applyNumberFormat="0" applyBorder="0" applyAlignment="0" applyProtection="0"/>
    <xf numFmtId="0" fontId="62" fillId="53"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62" fillId="53" borderId="0" applyNumberFormat="0" applyBorder="0" applyAlignment="0" applyProtection="0"/>
    <xf numFmtId="0" fontId="62" fillId="53" borderId="0" applyNumberFormat="0" applyBorder="0" applyAlignment="0" applyProtection="0"/>
    <xf numFmtId="0" fontId="70" fillId="53" borderId="0" applyNumberFormat="0" applyBorder="0" applyAlignment="0" applyProtection="0"/>
    <xf numFmtId="0" fontId="62" fillId="59" borderId="0" applyNumberFormat="0" applyBorder="0" applyAlignment="0" applyProtection="0"/>
    <xf numFmtId="0" fontId="62" fillId="53" borderId="0" applyNumberFormat="0" applyBorder="0" applyAlignment="0" applyProtection="0"/>
    <xf numFmtId="0" fontId="70" fillId="53" borderId="0" applyNumberFormat="0" applyBorder="0" applyAlignment="0" applyProtection="0"/>
    <xf numFmtId="0" fontId="70" fillId="53" borderId="0" applyNumberFormat="0" applyBorder="0" applyAlignment="0" applyProtection="0"/>
    <xf numFmtId="0" fontId="62" fillId="53"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62" fillId="53" borderId="0" applyNumberFormat="0" applyBorder="0" applyAlignment="0" applyProtection="0"/>
    <xf numFmtId="0" fontId="62" fillId="53" borderId="0" applyNumberFormat="0" applyBorder="0" applyAlignment="0" applyProtection="0"/>
    <xf numFmtId="0" fontId="62" fillId="53" borderId="0" applyNumberFormat="0" applyBorder="0" applyAlignment="0" applyProtection="0"/>
    <xf numFmtId="0" fontId="70" fillId="53" borderId="0" applyNumberFormat="0" applyBorder="0" applyAlignment="0" applyProtection="0"/>
    <xf numFmtId="0" fontId="62" fillId="53"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62" fillId="53" borderId="0" applyNumberFormat="0" applyBorder="0" applyAlignment="0" applyProtection="0"/>
    <xf numFmtId="0" fontId="62" fillId="53" borderId="0" applyNumberFormat="0" applyBorder="0" applyAlignment="0" applyProtection="0"/>
    <xf numFmtId="0" fontId="62" fillId="53" borderId="0" applyNumberFormat="0" applyBorder="0" applyAlignment="0" applyProtection="0"/>
    <xf numFmtId="0" fontId="70" fillId="53" borderId="0" applyNumberFormat="0" applyBorder="0" applyAlignment="0" applyProtection="0"/>
    <xf numFmtId="0" fontId="62" fillId="53"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62" fillId="53" borderId="0" applyNumberFormat="0" applyBorder="0" applyAlignment="0" applyProtection="0"/>
    <xf numFmtId="0" fontId="62" fillId="53" borderId="0" applyNumberFormat="0" applyBorder="0" applyAlignment="0" applyProtection="0"/>
    <xf numFmtId="0" fontId="62" fillId="53" borderId="0" applyNumberFormat="0" applyBorder="0" applyAlignment="0" applyProtection="0"/>
    <xf numFmtId="173" fontId="68" fillId="18" borderId="0" applyNumberFormat="0" applyBorder="0" applyAlignment="0" applyProtection="0"/>
    <xf numFmtId="0" fontId="70" fillId="53" borderId="0" applyNumberFormat="0" applyBorder="0" applyAlignment="0" applyProtection="0"/>
    <xf numFmtId="0" fontId="62" fillId="53"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62" fillId="53" borderId="0" applyNumberFormat="0" applyBorder="0" applyAlignment="0" applyProtection="0"/>
    <xf numFmtId="0" fontId="62" fillId="53" borderId="0" applyNumberFormat="0" applyBorder="0" applyAlignment="0" applyProtection="0"/>
    <xf numFmtId="0" fontId="70" fillId="53" borderId="0" applyNumberFormat="0" applyBorder="0" applyAlignment="0" applyProtection="0"/>
    <xf numFmtId="0" fontId="62" fillId="53" borderId="0" applyNumberFormat="0" applyBorder="0" applyAlignment="0" applyProtection="0"/>
    <xf numFmtId="0" fontId="62" fillId="54" borderId="0" applyNumberFormat="0" applyBorder="0" applyAlignment="0" applyProtection="0"/>
    <xf numFmtId="0" fontId="70" fillId="53" borderId="0" applyNumberFormat="0" applyBorder="0" applyAlignment="0" applyProtection="0"/>
    <xf numFmtId="0" fontId="70" fillId="59" borderId="0" applyNumberFormat="0" applyBorder="0" applyAlignment="0" applyProtection="0"/>
    <xf numFmtId="0" fontId="62" fillId="53" borderId="0" applyNumberFormat="0" applyBorder="0" applyAlignment="0" applyProtection="0"/>
    <xf numFmtId="0" fontId="62" fillId="53" borderId="0" applyNumberFormat="0" applyBorder="0" applyAlignment="0" applyProtection="0"/>
    <xf numFmtId="0" fontId="62" fillId="53" borderId="0" applyNumberFormat="0" applyBorder="0" applyAlignment="0" applyProtection="0"/>
    <xf numFmtId="0" fontId="62" fillId="53" borderId="0" applyNumberFormat="0" applyBorder="0" applyAlignment="0" applyProtection="0"/>
    <xf numFmtId="0" fontId="62" fillId="54" borderId="0" applyNumberFormat="0" applyBorder="0" applyAlignment="0" applyProtection="0"/>
    <xf numFmtId="0" fontId="70" fillId="53" borderId="0" applyNumberFormat="0" applyBorder="0" applyAlignment="0" applyProtection="0"/>
    <xf numFmtId="0" fontId="62" fillId="53" borderId="0" applyNumberFormat="0" applyBorder="0" applyAlignment="0" applyProtection="0"/>
    <xf numFmtId="0" fontId="62" fillId="53" borderId="0" applyNumberFormat="0" applyBorder="0" applyAlignment="0" applyProtection="0"/>
    <xf numFmtId="0" fontId="62" fillId="53" borderId="0" applyNumberFormat="0" applyBorder="0" applyAlignment="0" applyProtection="0"/>
    <xf numFmtId="0" fontId="62" fillId="53" borderId="0" applyNumberFormat="0" applyBorder="0" applyAlignment="0" applyProtection="0"/>
    <xf numFmtId="0" fontId="62" fillId="54" borderId="0" applyNumberFormat="0" applyBorder="0" applyAlignment="0" applyProtection="0"/>
    <xf numFmtId="0" fontId="70" fillId="53" borderId="0" applyNumberFormat="0" applyBorder="0" applyAlignment="0" applyProtection="0"/>
    <xf numFmtId="0" fontId="62" fillId="53" borderId="0" applyNumberFormat="0" applyBorder="0" applyAlignment="0" applyProtection="0"/>
    <xf numFmtId="0" fontId="62" fillId="53" borderId="0" applyNumberFormat="0" applyBorder="0" applyAlignment="0" applyProtection="0"/>
    <xf numFmtId="0" fontId="62" fillId="53" borderId="0" applyNumberFormat="0" applyBorder="0" applyAlignment="0" applyProtection="0"/>
    <xf numFmtId="0" fontId="62" fillId="54" borderId="0" applyNumberFormat="0" applyBorder="0" applyAlignment="0" applyProtection="0"/>
    <xf numFmtId="0" fontId="62" fillId="53" borderId="0" applyNumberFormat="0" applyBorder="0" applyAlignment="0" applyProtection="0"/>
    <xf numFmtId="0" fontId="62" fillId="54" borderId="0" applyNumberFormat="0" applyBorder="0" applyAlignment="0" applyProtection="0"/>
    <xf numFmtId="0" fontId="70" fillId="53" borderId="0" applyNumberFormat="0" applyBorder="0" applyAlignment="0" applyProtection="0"/>
    <xf numFmtId="0" fontId="62" fillId="54" borderId="0" applyNumberFormat="0" applyBorder="0" applyAlignment="0" applyProtection="0"/>
    <xf numFmtId="0" fontId="62" fillId="53" borderId="0" applyNumberFormat="0" applyBorder="0" applyAlignment="0" applyProtection="0"/>
    <xf numFmtId="0" fontId="62" fillId="54" borderId="0" applyNumberFormat="0" applyBorder="0" applyAlignment="0" applyProtection="0"/>
    <xf numFmtId="0" fontId="62" fillId="54" borderId="0" applyNumberFormat="0" applyBorder="0" applyAlignment="0" applyProtection="0"/>
    <xf numFmtId="0" fontId="69" fillId="54" borderId="0" applyNumberFormat="0" applyBorder="0" applyAlignment="0" applyProtection="0"/>
    <xf numFmtId="0" fontId="62" fillId="54"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62" fillId="54" borderId="0" applyNumberFormat="0" applyBorder="0" applyAlignment="0" applyProtection="0"/>
    <xf numFmtId="0" fontId="62" fillId="54" borderId="0" applyNumberFormat="0" applyBorder="0" applyAlignment="0" applyProtection="0"/>
    <xf numFmtId="0" fontId="70" fillId="54" borderId="0" applyNumberFormat="0" applyBorder="0" applyAlignment="0" applyProtection="0"/>
    <xf numFmtId="0" fontId="62" fillId="60" borderId="0" applyNumberFormat="0" applyBorder="0" applyAlignment="0" applyProtection="0"/>
    <xf numFmtId="0" fontId="62" fillId="54" borderId="0" applyNumberFormat="0" applyBorder="0" applyAlignment="0" applyProtection="0"/>
    <xf numFmtId="0" fontId="70" fillId="54" borderId="0" applyNumberFormat="0" applyBorder="0" applyAlignment="0" applyProtection="0"/>
    <xf numFmtId="0" fontId="70" fillId="54" borderId="0" applyNumberFormat="0" applyBorder="0" applyAlignment="0" applyProtection="0"/>
    <xf numFmtId="0" fontId="62" fillId="54"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62" fillId="54" borderId="0" applyNumberFormat="0" applyBorder="0" applyAlignment="0" applyProtection="0"/>
    <xf numFmtId="0" fontId="62" fillId="54" borderId="0" applyNumberFormat="0" applyBorder="0" applyAlignment="0" applyProtection="0"/>
    <xf numFmtId="0" fontId="62" fillId="54" borderId="0" applyNumberFormat="0" applyBorder="0" applyAlignment="0" applyProtection="0"/>
    <xf numFmtId="0" fontId="70" fillId="54" borderId="0" applyNumberFormat="0" applyBorder="0" applyAlignment="0" applyProtection="0"/>
    <xf numFmtId="0" fontId="62" fillId="54"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62" fillId="54" borderId="0" applyNumberFormat="0" applyBorder="0" applyAlignment="0" applyProtection="0"/>
    <xf numFmtId="0" fontId="62" fillId="54" borderId="0" applyNumberFormat="0" applyBorder="0" applyAlignment="0" applyProtection="0"/>
    <xf numFmtId="0" fontId="62" fillId="54" borderId="0" applyNumberFormat="0" applyBorder="0" applyAlignment="0" applyProtection="0"/>
    <xf numFmtId="0" fontId="70" fillId="54" borderId="0" applyNumberFormat="0" applyBorder="0" applyAlignment="0" applyProtection="0"/>
    <xf numFmtId="0" fontId="62" fillId="54"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62" fillId="54" borderId="0" applyNumberFormat="0" applyBorder="0" applyAlignment="0" applyProtection="0"/>
    <xf numFmtId="0" fontId="62" fillId="54" borderId="0" applyNumberFormat="0" applyBorder="0" applyAlignment="0" applyProtection="0"/>
    <xf numFmtId="0" fontId="62" fillId="54" borderId="0" applyNumberFormat="0" applyBorder="0" applyAlignment="0" applyProtection="0"/>
    <xf numFmtId="173" fontId="68" fillId="22" borderId="0" applyNumberFormat="0" applyBorder="0" applyAlignment="0" applyProtection="0"/>
    <xf numFmtId="0" fontId="70" fillId="54" borderId="0" applyNumberFormat="0" applyBorder="0" applyAlignment="0" applyProtection="0"/>
    <xf numFmtId="0" fontId="62" fillId="54"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62" fillId="54" borderId="0" applyNumberFormat="0" applyBorder="0" applyAlignment="0" applyProtection="0"/>
    <xf numFmtId="0" fontId="62" fillId="54" borderId="0" applyNumberFormat="0" applyBorder="0" applyAlignment="0" applyProtection="0"/>
    <xf numFmtId="0" fontId="70" fillId="54" borderId="0" applyNumberFormat="0" applyBorder="0" applyAlignment="0" applyProtection="0"/>
    <xf numFmtId="0" fontId="62" fillId="54" borderId="0" applyNumberFormat="0" applyBorder="0" applyAlignment="0" applyProtection="0"/>
    <xf numFmtId="0" fontId="62" fillId="43" borderId="0" applyNumberFormat="0" applyBorder="0" applyAlignment="0" applyProtection="0"/>
    <xf numFmtId="0" fontId="70" fillId="54" borderId="0" applyNumberFormat="0" applyBorder="0" applyAlignment="0" applyProtection="0"/>
    <xf numFmtId="0" fontId="70" fillId="60" borderId="0" applyNumberFormat="0" applyBorder="0" applyAlignment="0" applyProtection="0"/>
    <xf numFmtId="0" fontId="62" fillId="54" borderId="0" applyNumberFormat="0" applyBorder="0" applyAlignment="0" applyProtection="0"/>
    <xf numFmtId="0" fontId="62" fillId="54" borderId="0" applyNumberFormat="0" applyBorder="0" applyAlignment="0" applyProtection="0"/>
    <xf numFmtId="0" fontId="62" fillId="54" borderId="0" applyNumberFormat="0" applyBorder="0" applyAlignment="0" applyProtection="0"/>
    <xf numFmtId="0" fontId="62" fillId="54" borderId="0" applyNumberFormat="0" applyBorder="0" applyAlignment="0" applyProtection="0"/>
    <xf numFmtId="0" fontId="62" fillId="43" borderId="0" applyNumberFormat="0" applyBorder="0" applyAlignment="0" applyProtection="0"/>
    <xf numFmtId="0" fontId="70" fillId="54" borderId="0" applyNumberFormat="0" applyBorder="0" applyAlignment="0" applyProtection="0"/>
    <xf numFmtId="0" fontId="62" fillId="54" borderId="0" applyNumberFormat="0" applyBorder="0" applyAlignment="0" applyProtection="0"/>
    <xf numFmtId="0" fontId="62" fillId="54" borderId="0" applyNumberFormat="0" applyBorder="0" applyAlignment="0" applyProtection="0"/>
    <xf numFmtId="0" fontId="62" fillId="54" borderId="0" applyNumberFormat="0" applyBorder="0" applyAlignment="0" applyProtection="0"/>
    <xf numFmtId="0" fontId="62" fillId="54" borderId="0" applyNumberFormat="0" applyBorder="0" applyAlignment="0" applyProtection="0"/>
    <xf numFmtId="0" fontId="62" fillId="43" borderId="0" applyNumberFormat="0" applyBorder="0" applyAlignment="0" applyProtection="0"/>
    <xf numFmtId="0" fontId="70" fillId="54" borderId="0" applyNumberFormat="0" applyBorder="0" applyAlignment="0" applyProtection="0"/>
    <xf numFmtId="0" fontId="62" fillId="54" borderId="0" applyNumberFormat="0" applyBorder="0" applyAlignment="0" applyProtection="0"/>
    <xf numFmtId="0" fontId="62" fillId="54" borderId="0" applyNumberFormat="0" applyBorder="0" applyAlignment="0" applyProtection="0"/>
    <xf numFmtId="0" fontId="62" fillId="54" borderId="0" applyNumberFormat="0" applyBorder="0" applyAlignment="0" applyProtection="0"/>
    <xf numFmtId="0" fontId="62" fillId="43" borderId="0" applyNumberFormat="0" applyBorder="0" applyAlignment="0" applyProtection="0"/>
    <xf numFmtId="0" fontId="62" fillId="54" borderId="0" applyNumberFormat="0" applyBorder="0" applyAlignment="0" applyProtection="0"/>
    <xf numFmtId="0" fontId="62" fillId="43" borderId="0" applyNumberFormat="0" applyBorder="0" applyAlignment="0" applyProtection="0"/>
    <xf numFmtId="0" fontId="70" fillId="54" borderId="0" applyNumberFormat="0" applyBorder="0" applyAlignment="0" applyProtection="0"/>
    <xf numFmtId="0" fontId="62" fillId="43" borderId="0" applyNumberFormat="0" applyBorder="0" applyAlignment="0" applyProtection="0"/>
    <xf numFmtId="0" fontId="62" fillId="54"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9" fillId="43" borderId="0" applyNumberFormat="0" applyBorder="0" applyAlignment="0" applyProtection="0"/>
    <xf numFmtId="0" fontId="62" fillId="43"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70" fillId="43" borderId="0" applyNumberFormat="0" applyBorder="0" applyAlignment="0" applyProtection="0"/>
    <xf numFmtId="0" fontId="62" fillId="49" borderId="0" applyNumberFormat="0" applyBorder="0" applyAlignment="0" applyProtection="0"/>
    <xf numFmtId="0" fontId="62" fillId="43" borderId="0" applyNumberFormat="0" applyBorder="0" applyAlignment="0" applyProtection="0"/>
    <xf numFmtId="0" fontId="70" fillId="43" borderId="0" applyNumberFormat="0" applyBorder="0" applyAlignment="0" applyProtection="0"/>
    <xf numFmtId="0" fontId="70" fillId="43" borderId="0" applyNumberFormat="0" applyBorder="0" applyAlignment="0" applyProtection="0"/>
    <xf numFmtId="0" fontId="62" fillId="43"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70" fillId="43" borderId="0" applyNumberFormat="0" applyBorder="0" applyAlignment="0" applyProtection="0"/>
    <xf numFmtId="0" fontId="62" fillId="43"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70" fillId="43" borderId="0" applyNumberFormat="0" applyBorder="0" applyAlignment="0" applyProtection="0"/>
    <xf numFmtId="0" fontId="62" fillId="43"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173" fontId="68" fillId="26" borderId="0" applyNumberFormat="0" applyBorder="0" applyAlignment="0" applyProtection="0"/>
    <xf numFmtId="0" fontId="70" fillId="43" borderId="0" applyNumberFormat="0" applyBorder="0" applyAlignment="0" applyProtection="0"/>
    <xf numFmtId="0" fontId="62" fillId="43"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70" fillId="43" borderId="0" applyNumberFormat="0" applyBorder="0" applyAlignment="0" applyProtection="0"/>
    <xf numFmtId="0" fontId="62" fillId="43" borderId="0" applyNumberFormat="0" applyBorder="0" applyAlignment="0" applyProtection="0"/>
    <xf numFmtId="0" fontId="62" fillId="52" borderId="0" applyNumberFormat="0" applyBorder="0" applyAlignment="0" applyProtection="0"/>
    <xf numFmtId="0" fontId="70" fillId="43" borderId="0" applyNumberFormat="0" applyBorder="0" applyAlignment="0" applyProtection="0"/>
    <xf numFmtId="0" fontId="70" fillId="49"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2" borderId="0" applyNumberFormat="0" applyBorder="0" applyAlignment="0" applyProtection="0"/>
    <xf numFmtId="0" fontId="70" fillId="43"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2" borderId="0" applyNumberFormat="0" applyBorder="0" applyAlignment="0" applyProtection="0"/>
    <xf numFmtId="0" fontId="70" fillId="43"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2" borderId="0" applyNumberFormat="0" applyBorder="0" applyAlignment="0" applyProtection="0"/>
    <xf numFmtId="0" fontId="62" fillId="43" borderId="0" applyNumberFormat="0" applyBorder="0" applyAlignment="0" applyProtection="0"/>
    <xf numFmtId="0" fontId="62" fillId="52" borderId="0" applyNumberFormat="0" applyBorder="0" applyAlignment="0" applyProtection="0"/>
    <xf numFmtId="0" fontId="70" fillId="43" borderId="0" applyNumberFormat="0" applyBorder="0" applyAlignment="0" applyProtection="0"/>
    <xf numFmtId="0" fontId="62" fillId="52" borderId="0" applyNumberFormat="0" applyBorder="0" applyAlignment="0" applyProtection="0"/>
    <xf numFmtId="0" fontId="62" fillId="43" borderId="0" applyNumberFormat="0" applyBorder="0" applyAlignment="0" applyProtection="0"/>
    <xf numFmtId="0" fontId="62" fillId="52" borderId="0" applyNumberFormat="0" applyBorder="0" applyAlignment="0" applyProtection="0"/>
    <xf numFmtId="0" fontId="62" fillId="52" borderId="0" applyNumberFormat="0" applyBorder="0" applyAlignment="0" applyProtection="0"/>
    <xf numFmtId="0" fontId="69" fillId="52" borderId="0" applyNumberFormat="0" applyBorder="0" applyAlignment="0" applyProtection="0"/>
    <xf numFmtId="0" fontId="62" fillId="52"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62" fillId="52" borderId="0" applyNumberFormat="0" applyBorder="0" applyAlignment="0" applyProtection="0"/>
    <xf numFmtId="0" fontId="62" fillId="52" borderId="0" applyNumberFormat="0" applyBorder="0" applyAlignment="0" applyProtection="0"/>
    <xf numFmtId="0" fontId="70" fillId="52" borderId="0" applyNumberFormat="0" applyBorder="0" applyAlignment="0" applyProtection="0"/>
    <xf numFmtId="0" fontId="62" fillId="58" borderId="0" applyNumberFormat="0" applyBorder="0" applyAlignment="0" applyProtection="0"/>
    <xf numFmtId="0" fontId="62" fillId="52" borderId="0" applyNumberFormat="0" applyBorder="0" applyAlignment="0" applyProtection="0"/>
    <xf numFmtId="0" fontId="70" fillId="52" borderId="0" applyNumberFormat="0" applyBorder="0" applyAlignment="0" applyProtection="0"/>
    <xf numFmtId="0" fontId="70" fillId="52" borderId="0" applyNumberFormat="0" applyBorder="0" applyAlignment="0" applyProtection="0"/>
    <xf numFmtId="0" fontId="62" fillId="52"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62" fillId="52" borderId="0" applyNumberFormat="0" applyBorder="0" applyAlignment="0" applyProtection="0"/>
    <xf numFmtId="0" fontId="62" fillId="52" borderId="0" applyNumberFormat="0" applyBorder="0" applyAlignment="0" applyProtection="0"/>
    <xf numFmtId="0" fontId="62" fillId="52" borderId="0" applyNumberFormat="0" applyBorder="0" applyAlignment="0" applyProtection="0"/>
    <xf numFmtId="0" fontId="70" fillId="52" borderId="0" applyNumberFormat="0" applyBorder="0" applyAlignment="0" applyProtection="0"/>
    <xf numFmtId="0" fontId="62" fillId="52"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62" fillId="52" borderId="0" applyNumberFormat="0" applyBorder="0" applyAlignment="0" applyProtection="0"/>
    <xf numFmtId="0" fontId="62" fillId="52" borderId="0" applyNumberFormat="0" applyBorder="0" applyAlignment="0" applyProtection="0"/>
    <xf numFmtId="0" fontId="62" fillId="52" borderId="0" applyNumberFormat="0" applyBorder="0" applyAlignment="0" applyProtection="0"/>
    <xf numFmtId="0" fontId="70" fillId="52" borderId="0" applyNumberFormat="0" applyBorder="0" applyAlignment="0" applyProtection="0"/>
    <xf numFmtId="0" fontId="62" fillId="52"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62" fillId="52" borderId="0" applyNumberFormat="0" applyBorder="0" applyAlignment="0" applyProtection="0"/>
    <xf numFmtId="0" fontId="62" fillId="52" borderId="0" applyNumberFormat="0" applyBorder="0" applyAlignment="0" applyProtection="0"/>
    <xf numFmtId="0" fontId="62" fillId="52" borderId="0" applyNumberFormat="0" applyBorder="0" applyAlignment="0" applyProtection="0"/>
    <xf numFmtId="173" fontId="68" fillId="30" borderId="0" applyNumberFormat="0" applyBorder="0" applyAlignment="0" applyProtection="0"/>
    <xf numFmtId="0" fontId="70" fillId="52" borderId="0" applyNumberFormat="0" applyBorder="0" applyAlignment="0" applyProtection="0"/>
    <xf numFmtId="0" fontId="62" fillId="52"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62" fillId="52" borderId="0" applyNumberFormat="0" applyBorder="0" applyAlignment="0" applyProtection="0"/>
    <xf numFmtId="0" fontId="62" fillId="52" borderId="0" applyNumberFormat="0" applyBorder="0" applyAlignment="0" applyProtection="0"/>
    <xf numFmtId="0" fontId="70" fillId="52" borderId="0" applyNumberFormat="0" applyBorder="0" applyAlignment="0" applyProtection="0"/>
    <xf numFmtId="0" fontId="62" fillId="52" borderId="0" applyNumberFormat="0" applyBorder="0" applyAlignment="0" applyProtection="0"/>
    <xf numFmtId="0" fontId="62" fillId="57" borderId="0" applyNumberFormat="0" applyBorder="0" applyAlignment="0" applyProtection="0"/>
    <xf numFmtId="0" fontId="70" fillId="52" borderId="0" applyNumberFormat="0" applyBorder="0" applyAlignment="0" applyProtection="0"/>
    <xf numFmtId="0" fontId="70" fillId="58" borderId="0" applyNumberFormat="0" applyBorder="0" applyAlignment="0" applyProtection="0"/>
    <xf numFmtId="0" fontId="62" fillId="52" borderId="0" applyNumberFormat="0" applyBorder="0" applyAlignment="0" applyProtection="0"/>
    <xf numFmtId="0" fontId="62" fillId="52" borderId="0" applyNumberFormat="0" applyBorder="0" applyAlignment="0" applyProtection="0"/>
    <xf numFmtId="0" fontId="62" fillId="52" borderId="0" applyNumberFormat="0" applyBorder="0" applyAlignment="0" applyProtection="0"/>
    <xf numFmtId="0" fontId="62" fillId="52" borderId="0" applyNumberFormat="0" applyBorder="0" applyAlignment="0" applyProtection="0"/>
    <xf numFmtId="0" fontId="62" fillId="57" borderId="0" applyNumberFormat="0" applyBorder="0" applyAlignment="0" applyProtection="0"/>
    <xf numFmtId="0" fontId="70" fillId="52" borderId="0" applyNumberFormat="0" applyBorder="0" applyAlignment="0" applyProtection="0"/>
    <xf numFmtId="0" fontId="62" fillId="52" borderId="0" applyNumberFormat="0" applyBorder="0" applyAlignment="0" applyProtection="0"/>
    <xf numFmtId="0" fontId="62" fillId="52" borderId="0" applyNumberFormat="0" applyBorder="0" applyAlignment="0" applyProtection="0"/>
    <xf numFmtId="0" fontId="62" fillId="52" borderId="0" applyNumberFormat="0" applyBorder="0" applyAlignment="0" applyProtection="0"/>
    <xf numFmtId="0" fontId="62" fillId="52" borderId="0" applyNumberFormat="0" applyBorder="0" applyAlignment="0" applyProtection="0"/>
    <xf numFmtId="0" fontId="62" fillId="57" borderId="0" applyNumberFormat="0" applyBorder="0" applyAlignment="0" applyProtection="0"/>
    <xf numFmtId="0" fontId="70" fillId="52" borderId="0" applyNumberFormat="0" applyBorder="0" applyAlignment="0" applyProtection="0"/>
    <xf numFmtId="0" fontId="62" fillId="52" borderId="0" applyNumberFormat="0" applyBorder="0" applyAlignment="0" applyProtection="0"/>
    <xf numFmtId="0" fontId="62" fillId="52" borderId="0" applyNumberFormat="0" applyBorder="0" applyAlignment="0" applyProtection="0"/>
    <xf numFmtId="0" fontId="62" fillId="52" borderId="0" applyNumberFormat="0" applyBorder="0" applyAlignment="0" applyProtection="0"/>
    <xf numFmtId="0" fontId="62" fillId="57" borderId="0" applyNumberFormat="0" applyBorder="0" applyAlignment="0" applyProtection="0"/>
    <xf numFmtId="0" fontId="62" fillId="52" borderId="0" applyNumberFormat="0" applyBorder="0" applyAlignment="0" applyProtection="0"/>
    <xf numFmtId="0" fontId="62" fillId="57" borderId="0" applyNumberFormat="0" applyBorder="0" applyAlignment="0" applyProtection="0"/>
    <xf numFmtId="0" fontId="70" fillId="52" borderId="0" applyNumberFormat="0" applyBorder="0" applyAlignment="0" applyProtection="0"/>
    <xf numFmtId="0" fontId="62" fillId="57" borderId="0" applyNumberFormat="0" applyBorder="0" applyAlignment="0" applyProtection="0"/>
    <xf numFmtId="0" fontId="62" fillId="52" borderId="0" applyNumberFormat="0" applyBorder="0" applyAlignment="0" applyProtection="0"/>
    <xf numFmtId="0" fontId="62" fillId="57" borderId="0" applyNumberFormat="0" applyBorder="0" applyAlignment="0" applyProtection="0"/>
    <xf numFmtId="0" fontId="62" fillId="57" borderId="0" applyNumberFormat="0" applyBorder="0" applyAlignment="0" applyProtection="0"/>
    <xf numFmtId="0" fontId="69" fillId="57" borderId="0" applyNumberFormat="0" applyBorder="0" applyAlignment="0" applyProtection="0"/>
    <xf numFmtId="0" fontId="62" fillId="57"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62" fillId="57" borderId="0" applyNumberFormat="0" applyBorder="0" applyAlignment="0" applyProtection="0"/>
    <xf numFmtId="0" fontId="62" fillId="57" borderId="0" applyNumberFormat="0" applyBorder="0" applyAlignment="0" applyProtection="0"/>
    <xf numFmtId="0" fontId="70" fillId="57" borderId="0" applyNumberFormat="0" applyBorder="0" applyAlignment="0" applyProtection="0"/>
    <xf numFmtId="0" fontId="62" fillId="61" borderId="0" applyNumberFormat="0" applyBorder="0" applyAlignment="0" applyProtection="0"/>
    <xf numFmtId="0" fontId="62" fillId="57" borderId="0" applyNumberFormat="0" applyBorder="0" applyAlignment="0" applyProtection="0"/>
    <xf numFmtId="0" fontId="70" fillId="57" borderId="0" applyNumberFormat="0" applyBorder="0" applyAlignment="0" applyProtection="0"/>
    <xf numFmtId="0" fontId="70" fillId="57" borderId="0" applyNumberFormat="0" applyBorder="0" applyAlignment="0" applyProtection="0"/>
    <xf numFmtId="0" fontId="62" fillId="57"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62" fillId="57" borderId="0" applyNumberFormat="0" applyBorder="0" applyAlignment="0" applyProtection="0"/>
    <xf numFmtId="0" fontId="62" fillId="57" borderId="0" applyNumberFormat="0" applyBorder="0" applyAlignment="0" applyProtection="0"/>
    <xf numFmtId="0" fontId="62" fillId="57" borderId="0" applyNumberFormat="0" applyBorder="0" applyAlignment="0" applyProtection="0"/>
    <xf numFmtId="0" fontId="70" fillId="57" borderId="0" applyNumberFormat="0" applyBorder="0" applyAlignment="0" applyProtection="0"/>
    <xf numFmtId="0" fontId="62" fillId="57"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62" fillId="57" borderId="0" applyNumberFormat="0" applyBorder="0" applyAlignment="0" applyProtection="0"/>
    <xf numFmtId="0" fontId="62" fillId="57" borderId="0" applyNumberFormat="0" applyBorder="0" applyAlignment="0" applyProtection="0"/>
    <xf numFmtId="0" fontId="62" fillId="57" borderId="0" applyNumberFormat="0" applyBorder="0" applyAlignment="0" applyProtection="0"/>
    <xf numFmtId="0" fontId="70" fillId="57" borderId="0" applyNumberFormat="0" applyBorder="0" applyAlignment="0" applyProtection="0"/>
    <xf numFmtId="0" fontId="62" fillId="57"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62" fillId="57" borderId="0" applyNumberFormat="0" applyBorder="0" applyAlignment="0" applyProtection="0"/>
    <xf numFmtId="0" fontId="62" fillId="57" borderId="0" applyNumberFormat="0" applyBorder="0" applyAlignment="0" applyProtection="0"/>
    <xf numFmtId="0" fontId="62" fillId="57" borderId="0" applyNumberFormat="0" applyBorder="0" applyAlignment="0" applyProtection="0"/>
    <xf numFmtId="4" fontId="72" fillId="0" borderId="10">
      <alignment horizontal="right" vertical="top"/>
    </xf>
    <xf numFmtId="0" fontId="70" fillId="57" borderId="0" applyNumberFormat="0" applyBorder="0" applyAlignment="0" applyProtection="0"/>
    <xf numFmtId="0" fontId="62" fillId="57"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62" fillId="57" borderId="0" applyNumberFormat="0" applyBorder="0" applyAlignment="0" applyProtection="0"/>
    <xf numFmtId="0" fontId="62" fillId="57" borderId="0" applyNumberFormat="0" applyBorder="0" applyAlignment="0" applyProtection="0"/>
    <xf numFmtId="0" fontId="70" fillId="57" borderId="0" applyNumberFormat="0" applyBorder="0" applyAlignment="0" applyProtection="0"/>
    <xf numFmtId="0" fontId="62" fillId="57" borderId="0" applyNumberFormat="0" applyBorder="0" applyAlignment="0" applyProtection="0"/>
    <xf numFmtId="173" fontId="73" fillId="11" borderId="0" applyNumberFormat="0" applyBorder="0" applyAlignment="0" applyProtection="0"/>
    <xf numFmtId="0" fontId="70" fillId="57" borderId="0" applyNumberFormat="0" applyBorder="0" applyAlignment="0" applyProtection="0"/>
    <xf numFmtId="0" fontId="70" fillId="61" borderId="0" applyNumberFormat="0" applyBorder="0" applyAlignment="0" applyProtection="0"/>
    <xf numFmtId="0" fontId="62" fillId="57" borderId="0" applyNumberFormat="0" applyBorder="0" applyAlignment="0" applyProtection="0"/>
    <xf numFmtId="0" fontId="62" fillId="57" borderId="0" applyNumberFormat="0" applyBorder="0" applyAlignment="0" applyProtection="0"/>
    <xf numFmtId="0" fontId="62" fillId="57" borderId="0" applyNumberFormat="0" applyBorder="0" applyAlignment="0" applyProtection="0"/>
    <xf numFmtId="0" fontId="62" fillId="57" borderId="0" applyNumberFormat="0" applyBorder="0" applyAlignment="0" applyProtection="0"/>
    <xf numFmtId="173" fontId="73" fillId="15" borderId="0" applyNumberFormat="0" applyBorder="0" applyAlignment="0" applyProtection="0"/>
    <xf numFmtId="0" fontId="70" fillId="57" borderId="0" applyNumberFormat="0" applyBorder="0" applyAlignment="0" applyProtection="0"/>
    <xf numFmtId="0" fontId="62" fillId="57" borderId="0" applyNumberFormat="0" applyBorder="0" applyAlignment="0" applyProtection="0"/>
    <xf numFmtId="0" fontId="62" fillId="57" borderId="0" applyNumberFormat="0" applyBorder="0" applyAlignment="0" applyProtection="0"/>
    <xf numFmtId="0" fontId="62" fillId="57" borderId="0" applyNumberFormat="0" applyBorder="0" applyAlignment="0" applyProtection="0"/>
    <xf numFmtId="0" fontId="62" fillId="57" borderId="0" applyNumberFormat="0" applyBorder="0" applyAlignment="0" applyProtection="0"/>
    <xf numFmtId="173" fontId="73" fillId="19" borderId="0" applyNumberFormat="0" applyBorder="0" applyAlignment="0" applyProtection="0"/>
    <xf numFmtId="0" fontId="70" fillId="57" borderId="0" applyNumberFormat="0" applyBorder="0" applyAlignment="0" applyProtection="0"/>
    <xf numFmtId="0" fontId="62" fillId="57" borderId="0" applyNumberFormat="0" applyBorder="0" applyAlignment="0" applyProtection="0"/>
    <xf numFmtId="0" fontId="62" fillId="57" borderId="0" applyNumberFormat="0" applyBorder="0" applyAlignment="0" applyProtection="0"/>
    <xf numFmtId="0" fontId="62" fillId="57" borderId="0" applyNumberFormat="0" applyBorder="0" applyAlignment="0" applyProtection="0"/>
    <xf numFmtId="0" fontId="74" fillId="54" borderId="0" applyNumberFormat="0" applyBorder="0" applyAlignment="0" applyProtection="0"/>
    <xf numFmtId="0" fontId="62" fillId="57" borderId="0" applyNumberFormat="0" applyBorder="0" applyAlignment="0" applyProtection="0"/>
    <xf numFmtId="173" fontId="73" fillId="23" borderId="0" applyNumberFormat="0" applyBorder="0" applyAlignment="0" applyProtection="0"/>
    <xf numFmtId="0" fontId="70" fillId="57" borderId="0" applyNumberFormat="0" applyBorder="0" applyAlignment="0" applyProtection="0"/>
    <xf numFmtId="0" fontId="74" fillId="53" borderId="0" applyNumberFormat="0" applyBorder="0" applyAlignment="0" applyProtection="0"/>
    <xf numFmtId="0" fontId="62" fillId="57" borderId="0" applyNumberFormat="0" applyBorder="0" applyAlignment="0" applyProtection="0"/>
    <xf numFmtId="173" fontId="73" fillId="27" borderId="0" applyNumberFormat="0" applyBorder="0" applyAlignment="0" applyProtection="0"/>
    <xf numFmtId="0" fontId="74" fillId="62" borderId="0" applyNumberFormat="0" applyBorder="0" applyAlignment="0" applyProtection="0"/>
    <xf numFmtId="0" fontId="74" fillId="63" borderId="0" applyNumberFormat="0" applyBorder="0" applyAlignment="0" applyProtection="0"/>
    <xf numFmtId="0" fontId="74" fillId="53" borderId="0" applyNumberFormat="0" applyBorder="0" applyAlignment="0" applyProtection="0"/>
    <xf numFmtId="0" fontId="74" fillId="64" borderId="0" applyNumberFormat="0" applyBorder="0" applyAlignment="0" applyProtection="0"/>
    <xf numFmtId="0" fontId="74" fillId="54" borderId="0" applyNumberFormat="0" applyBorder="0" applyAlignment="0" applyProtection="0"/>
    <xf numFmtId="0" fontId="74" fillId="65" borderId="0" applyNumberFormat="0" applyBorder="0" applyAlignment="0" applyProtection="0"/>
    <xf numFmtId="0" fontId="74" fillId="63" borderId="0" applyNumberFormat="0" applyBorder="0" applyAlignment="0" applyProtection="0"/>
    <xf numFmtId="0" fontId="74" fillId="62" borderId="0" applyNumberFormat="0" applyBorder="0" applyAlignment="0" applyProtection="0"/>
    <xf numFmtId="0" fontId="74" fillId="64" borderId="0" applyNumberFormat="0" applyBorder="0" applyAlignment="0" applyProtection="0"/>
    <xf numFmtId="0" fontId="74" fillId="62" borderId="0" applyNumberFormat="0" applyBorder="0" applyAlignment="0" applyProtection="0"/>
    <xf numFmtId="0" fontId="74" fillId="65" borderId="0" applyNumberFormat="0" applyBorder="0" applyAlignment="0" applyProtection="0"/>
    <xf numFmtId="0" fontId="74" fillId="62" borderId="0" applyNumberFormat="0" applyBorder="0" applyAlignment="0" applyProtection="0"/>
    <xf numFmtId="0" fontId="74" fillId="62" borderId="0" applyNumberFormat="0" applyBorder="0" applyAlignment="0" applyProtection="0"/>
    <xf numFmtId="0" fontId="75" fillId="62" borderId="0" applyNumberFormat="0" applyBorder="0" applyAlignment="0" applyProtection="0"/>
    <xf numFmtId="173" fontId="73" fillId="31" borderId="0" applyNumberFormat="0" applyBorder="0" applyAlignment="0" applyProtection="0"/>
    <xf numFmtId="0" fontId="74" fillId="62" borderId="0" applyNumberFormat="0" applyBorder="0" applyAlignment="0" applyProtection="0"/>
    <xf numFmtId="0" fontId="34" fillId="11" borderId="0" applyNumberFormat="0" applyBorder="0" applyAlignment="0" applyProtection="0"/>
    <xf numFmtId="0" fontId="34" fillId="11" borderId="0" applyNumberFormat="0" applyBorder="0" applyAlignment="0" applyProtection="0"/>
    <xf numFmtId="0" fontId="34" fillId="11" borderId="0" applyNumberFormat="0" applyBorder="0" applyAlignment="0" applyProtection="0"/>
    <xf numFmtId="0" fontId="34" fillId="11" borderId="0" applyNumberFormat="0" applyBorder="0" applyAlignment="0" applyProtection="0"/>
    <xf numFmtId="0" fontId="34" fillId="11" borderId="0" applyNumberFormat="0" applyBorder="0" applyAlignment="0" applyProtection="0"/>
    <xf numFmtId="0" fontId="34" fillId="11" borderId="0" applyNumberFormat="0" applyBorder="0" applyAlignment="0" applyProtection="0"/>
    <xf numFmtId="0" fontId="34" fillId="11" borderId="0" applyNumberFormat="0" applyBorder="0" applyAlignment="0" applyProtection="0"/>
    <xf numFmtId="0" fontId="74" fillId="62" borderId="0" applyNumberFormat="0" applyBorder="0" applyAlignment="0" applyProtection="0"/>
    <xf numFmtId="0" fontId="74" fillId="62" borderId="0" applyNumberFormat="0" applyBorder="0" applyAlignment="0" applyProtection="0"/>
    <xf numFmtId="0" fontId="76" fillId="62" borderId="0" applyNumberFormat="0" applyBorder="0" applyAlignment="0" applyProtection="0"/>
    <xf numFmtId="0" fontId="74" fillId="66" borderId="0" applyNumberFormat="0" applyBorder="0" applyAlignment="0" applyProtection="0"/>
    <xf numFmtId="0" fontId="76" fillId="62" borderId="0" applyNumberFormat="0" applyBorder="0" applyAlignment="0" applyProtection="0"/>
    <xf numFmtId="0" fontId="74" fillId="62" borderId="0" applyNumberFormat="0" applyBorder="0" applyAlignment="0" applyProtection="0"/>
    <xf numFmtId="0" fontId="34" fillId="11" borderId="0" applyNumberFormat="0" applyBorder="0" applyAlignment="0" applyProtection="0"/>
    <xf numFmtId="0" fontId="34" fillId="11" borderId="0" applyNumberFormat="0" applyBorder="0" applyAlignment="0" applyProtection="0"/>
    <xf numFmtId="0" fontId="34" fillId="11" borderId="0" applyNumberFormat="0" applyBorder="0" applyAlignment="0" applyProtection="0"/>
    <xf numFmtId="0" fontId="34" fillId="11" borderId="0" applyNumberFormat="0" applyBorder="0" applyAlignment="0" applyProtection="0"/>
    <xf numFmtId="0" fontId="34" fillId="11" borderId="0" applyNumberFormat="0" applyBorder="0" applyAlignment="0" applyProtection="0"/>
    <xf numFmtId="0" fontId="34" fillId="11" borderId="0" applyNumberFormat="0" applyBorder="0" applyAlignment="0" applyProtection="0"/>
    <xf numFmtId="0" fontId="34" fillId="11" borderId="0" applyNumberFormat="0" applyBorder="0" applyAlignment="0" applyProtection="0"/>
    <xf numFmtId="0" fontId="34" fillId="11" borderId="0" applyNumberFormat="0" applyBorder="0" applyAlignment="0" applyProtection="0"/>
    <xf numFmtId="0" fontId="34" fillId="11" borderId="0" applyNumberFormat="0" applyBorder="0" applyAlignment="0" applyProtection="0"/>
    <xf numFmtId="0" fontId="34" fillId="11" borderId="0" applyNumberFormat="0" applyBorder="0" applyAlignment="0" applyProtection="0"/>
    <xf numFmtId="0" fontId="74" fillId="62" borderId="0" applyNumberFormat="0" applyBorder="0" applyAlignment="0" applyProtection="0"/>
    <xf numFmtId="0" fontId="74" fillId="62" borderId="0" applyNumberFormat="0" applyBorder="0" applyAlignment="0" applyProtection="0"/>
    <xf numFmtId="0" fontId="74" fillId="62" borderId="0" applyNumberFormat="0" applyBorder="0" applyAlignment="0" applyProtection="0"/>
    <xf numFmtId="0" fontId="76" fillId="62" borderId="0" applyNumberFormat="0" applyBorder="0" applyAlignment="0" applyProtection="0"/>
    <xf numFmtId="0" fontId="34" fillId="11" borderId="0" applyNumberFormat="0" applyBorder="0" applyAlignment="0" applyProtection="0"/>
    <xf numFmtId="0" fontId="34" fillId="11" borderId="0" applyNumberFormat="0" applyBorder="0" applyAlignment="0" applyProtection="0"/>
    <xf numFmtId="0" fontId="34" fillId="11" borderId="0" applyNumberFormat="0" applyBorder="0" applyAlignment="0" applyProtection="0"/>
    <xf numFmtId="0" fontId="34" fillId="11" borderId="0" applyNumberFormat="0" applyBorder="0" applyAlignment="0" applyProtection="0"/>
    <xf numFmtId="0" fontId="34" fillId="11" borderId="0" applyNumberFormat="0" applyBorder="0" applyAlignment="0" applyProtection="0"/>
    <xf numFmtId="0" fontId="74" fillId="62" borderId="0" applyNumberFormat="0" applyBorder="0" applyAlignment="0" applyProtection="0"/>
    <xf numFmtId="0" fontId="74" fillId="62" borderId="0" applyNumberFormat="0" applyBorder="0" applyAlignment="0" applyProtection="0"/>
    <xf numFmtId="0" fontId="76" fillId="62" borderId="0" applyNumberFormat="0" applyBorder="0" applyAlignment="0" applyProtection="0"/>
    <xf numFmtId="0" fontId="74" fillId="62" borderId="0" applyNumberFormat="0" applyBorder="0" applyAlignment="0" applyProtection="0"/>
    <xf numFmtId="0" fontId="74" fillId="62" borderId="0" applyNumberFormat="0" applyBorder="0" applyAlignment="0" applyProtection="0"/>
    <xf numFmtId="0" fontId="76" fillId="62" borderId="0" applyNumberFormat="0" applyBorder="0" applyAlignment="0" applyProtection="0"/>
    <xf numFmtId="0" fontId="74" fillId="62" borderId="0" applyNumberFormat="0" applyBorder="0" applyAlignment="0" applyProtection="0"/>
    <xf numFmtId="0" fontId="74" fillId="62" borderId="0" applyNumberFormat="0" applyBorder="0" applyAlignment="0" applyProtection="0"/>
    <xf numFmtId="0" fontId="76" fillId="62" borderId="0" applyNumberFormat="0" applyBorder="0" applyAlignment="0" applyProtection="0"/>
    <xf numFmtId="0" fontId="76" fillId="62" borderId="0" applyNumberFormat="0" applyBorder="0" applyAlignment="0" applyProtection="0"/>
    <xf numFmtId="0" fontId="76" fillId="66" borderId="0" applyNumberFormat="0" applyBorder="0" applyAlignment="0" applyProtection="0"/>
    <xf numFmtId="0" fontId="74" fillId="62" borderId="0" applyNumberFormat="0" applyBorder="0" applyAlignment="0" applyProtection="0"/>
    <xf numFmtId="0" fontId="74" fillId="62" borderId="0" applyNumberFormat="0" applyBorder="0" applyAlignment="0" applyProtection="0"/>
    <xf numFmtId="0" fontId="76" fillId="62" borderId="0" applyNumberFormat="0" applyBorder="0" applyAlignment="0" applyProtection="0"/>
    <xf numFmtId="0" fontId="74" fillId="62" borderId="0" applyNumberFormat="0" applyBorder="0" applyAlignment="0" applyProtection="0"/>
    <xf numFmtId="0" fontId="74" fillId="62" borderId="0" applyNumberFormat="0" applyBorder="0" applyAlignment="0" applyProtection="0"/>
    <xf numFmtId="0" fontId="74" fillId="53" borderId="0" applyNumberFormat="0" applyBorder="0" applyAlignment="0" applyProtection="0"/>
    <xf numFmtId="0" fontId="76" fillId="62" borderId="0" applyNumberFormat="0" applyBorder="0" applyAlignment="0" applyProtection="0"/>
    <xf numFmtId="0" fontId="74" fillId="62" borderId="0" applyNumberFormat="0" applyBorder="0" applyAlignment="0" applyProtection="0"/>
    <xf numFmtId="0" fontId="74" fillId="62" borderId="0" applyNumberFormat="0" applyBorder="0" applyAlignment="0" applyProtection="0"/>
    <xf numFmtId="0" fontId="74" fillId="53" borderId="0" applyNumberFormat="0" applyBorder="0" applyAlignment="0" applyProtection="0"/>
    <xf numFmtId="0" fontId="76" fillId="62" borderId="0" applyNumberFormat="0" applyBorder="0" applyAlignment="0" applyProtection="0"/>
    <xf numFmtId="0" fontId="74" fillId="53" borderId="0" applyNumberFormat="0" applyBorder="0" applyAlignment="0" applyProtection="0"/>
    <xf numFmtId="0" fontId="74" fillId="53" borderId="0" applyNumberFormat="0" applyBorder="0" applyAlignment="0" applyProtection="0"/>
    <xf numFmtId="0" fontId="75" fillId="53" borderId="0" applyNumberFormat="0" applyBorder="0" applyAlignment="0" applyProtection="0"/>
    <xf numFmtId="4" fontId="72" fillId="0" borderId="10">
      <alignment horizontal="right" vertical="top"/>
    </xf>
    <xf numFmtId="0" fontId="74" fillId="53" borderId="0" applyNumberFormat="0" applyBorder="0" applyAlignment="0" applyProtection="0"/>
    <xf numFmtId="0" fontId="34" fillId="15" borderId="0" applyNumberFormat="0" applyBorder="0" applyAlignment="0" applyProtection="0"/>
    <xf numFmtId="0" fontId="34" fillId="15" borderId="0" applyNumberFormat="0" applyBorder="0" applyAlignment="0" applyProtection="0"/>
    <xf numFmtId="0" fontId="34" fillId="15" borderId="0" applyNumberFormat="0" applyBorder="0" applyAlignment="0" applyProtection="0"/>
    <xf numFmtId="0" fontId="34" fillId="15" borderId="0" applyNumberFormat="0" applyBorder="0" applyAlignment="0" applyProtection="0"/>
    <xf numFmtId="0" fontId="34" fillId="15" borderId="0" applyNumberFormat="0" applyBorder="0" applyAlignment="0" applyProtection="0"/>
    <xf numFmtId="0" fontId="34" fillId="15" borderId="0" applyNumberFormat="0" applyBorder="0" applyAlignment="0" applyProtection="0"/>
    <xf numFmtId="0" fontId="34" fillId="15" borderId="0" applyNumberFormat="0" applyBorder="0" applyAlignment="0" applyProtection="0"/>
    <xf numFmtId="0" fontId="74" fillId="53" borderId="0" applyNumberFormat="0" applyBorder="0" applyAlignment="0" applyProtection="0"/>
    <xf numFmtId="0" fontId="74" fillId="53" borderId="0" applyNumberFormat="0" applyBorder="0" applyAlignment="0" applyProtection="0"/>
    <xf numFmtId="0" fontId="76" fillId="53" borderId="0" applyNumberFormat="0" applyBorder="0" applyAlignment="0" applyProtection="0"/>
    <xf numFmtId="0" fontId="74" fillId="59" borderId="0" applyNumberFormat="0" applyBorder="0" applyAlignment="0" applyProtection="0"/>
    <xf numFmtId="0" fontId="76" fillId="53" borderId="0" applyNumberFormat="0" applyBorder="0" applyAlignment="0" applyProtection="0"/>
    <xf numFmtId="0" fontId="74" fillId="53" borderId="0" applyNumberFormat="0" applyBorder="0" applyAlignment="0" applyProtection="0"/>
    <xf numFmtId="0" fontId="34" fillId="15" borderId="0" applyNumberFormat="0" applyBorder="0" applyAlignment="0" applyProtection="0"/>
    <xf numFmtId="0" fontId="34" fillId="15" borderId="0" applyNumberFormat="0" applyBorder="0" applyAlignment="0" applyProtection="0"/>
    <xf numFmtId="0" fontId="34" fillId="15" borderId="0" applyNumberFormat="0" applyBorder="0" applyAlignment="0" applyProtection="0"/>
    <xf numFmtId="0" fontId="34" fillId="15" borderId="0" applyNumberFormat="0" applyBorder="0" applyAlignment="0" applyProtection="0"/>
    <xf numFmtId="0" fontId="34" fillId="15" borderId="0" applyNumberFormat="0" applyBorder="0" applyAlignment="0" applyProtection="0"/>
    <xf numFmtId="0" fontId="34" fillId="15" borderId="0" applyNumberFormat="0" applyBorder="0" applyAlignment="0" applyProtection="0"/>
    <xf numFmtId="0" fontId="34" fillId="15" borderId="0" applyNumberFormat="0" applyBorder="0" applyAlignment="0" applyProtection="0"/>
    <xf numFmtId="0" fontId="34" fillId="15" borderId="0" applyNumberFormat="0" applyBorder="0" applyAlignment="0" applyProtection="0"/>
    <xf numFmtId="0" fontId="34" fillId="15" borderId="0" applyNumberFormat="0" applyBorder="0" applyAlignment="0" applyProtection="0"/>
    <xf numFmtId="0" fontId="34" fillId="15" borderId="0" applyNumberFormat="0" applyBorder="0" applyAlignment="0" applyProtection="0"/>
    <xf numFmtId="0" fontId="74" fillId="53" borderId="0" applyNumberFormat="0" applyBorder="0" applyAlignment="0" applyProtection="0"/>
    <xf numFmtId="0" fontId="74" fillId="53" borderId="0" applyNumberFormat="0" applyBorder="0" applyAlignment="0" applyProtection="0"/>
    <xf numFmtId="0" fontId="74" fillId="53" borderId="0" applyNumberFormat="0" applyBorder="0" applyAlignment="0" applyProtection="0"/>
    <xf numFmtId="0" fontId="76" fillId="53" borderId="0" applyNumberFormat="0" applyBorder="0" applyAlignment="0" applyProtection="0"/>
    <xf numFmtId="0" fontId="34" fillId="15" borderId="0" applyNumberFormat="0" applyBorder="0" applyAlignment="0" applyProtection="0"/>
    <xf numFmtId="0" fontId="34" fillId="15" borderId="0" applyNumberFormat="0" applyBorder="0" applyAlignment="0" applyProtection="0"/>
    <xf numFmtId="0" fontId="34" fillId="15" borderId="0" applyNumberFormat="0" applyBorder="0" applyAlignment="0" applyProtection="0"/>
    <xf numFmtId="0" fontId="34" fillId="15" borderId="0" applyNumberFormat="0" applyBorder="0" applyAlignment="0" applyProtection="0"/>
    <xf numFmtId="0" fontId="34" fillId="15" borderId="0" applyNumberFormat="0" applyBorder="0" applyAlignment="0" applyProtection="0"/>
    <xf numFmtId="0" fontId="74" fillId="53" borderId="0" applyNumberFormat="0" applyBorder="0" applyAlignment="0" applyProtection="0"/>
    <xf numFmtId="0" fontId="74" fillId="53" borderId="0" applyNumberFormat="0" applyBorder="0" applyAlignment="0" applyProtection="0"/>
    <xf numFmtId="0" fontId="76" fillId="53" borderId="0" applyNumberFormat="0" applyBorder="0" applyAlignment="0" applyProtection="0"/>
    <xf numFmtId="0" fontId="74" fillId="53" borderId="0" applyNumberFormat="0" applyBorder="0" applyAlignment="0" applyProtection="0"/>
    <xf numFmtId="0" fontId="74" fillId="53" borderId="0" applyNumberFormat="0" applyBorder="0" applyAlignment="0" applyProtection="0"/>
    <xf numFmtId="0" fontId="76" fillId="53" borderId="0" applyNumberFormat="0" applyBorder="0" applyAlignment="0" applyProtection="0"/>
    <xf numFmtId="0" fontId="74" fillId="53" borderId="0" applyNumberFormat="0" applyBorder="0" applyAlignment="0" applyProtection="0"/>
    <xf numFmtId="0" fontId="74" fillId="53" borderId="0" applyNumberFormat="0" applyBorder="0" applyAlignment="0" applyProtection="0"/>
    <xf numFmtId="0" fontId="76" fillId="53" borderId="0" applyNumberFormat="0" applyBorder="0" applyAlignment="0" applyProtection="0"/>
    <xf numFmtId="0" fontId="76" fillId="53" borderId="0" applyNumberFormat="0" applyBorder="0" applyAlignment="0" applyProtection="0"/>
    <xf numFmtId="0" fontId="76" fillId="59" borderId="0" applyNumberFormat="0" applyBorder="0" applyAlignment="0" applyProtection="0"/>
    <xf numFmtId="0" fontId="74" fillId="53" borderId="0" applyNumberFormat="0" applyBorder="0" applyAlignment="0" applyProtection="0"/>
    <xf numFmtId="0" fontId="74" fillId="53" borderId="0" applyNumberFormat="0" applyBorder="0" applyAlignment="0" applyProtection="0"/>
    <xf numFmtId="0" fontId="76" fillId="53" borderId="0" applyNumberFormat="0" applyBorder="0" applyAlignment="0" applyProtection="0"/>
    <xf numFmtId="0" fontId="74" fillId="53" borderId="0" applyNumberFormat="0" applyBorder="0" applyAlignment="0" applyProtection="0"/>
    <xf numFmtId="0" fontId="74" fillId="53" borderId="0" applyNumberFormat="0" applyBorder="0" applyAlignment="0" applyProtection="0"/>
    <xf numFmtId="0" fontId="74" fillId="54" borderId="0" applyNumberFormat="0" applyBorder="0" applyAlignment="0" applyProtection="0"/>
    <xf numFmtId="0" fontId="76" fillId="53" borderId="0" applyNumberFormat="0" applyBorder="0" applyAlignment="0" applyProtection="0"/>
    <xf numFmtId="0" fontId="74" fillId="53" borderId="0" applyNumberFormat="0" applyBorder="0" applyAlignment="0" applyProtection="0"/>
    <xf numFmtId="0" fontId="74" fillId="53" borderId="0" applyNumberFormat="0" applyBorder="0" applyAlignment="0" applyProtection="0"/>
    <xf numFmtId="0" fontId="74" fillId="54" borderId="0" applyNumberFormat="0" applyBorder="0" applyAlignment="0" applyProtection="0"/>
    <xf numFmtId="0" fontId="76" fillId="53" borderId="0" applyNumberFormat="0" applyBorder="0" applyAlignment="0" applyProtection="0"/>
    <xf numFmtId="0" fontId="74" fillId="54" borderId="0" applyNumberFormat="0" applyBorder="0" applyAlignment="0" applyProtection="0"/>
    <xf numFmtId="0" fontId="74" fillId="54" borderId="0" applyNumberFormat="0" applyBorder="0" applyAlignment="0" applyProtection="0"/>
    <xf numFmtId="0" fontId="75" fillId="54" borderId="0" applyNumberFormat="0" applyBorder="0" applyAlignment="0" applyProtection="0"/>
    <xf numFmtId="173" fontId="77" fillId="67" borderId="0" applyNumberFormat="0" applyBorder="0" applyAlignment="0" applyProtection="0"/>
    <xf numFmtId="0" fontId="74" fillId="54" borderId="0" applyNumberFormat="0" applyBorder="0" applyAlignment="0" applyProtection="0"/>
    <xf numFmtId="0" fontId="34" fillId="19" borderId="0" applyNumberFormat="0" applyBorder="0" applyAlignment="0" applyProtection="0"/>
    <xf numFmtId="0" fontId="34" fillId="19" borderId="0" applyNumberFormat="0" applyBorder="0" applyAlignment="0" applyProtection="0"/>
    <xf numFmtId="0" fontId="34" fillId="19" borderId="0" applyNumberFormat="0" applyBorder="0" applyAlignment="0" applyProtection="0"/>
    <xf numFmtId="0" fontId="34" fillId="19" borderId="0" applyNumberFormat="0" applyBorder="0" applyAlignment="0" applyProtection="0"/>
    <xf numFmtId="0" fontId="34" fillId="19" borderId="0" applyNumberFormat="0" applyBorder="0" applyAlignment="0" applyProtection="0"/>
    <xf numFmtId="0" fontId="34" fillId="19" borderId="0" applyNumberFormat="0" applyBorder="0" applyAlignment="0" applyProtection="0"/>
    <xf numFmtId="0" fontId="34" fillId="19" borderId="0" applyNumberFormat="0" applyBorder="0" applyAlignment="0" applyProtection="0"/>
    <xf numFmtId="0" fontId="74" fillId="54" borderId="0" applyNumberFormat="0" applyBorder="0" applyAlignment="0" applyProtection="0"/>
    <xf numFmtId="0" fontId="74" fillId="54" borderId="0" applyNumberFormat="0" applyBorder="0" applyAlignment="0" applyProtection="0"/>
    <xf numFmtId="0" fontId="76" fillId="54" borderId="0" applyNumberFormat="0" applyBorder="0" applyAlignment="0" applyProtection="0"/>
    <xf numFmtId="0" fontId="74" fillId="60" borderId="0" applyNumberFormat="0" applyBorder="0" applyAlignment="0" applyProtection="0"/>
    <xf numFmtId="0" fontId="76" fillId="54" borderId="0" applyNumberFormat="0" applyBorder="0" applyAlignment="0" applyProtection="0"/>
    <xf numFmtId="0" fontId="74" fillId="54" borderId="0" applyNumberFormat="0" applyBorder="0" applyAlignment="0" applyProtection="0"/>
    <xf numFmtId="0" fontId="34" fillId="19" borderId="0" applyNumberFormat="0" applyBorder="0" applyAlignment="0" applyProtection="0"/>
    <xf numFmtId="0" fontId="34" fillId="19" borderId="0" applyNumberFormat="0" applyBorder="0" applyAlignment="0" applyProtection="0"/>
    <xf numFmtId="0" fontId="34" fillId="19" borderId="0" applyNumberFormat="0" applyBorder="0" applyAlignment="0" applyProtection="0"/>
    <xf numFmtId="0" fontId="34" fillId="19" borderId="0" applyNumberFormat="0" applyBorder="0" applyAlignment="0" applyProtection="0"/>
    <xf numFmtId="0" fontId="34" fillId="19" borderId="0" applyNumberFormat="0" applyBorder="0" applyAlignment="0" applyProtection="0"/>
    <xf numFmtId="0" fontId="34" fillId="19" borderId="0" applyNumberFormat="0" applyBorder="0" applyAlignment="0" applyProtection="0"/>
    <xf numFmtId="0" fontId="34" fillId="19" borderId="0" applyNumberFormat="0" applyBorder="0" applyAlignment="0" applyProtection="0"/>
    <xf numFmtId="0" fontId="34" fillId="19" borderId="0" applyNumberFormat="0" applyBorder="0" applyAlignment="0" applyProtection="0"/>
    <xf numFmtId="0" fontId="34" fillId="19" borderId="0" applyNumberFormat="0" applyBorder="0" applyAlignment="0" applyProtection="0"/>
    <xf numFmtId="0" fontId="34" fillId="19" borderId="0" applyNumberFormat="0" applyBorder="0" applyAlignment="0" applyProtection="0"/>
    <xf numFmtId="0" fontId="74" fillId="54" borderId="0" applyNumberFormat="0" applyBorder="0" applyAlignment="0" applyProtection="0"/>
    <xf numFmtId="0" fontId="74" fillId="54" borderId="0" applyNumberFormat="0" applyBorder="0" applyAlignment="0" applyProtection="0"/>
    <xf numFmtId="0" fontId="74" fillId="54" borderId="0" applyNumberFormat="0" applyBorder="0" applyAlignment="0" applyProtection="0"/>
    <xf numFmtId="0" fontId="76" fillId="54" borderId="0" applyNumberFormat="0" applyBorder="0" applyAlignment="0" applyProtection="0"/>
    <xf numFmtId="0" fontId="34" fillId="19" borderId="0" applyNumberFormat="0" applyBorder="0" applyAlignment="0" applyProtection="0"/>
    <xf numFmtId="0" fontId="34" fillId="19" borderId="0" applyNumberFormat="0" applyBorder="0" applyAlignment="0" applyProtection="0"/>
    <xf numFmtId="0" fontId="34" fillId="19" borderId="0" applyNumberFormat="0" applyBorder="0" applyAlignment="0" applyProtection="0"/>
    <xf numFmtId="0" fontId="34" fillId="19" borderId="0" applyNumberFormat="0" applyBorder="0" applyAlignment="0" applyProtection="0"/>
    <xf numFmtId="0" fontId="34" fillId="19" borderId="0" applyNumberFormat="0" applyBorder="0" applyAlignment="0" applyProtection="0"/>
    <xf numFmtId="0" fontId="74" fillId="54" borderId="0" applyNumberFormat="0" applyBorder="0" applyAlignment="0" applyProtection="0"/>
    <xf numFmtId="0" fontId="74" fillId="54" borderId="0" applyNumberFormat="0" applyBorder="0" applyAlignment="0" applyProtection="0"/>
    <xf numFmtId="0" fontId="76" fillId="54" borderId="0" applyNumberFormat="0" applyBorder="0" applyAlignment="0" applyProtection="0"/>
    <xf numFmtId="0" fontId="74" fillId="54" borderId="0" applyNumberFormat="0" applyBorder="0" applyAlignment="0" applyProtection="0"/>
    <xf numFmtId="0" fontId="74" fillId="54" borderId="0" applyNumberFormat="0" applyBorder="0" applyAlignment="0" applyProtection="0"/>
    <xf numFmtId="0" fontId="76" fillId="54" borderId="0" applyNumberFormat="0" applyBorder="0" applyAlignment="0" applyProtection="0"/>
    <xf numFmtId="0" fontId="74" fillId="54" borderId="0" applyNumberFormat="0" applyBorder="0" applyAlignment="0" applyProtection="0"/>
    <xf numFmtId="0" fontId="74" fillId="54" borderId="0" applyNumberFormat="0" applyBorder="0" applyAlignment="0" applyProtection="0"/>
    <xf numFmtId="0" fontId="76" fillId="54" borderId="0" applyNumberFormat="0" applyBorder="0" applyAlignment="0" applyProtection="0"/>
    <xf numFmtId="0" fontId="76" fillId="54" borderId="0" applyNumberFormat="0" applyBorder="0" applyAlignment="0" applyProtection="0"/>
    <xf numFmtId="0" fontId="76" fillId="60" borderId="0" applyNumberFormat="0" applyBorder="0" applyAlignment="0" applyProtection="0"/>
    <xf numFmtId="0" fontId="74" fillId="54" borderId="0" applyNumberFormat="0" applyBorder="0" applyAlignment="0" applyProtection="0"/>
    <xf numFmtId="0" fontId="74" fillId="54" borderId="0" applyNumberFormat="0" applyBorder="0" applyAlignment="0" applyProtection="0"/>
    <xf numFmtId="0" fontId="76" fillId="54" borderId="0" applyNumberFormat="0" applyBorder="0" applyAlignment="0" applyProtection="0"/>
    <xf numFmtId="0" fontId="74" fillId="54" borderId="0" applyNumberFormat="0" applyBorder="0" applyAlignment="0" applyProtection="0"/>
    <xf numFmtId="0" fontId="74" fillId="54" borderId="0" applyNumberFormat="0" applyBorder="0" applyAlignment="0" applyProtection="0"/>
    <xf numFmtId="0" fontId="74" fillId="63" borderId="0" applyNumberFormat="0" applyBorder="0" applyAlignment="0" applyProtection="0"/>
    <xf numFmtId="0" fontId="76" fillId="54" borderId="0" applyNumberFormat="0" applyBorder="0" applyAlignment="0" applyProtection="0"/>
    <xf numFmtId="0" fontId="74" fillId="54" borderId="0" applyNumberFormat="0" applyBorder="0" applyAlignment="0" applyProtection="0"/>
    <xf numFmtId="0" fontId="74" fillId="54" borderId="0" applyNumberFormat="0" applyBorder="0" applyAlignment="0" applyProtection="0"/>
    <xf numFmtId="0" fontId="74" fillId="63" borderId="0" applyNumberFormat="0" applyBorder="0" applyAlignment="0" applyProtection="0"/>
    <xf numFmtId="0" fontId="76" fillId="54" borderId="0" applyNumberFormat="0" applyBorder="0" applyAlignment="0" applyProtection="0"/>
    <xf numFmtId="0" fontId="74" fillId="63" borderId="0" applyNumberFormat="0" applyBorder="0" applyAlignment="0" applyProtection="0"/>
    <xf numFmtId="0" fontId="74" fillId="63" borderId="0" applyNumberFormat="0" applyBorder="0" applyAlignment="0" applyProtection="0"/>
    <xf numFmtId="0" fontId="75" fillId="63" borderId="0" applyNumberFormat="0" applyBorder="0" applyAlignment="0" applyProtection="0"/>
    <xf numFmtId="173" fontId="77" fillId="68" borderId="0" applyNumberFormat="0" applyBorder="0" applyAlignment="0" applyProtection="0"/>
    <xf numFmtId="0" fontId="74" fillId="63" borderId="0" applyNumberFormat="0" applyBorder="0" applyAlignment="0" applyProtection="0"/>
    <xf numFmtId="0" fontId="34" fillId="23" borderId="0" applyNumberFormat="0" applyBorder="0" applyAlignment="0" applyProtection="0"/>
    <xf numFmtId="0" fontId="34" fillId="23" borderId="0" applyNumberFormat="0" applyBorder="0" applyAlignment="0" applyProtection="0"/>
    <xf numFmtId="0" fontId="34" fillId="23" borderId="0" applyNumberFormat="0" applyBorder="0" applyAlignment="0" applyProtection="0"/>
    <xf numFmtId="0" fontId="34" fillId="23" borderId="0" applyNumberFormat="0" applyBorder="0" applyAlignment="0" applyProtection="0"/>
    <xf numFmtId="0" fontId="34" fillId="23" borderId="0" applyNumberFormat="0" applyBorder="0" applyAlignment="0" applyProtection="0"/>
    <xf numFmtId="0" fontId="34" fillId="23" borderId="0" applyNumberFormat="0" applyBorder="0" applyAlignment="0" applyProtection="0"/>
    <xf numFmtId="0" fontId="34" fillId="23" borderId="0" applyNumberFormat="0" applyBorder="0" applyAlignment="0" applyProtection="0"/>
    <xf numFmtId="0" fontId="74" fillId="63" borderId="0" applyNumberFormat="0" applyBorder="0" applyAlignment="0" applyProtection="0"/>
    <xf numFmtId="0" fontId="74" fillId="63" borderId="0" applyNumberFormat="0" applyBorder="0" applyAlignment="0" applyProtection="0"/>
    <xf numFmtId="0" fontId="76" fillId="63" borderId="0" applyNumberFormat="0" applyBorder="0" applyAlignment="0" applyProtection="0"/>
    <xf numFmtId="0" fontId="74" fillId="69" borderId="0" applyNumberFormat="0" applyBorder="0" applyAlignment="0" applyProtection="0"/>
    <xf numFmtId="0" fontId="76" fillId="63" borderId="0" applyNumberFormat="0" applyBorder="0" applyAlignment="0" applyProtection="0"/>
    <xf numFmtId="0" fontId="74" fillId="63" borderId="0" applyNumberFormat="0" applyBorder="0" applyAlignment="0" applyProtection="0"/>
    <xf numFmtId="0" fontId="34" fillId="23" borderId="0" applyNumberFormat="0" applyBorder="0" applyAlignment="0" applyProtection="0"/>
    <xf numFmtId="0" fontId="34" fillId="23" borderId="0" applyNumberFormat="0" applyBorder="0" applyAlignment="0" applyProtection="0"/>
    <xf numFmtId="0" fontId="34" fillId="23" borderId="0" applyNumberFormat="0" applyBorder="0" applyAlignment="0" applyProtection="0"/>
    <xf numFmtId="0" fontId="34" fillId="23" borderId="0" applyNumberFormat="0" applyBorder="0" applyAlignment="0" applyProtection="0"/>
    <xf numFmtId="0" fontId="34" fillId="23" borderId="0" applyNumberFormat="0" applyBorder="0" applyAlignment="0" applyProtection="0"/>
    <xf numFmtId="0" fontId="34" fillId="23" borderId="0" applyNumberFormat="0" applyBorder="0" applyAlignment="0" applyProtection="0"/>
    <xf numFmtId="0" fontId="34" fillId="23" borderId="0" applyNumberFormat="0" applyBorder="0" applyAlignment="0" applyProtection="0"/>
    <xf numFmtId="0" fontId="34" fillId="23" borderId="0" applyNumberFormat="0" applyBorder="0" applyAlignment="0" applyProtection="0"/>
    <xf numFmtId="0" fontId="34" fillId="23" borderId="0" applyNumberFormat="0" applyBorder="0" applyAlignment="0" applyProtection="0"/>
    <xf numFmtId="0" fontId="34" fillId="23" borderId="0" applyNumberFormat="0" applyBorder="0" applyAlignment="0" applyProtection="0"/>
    <xf numFmtId="0" fontId="74" fillId="63" borderId="0" applyNumberFormat="0" applyBorder="0" applyAlignment="0" applyProtection="0"/>
    <xf numFmtId="0" fontId="74" fillId="63" borderId="0" applyNumberFormat="0" applyBorder="0" applyAlignment="0" applyProtection="0"/>
    <xf numFmtId="0" fontId="74" fillId="63" borderId="0" applyNumberFormat="0" applyBorder="0" applyAlignment="0" applyProtection="0"/>
    <xf numFmtId="0" fontId="76" fillId="63" borderId="0" applyNumberFormat="0" applyBorder="0" applyAlignment="0" applyProtection="0"/>
    <xf numFmtId="0" fontId="34" fillId="23" borderId="0" applyNumberFormat="0" applyBorder="0" applyAlignment="0" applyProtection="0"/>
    <xf numFmtId="0" fontId="34" fillId="23" borderId="0" applyNumberFormat="0" applyBorder="0" applyAlignment="0" applyProtection="0"/>
    <xf numFmtId="0" fontId="34" fillId="23" borderId="0" applyNumberFormat="0" applyBorder="0" applyAlignment="0" applyProtection="0"/>
    <xf numFmtId="0" fontId="34" fillId="23" borderId="0" applyNumberFormat="0" applyBorder="0" applyAlignment="0" applyProtection="0"/>
    <xf numFmtId="0" fontId="34" fillId="23" borderId="0" applyNumberFormat="0" applyBorder="0" applyAlignment="0" applyProtection="0"/>
    <xf numFmtId="0" fontId="74" fillId="63" borderId="0" applyNumberFormat="0" applyBorder="0" applyAlignment="0" applyProtection="0"/>
    <xf numFmtId="0" fontId="74" fillId="63" borderId="0" applyNumberFormat="0" applyBorder="0" applyAlignment="0" applyProtection="0"/>
    <xf numFmtId="0" fontId="76" fillId="63" borderId="0" applyNumberFormat="0" applyBorder="0" applyAlignment="0" applyProtection="0"/>
    <xf numFmtId="0" fontId="74" fillId="63" borderId="0" applyNumberFormat="0" applyBorder="0" applyAlignment="0" applyProtection="0"/>
    <xf numFmtId="0" fontId="74" fillId="63" borderId="0" applyNumberFormat="0" applyBorder="0" applyAlignment="0" applyProtection="0"/>
    <xf numFmtId="0" fontId="76" fillId="63" borderId="0" applyNumberFormat="0" applyBorder="0" applyAlignment="0" applyProtection="0"/>
    <xf numFmtId="0" fontId="74" fillId="63" borderId="0" applyNumberFormat="0" applyBorder="0" applyAlignment="0" applyProtection="0"/>
    <xf numFmtId="0" fontId="74" fillId="63" borderId="0" applyNumberFormat="0" applyBorder="0" applyAlignment="0" applyProtection="0"/>
    <xf numFmtId="0" fontId="76" fillId="63" borderId="0" applyNumberFormat="0" applyBorder="0" applyAlignment="0" applyProtection="0"/>
    <xf numFmtId="0" fontId="76" fillId="63" borderId="0" applyNumberFormat="0" applyBorder="0" applyAlignment="0" applyProtection="0"/>
    <xf numFmtId="0" fontId="76" fillId="69" borderId="0" applyNumberFormat="0" applyBorder="0" applyAlignment="0" applyProtection="0"/>
    <xf numFmtId="0" fontId="74" fillId="63" borderId="0" applyNumberFormat="0" applyBorder="0" applyAlignment="0" applyProtection="0"/>
    <xf numFmtId="0" fontId="74" fillId="63" borderId="0" applyNumberFormat="0" applyBorder="0" applyAlignment="0" applyProtection="0"/>
    <xf numFmtId="0" fontId="76" fillId="63" borderId="0" applyNumberFormat="0" applyBorder="0" applyAlignment="0" applyProtection="0"/>
    <xf numFmtId="0" fontId="74" fillId="63" borderId="0" applyNumberFormat="0" applyBorder="0" applyAlignment="0" applyProtection="0"/>
    <xf numFmtId="0" fontId="74" fillId="63" borderId="0" applyNumberFormat="0" applyBorder="0" applyAlignment="0" applyProtection="0"/>
    <xf numFmtId="0" fontId="74" fillId="64" borderId="0" applyNumberFormat="0" applyBorder="0" applyAlignment="0" applyProtection="0"/>
    <xf numFmtId="0" fontId="76" fillId="63" borderId="0" applyNumberFormat="0" applyBorder="0" applyAlignment="0" applyProtection="0"/>
    <xf numFmtId="0" fontId="74" fillId="63" borderId="0" applyNumberFormat="0" applyBorder="0" applyAlignment="0" applyProtection="0"/>
    <xf numFmtId="0" fontId="74" fillId="63" borderId="0" applyNumberFormat="0" applyBorder="0" applyAlignment="0" applyProtection="0"/>
    <xf numFmtId="0" fontId="74" fillId="64" borderId="0" applyNumberFormat="0" applyBorder="0" applyAlignment="0" applyProtection="0"/>
    <xf numFmtId="0" fontId="76" fillId="63" borderId="0" applyNumberFormat="0" applyBorder="0" applyAlignment="0" applyProtection="0"/>
    <xf numFmtId="0" fontId="74" fillId="64" borderId="0" applyNumberFormat="0" applyBorder="0" applyAlignment="0" applyProtection="0"/>
    <xf numFmtId="0" fontId="74" fillId="64" borderId="0" applyNumberFormat="0" applyBorder="0" applyAlignment="0" applyProtection="0"/>
    <xf numFmtId="0" fontId="75" fillId="64" borderId="0" applyNumberFormat="0" applyBorder="0" applyAlignment="0" applyProtection="0"/>
    <xf numFmtId="173" fontId="78" fillId="70" borderId="0" applyNumberFormat="0" applyBorder="0" applyAlignment="0" applyProtection="0"/>
    <xf numFmtId="0" fontId="74" fillId="64" borderId="0" applyNumberFormat="0" applyBorder="0" applyAlignment="0" applyProtection="0"/>
    <xf numFmtId="0" fontId="34" fillId="27" borderId="0" applyNumberFormat="0" applyBorder="0" applyAlignment="0" applyProtection="0"/>
    <xf numFmtId="0" fontId="34" fillId="27" borderId="0" applyNumberFormat="0" applyBorder="0" applyAlignment="0" applyProtection="0"/>
    <xf numFmtId="0" fontId="34" fillId="27" borderId="0" applyNumberFormat="0" applyBorder="0" applyAlignment="0" applyProtection="0"/>
    <xf numFmtId="0" fontId="34" fillId="27" borderId="0" applyNumberFormat="0" applyBorder="0" applyAlignment="0" applyProtection="0"/>
    <xf numFmtId="0" fontId="34" fillId="27" borderId="0" applyNumberFormat="0" applyBorder="0" applyAlignment="0" applyProtection="0"/>
    <xf numFmtId="0" fontId="34" fillId="27" borderId="0" applyNumberFormat="0" applyBorder="0" applyAlignment="0" applyProtection="0"/>
    <xf numFmtId="0" fontId="34" fillId="27" borderId="0" applyNumberFormat="0" applyBorder="0" applyAlignment="0" applyProtection="0"/>
    <xf numFmtId="0" fontId="74" fillId="64" borderId="0" applyNumberFormat="0" applyBorder="0" applyAlignment="0" applyProtection="0"/>
    <xf numFmtId="0" fontId="74" fillId="64" borderId="0" applyNumberFormat="0" applyBorder="0" applyAlignment="0" applyProtection="0"/>
    <xf numFmtId="0" fontId="76" fillId="64" borderId="0" applyNumberFormat="0" applyBorder="0" applyAlignment="0" applyProtection="0"/>
    <xf numFmtId="0" fontId="74" fillId="71" borderId="0" applyNumberFormat="0" applyBorder="0" applyAlignment="0" applyProtection="0"/>
    <xf numFmtId="0" fontId="76" fillId="64" borderId="0" applyNumberFormat="0" applyBorder="0" applyAlignment="0" applyProtection="0"/>
    <xf numFmtId="0" fontId="74" fillId="64" borderId="0" applyNumberFormat="0" applyBorder="0" applyAlignment="0" applyProtection="0"/>
    <xf numFmtId="0" fontId="34" fillId="27" borderId="0" applyNumberFormat="0" applyBorder="0" applyAlignment="0" applyProtection="0"/>
    <xf numFmtId="0" fontId="34" fillId="27" borderId="0" applyNumberFormat="0" applyBorder="0" applyAlignment="0" applyProtection="0"/>
    <xf numFmtId="0" fontId="34" fillId="27" borderId="0" applyNumberFormat="0" applyBorder="0" applyAlignment="0" applyProtection="0"/>
    <xf numFmtId="0" fontId="34" fillId="27" borderId="0" applyNumberFormat="0" applyBorder="0" applyAlignment="0" applyProtection="0"/>
    <xf numFmtId="0" fontId="34" fillId="27" borderId="0" applyNumberFormat="0" applyBorder="0" applyAlignment="0" applyProtection="0"/>
    <xf numFmtId="0" fontId="34" fillId="27" borderId="0" applyNumberFormat="0" applyBorder="0" applyAlignment="0" applyProtection="0"/>
    <xf numFmtId="0" fontId="34" fillId="27" borderId="0" applyNumberFormat="0" applyBorder="0" applyAlignment="0" applyProtection="0"/>
    <xf numFmtId="0" fontId="34" fillId="27" borderId="0" applyNumberFormat="0" applyBorder="0" applyAlignment="0" applyProtection="0"/>
    <xf numFmtId="0" fontId="34" fillId="27" borderId="0" applyNumberFormat="0" applyBorder="0" applyAlignment="0" applyProtection="0"/>
    <xf numFmtId="0" fontId="34" fillId="27" borderId="0" applyNumberFormat="0" applyBorder="0" applyAlignment="0" applyProtection="0"/>
    <xf numFmtId="0" fontId="74" fillId="64" borderId="0" applyNumberFormat="0" applyBorder="0" applyAlignment="0" applyProtection="0"/>
    <xf numFmtId="0" fontId="74" fillId="64" borderId="0" applyNumberFormat="0" applyBorder="0" applyAlignment="0" applyProtection="0"/>
    <xf numFmtId="0" fontId="74" fillId="64" borderId="0" applyNumberFormat="0" applyBorder="0" applyAlignment="0" applyProtection="0"/>
    <xf numFmtId="0" fontId="76" fillId="64" borderId="0" applyNumberFormat="0" applyBorder="0" applyAlignment="0" applyProtection="0"/>
    <xf numFmtId="0" fontId="34" fillId="27" borderId="0" applyNumberFormat="0" applyBorder="0" applyAlignment="0" applyProtection="0"/>
    <xf numFmtId="0" fontId="34" fillId="27" borderId="0" applyNumberFormat="0" applyBorder="0" applyAlignment="0" applyProtection="0"/>
    <xf numFmtId="0" fontId="34" fillId="27" borderId="0" applyNumberFormat="0" applyBorder="0" applyAlignment="0" applyProtection="0"/>
    <xf numFmtId="0" fontId="34" fillId="27" borderId="0" applyNumberFormat="0" applyBorder="0" applyAlignment="0" applyProtection="0"/>
    <xf numFmtId="0" fontId="34" fillId="27" borderId="0" applyNumberFormat="0" applyBorder="0" applyAlignment="0" applyProtection="0"/>
    <xf numFmtId="0" fontId="74" fillId="64" borderId="0" applyNumberFormat="0" applyBorder="0" applyAlignment="0" applyProtection="0"/>
    <xf numFmtId="0" fontId="74" fillId="64" borderId="0" applyNumberFormat="0" applyBorder="0" applyAlignment="0" applyProtection="0"/>
    <xf numFmtId="0" fontId="76" fillId="64" borderId="0" applyNumberFormat="0" applyBorder="0" applyAlignment="0" applyProtection="0"/>
    <xf numFmtId="0" fontId="74" fillId="64" borderId="0" applyNumberFormat="0" applyBorder="0" applyAlignment="0" applyProtection="0"/>
    <xf numFmtId="0" fontId="74" fillId="64" borderId="0" applyNumberFormat="0" applyBorder="0" applyAlignment="0" applyProtection="0"/>
    <xf numFmtId="0" fontId="76" fillId="64" borderId="0" applyNumberFormat="0" applyBorder="0" applyAlignment="0" applyProtection="0"/>
    <xf numFmtId="0" fontId="74" fillId="64" borderId="0" applyNumberFormat="0" applyBorder="0" applyAlignment="0" applyProtection="0"/>
    <xf numFmtId="0" fontId="74" fillId="64" borderId="0" applyNumberFormat="0" applyBorder="0" applyAlignment="0" applyProtection="0"/>
    <xf numFmtId="0" fontId="76" fillId="64" borderId="0" applyNumberFormat="0" applyBorder="0" applyAlignment="0" applyProtection="0"/>
    <xf numFmtId="0" fontId="76" fillId="64" borderId="0" applyNumberFormat="0" applyBorder="0" applyAlignment="0" applyProtection="0"/>
    <xf numFmtId="0" fontId="76" fillId="71" borderId="0" applyNumberFormat="0" applyBorder="0" applyAlignment="0" applyProtection="0"/>
    <xf numFmtId="0" fontId="74" fillId="64" borderId="0" applyNumberFormat="0" applyBorder="0" applyAlignment="0" applyProtection="0"/>
    <xf numFmtId="0" fontId="74" fillId="64" borderId="0" applyNumberFormat="0" applyBorder="0" applyAlignment="0" applyProtection="0"/>
    <xf numFmtId="0" fontId="76" fillId="64" borderId="0" applyNumberFormat="0" applyBorder="0" applyAlignment="0" applyProtection="0"/>
    <xf numFmtId="0" fontId="74" fillId="64" borderId="0" applyNumberFormat="0" applyBorder="0" applyAlignment="0" applyProtection="0"/>
    <xf numFmtId="0" fontId="74" fillId="64" borderId="0" applyNumberFormat="0" applyBorder="0" applyAlignment="0" applyProtection="0"/>
    <xf numFmtId="0" fontId="74" fillId="65" borderId="0" applyNumberFormat="0" applyBorder="0" applyAlignment="0" applyProtection="0"/>
    <xf numFmtId="0" fontId="76" fillId="64" borderId="0" applyNumberFormat="0" applyBorder="0" applyAlignment="0" applyProtection="0"/>
    <xf numFmtId="0" fontId="74" fillId="64" borderId="0" applyNumberFormat="0" applyBorder="0" applyAlignment="0" applyProtection="0"/>
    <xf numFmtId="0" fontId="74" fillId="64" borderId="0" applyNumberFormat="0" applyBorder="0" applyAlignment="0" applyProtection="0"/>
    <xf numFmtId="0" fontId="74" fillId="65" borderId="0" applyNumberFormat="0" applyBorder="0" applyAlignment="0" applyProtection="0"/>
    <xf numFmtId="0" fontId="76" fillId="64" borderId="0" applyNumberFormat="0" applyBorder="0" applyAlignment="0" applyProtection="0"/>
    <xf numFmtId="0" fontId="74" fillId="65" borderId="0" applyNumberFormat="0" applyBorder="0" applyAlignment="0" applyProtection="0"/>
    <xf numFmtId="0" fontId="74" fillId="65" borderId="0" applyNumberFormat="0" applyBorder="0" applyAlignment="0" applyProtection="0"/>
    <xf numFmtId="0" fontId="75" fillId="65" borderId="0" applyNumberFormat="0" applyBorder="0" applyAlignment="0" applyProtection="0"/>
    <xf numFmtId="173" fontId="77" fillId="72" borderId="0" applyNumberFormat="0" applyBorder="0" applyAlignment="0" applyProtection="0"/>
    <xf numFmtId="0" fontId="74" fillId="65"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74" fillId="65" borderId="0" applyNumberFormat="0" applyBorder="0" applyAlignment="0" applyProtection="0"/>
    <xf numFmtId="0" fontId="74" fillId="65" borderId="0" applyNumberFormat="0" applyBorder="0" applyAlignment="0" applyProtection="0"/>
    <xf numFmtId="0" fontId="76" fillId="65" borderId="0" applyNumberFormat="0" applyBorder="0" applyAlignment="0" applyProtection="0"/>
    <xf numFmtId="0" fontId="74" fillId="73" borderId="0" applyNumberFormat="0" applyBorder="0" applyAlignment="0" applyProtection="0"/>
    <xf numFmtId="0" fontId="76" fillId="65" borderId="0" applyNumberFormat="0" applyBorder="0" applyAlignment="0" applyProtection="0"/>
    <xf numFmtId="0" fontId="74" fillId="65"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74" fillId="65" borderId="0" applyNumberFormat="0" applyBorder="0" applyAlignment="0" applyProtection="0"/>
    <xf numFmtId="0" fontId="74" fillId="65" borderId="0" applyNumberFormat="0" applyBorder="0" applyAlignment="0" applyProtection="0"/>
    <xf numFmtId="0" fontId="74" fillId="65" borderId="0" applyNumberFormat="0" applyBorder="0" applyAlignment="0" applyProtection="0"/>
    <xf numFmtId="0" fontId="76" fillId="65"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74" fillId="65" borderId="0" applyNumberFormat="0" applyBorder="0" applyAlignment="0" applyProtection="0"/>
    <xf numFmtId="0" fontId="74" fillId="65" borderId="0" applyNumberFormat="0" applyBorder="0" applyAlignment="0" applyProtection="0"/>
    <xf numFmtId="0" fontId="76" fillId="65" borderId="0" applyNumberFormat="0" applyBorder="0" applyAlignment="0" applyProtection="0"/>
    <xf numFmtId="0" fontId="74" fillId="65" borderId="0" applyNumberFormat="0" applyBorder="0" applyAlignment="0" applyProtection="0"/>
    <xf numFmtId="0" fontId="74" fillId="65" borderId="0" applyNumberFormat="0" applyBorder="0" applyAlignment="0" applyProtection="0"/>
    <xf numFmtId="0" fontId="76" fillId="65" borderId="0" applyNumberFormat="0" applyBorder="0" applyAlignment="0" applyProtection="0"/>
    <xf numFmtId="0" fontId="74" fillId="65" borderId="0" applyNumberFormat="0" applyBorder="0" applyAlignment="0" applyProtection="0"/>
    <xf numFmtId="0" fontId="74" fillId="65" borderId="0" applyNumberFormat="0" applyBorder="0" applyAlignment="0" applyProtection="0"/>
    <xf numFmtId="0" fontId="76" fillId="65" borderId="0" applyNumberFormat="0" applyBorder="0" applyAlignment="0" applyProtection="0"/>
    <xf numFmtId="0" fontId="76" fillId="65" borderId="0" applyNumberFormat="0" applyBorder="0" applyAlignment="0" applyProtection="0"/>
    <xf numFmtId="0" fontId="76" fillId="73" borderId="0" applyNumberFormat="0" applyBorder="0" applyAlignment="0" applyProtection="0"/>
    <xf numFmtId="0" fontId="74" fillId="65" borderId="0" applyNumberFormat="0" applyBorder="0" applyAlignment="0" applyProtection="0"/>
    <xf numFmtId="0" fontId="74" fillId="65" borderId="0" applyNumberFormat="0" applyBorder="0" applyAlignment="0" applyProtection="0"/>
    <xf numFmtId="0" fontId="76" fillId="65" borderId="0" applyNumberFormat="0" applyBorder="0" applyAlignment="0" applyProtection="0"/>
    <xf numFmtId="0" fontId="74" fillId="65" borderId="0" applyNumberFormat="0" applyBorder="0" applyAlignment="0" applyProtection="0"/>
    <xf numFmtId="0" fontId="74" fillId="65" borderId="0" applyNumberFormat="0" applyBorder="0" applyAlignment="0" applyProtection="0"/>
    <xf numFmtId="0" fontId="74" fillId="74" borderId="0" applyNumberFormat="0" applyBorder="0" applyAlignment="0" applyProtection="0"/>
    <xf numFmtId="0" fontId="76" fillId="65" borderId="0" applyNumberFormat="0" applyBorder="0" applyAlignment="0" applyProtection="0"/>
    <xf numFmtId="0" fontId="74" fillId="65" borderId="0" applyNumberFormat="0" applyBorder="0" applyAlignment="0" applyProtection="0"/>
    <xf numFmtId="0" fontId="74" fillId="65" borderId="0" applyNumberFormat="0" applyBorder="0" applyAlignment="0" applyProtection="0"/>
    <xf numFmtId="0" fontId="74" fillId="75" borderId="0" applyNumberFormat="0" applyBorder="0" applyAlignment="0" applyProtection="0"/>
    <xf numFmtId="0" fontId="76" fillId="65" borderId="0" applyNumberFormat="0" applyBorder="0" applyAlignment="0" applyProtection="0"/>
    <xf numFmtId="0" fontId="74" fillId="76" borderId="0" applyNumberFormat="0" applyBorder="0" applyAlignment="0" applyProtection="0"/>
    <xf numFmtId="190" fontId="79" fillId="0" borderId="0" applyFont="0" applyFill="0" applyBorder="0">
      <alignment horizontal="center"/>
    </xf>
    <xf numFmtId="173" fontId="77" fillId="77" borderId="0" applyNumberFormat="0" applyBorder="0" applyAlignment="0" applyProtection="0"/>
    <xf numFmtId="0" fontId="80" fillId="0" borderId="0">
      <alignment horizontal="right"/>
    </xf>
    <xf numFmtId="191" fontId="61" fillId="0" borderId="0" applyFont="0" applyFill="0" applyBorder="0" applyAlignment="0" applyProtection="0"/>
    <xf numFmtId="192" fontId="61" fillId="0" borderId="0" applyFont="0" applyFill="0" applyBorder="0" applyAlignment="0" applyProtection="0"/>
    <xf numFmtId="0" fontId="74" fillId="74" borderId="0" applyNumberFormat="0" applyBorder="0" applyAlignment="0" applyProtection="0"/>
    <xf numFmtId="0" fontId="62" fillId="78" borderId="0" applyNumberFormat="0" applyBorder="0" applyAlignment="0" applyProtection="0"/>
    <xf numFmtId="0" fontId="77" fillId="79" borderId="0" applyNumberFormat="0" applyBorder="0" applyAlignment="0" applyProtection="0"/>
    <xf numFmtId="0" fontId="77" fillId="79" borderId="0" applyNumberFormat="0" applyBorder="0" applyAlignment="0" applyProtection="0"/>
    <xf numFmtId="0" fontId="77" fillId="79" borderId="0" applyNumberFormat="0" applyBorder="0" applyAlignment="0" applyProtection="0"/>
    <xf numFmtId="0" fontId="77" fillId="79" borderId="0" applyNumberFormat="0" applyBorder="0" applyAlignment="0" applyProtection="0"/>
    <xf numFmtId="0" fontId="77" fillId="79" borderId="0" applyNumberFormat="0" applyBorder="0" applyAlignment="0" applyProtection="0"/>
    <xf numFmtId="0" fontId="77" fillId="67" borderId="0" applyNumberFormat="0" applyBorder="0" applyAlignment="0" applyProtection="0"/>
    <xf numFmtId="173" fontId="78" fillId="80" borderId="0" applyNumberFormat="0" applyBorder="0" applyAlignment="0" applyProtection="0"/>
    <xf numFmtId="0" fontId="62" fillId="78" borderId="0" applyNumberFormat="0" applyBorder="0" applyAlignment="0" applyProtection="0"/>
    <xf numFmtId="0" fontId="77" fillId="81" borderId="0" applyNumberFormat="0" applyBorder="0" applyAlignment="0" applyProtection="0"/>
    <xf numFmtId="0" fontId="77" fillId="81" borderId="0" applyNumberFormat="0" applyBorder="0" applyAlignment="0" applyProtection="0"/>
    <xf numFmtId="0" fontId="77" fillId="81" borderId="0" applyNumberFormat="0" applyBorder="0" applyAlignment="0" applyProtection="0"/>
    <xf numFmtId="0" fontId="77" fillId="81" borderId="0" applyNumberFormat="0" applyBorder="0" applyAlignment="0" applyProtection="0"/>
    <xf numFmtId="0" fontId="77" fillId="81" borderId="0" applyNumberFormat="0" applyBorder="0" applyAlignment="0" applyProtection="0"/>
    <xf numFmtId="0" fontId="77" fillId="68" borderId="0" applyNumberFormat="0" applyBorder="0" applyAlignment="0" applyProtection="0"/>
    <xf numFmtId="173" fontId="77" fillId="82" borderId="0" applyNumberFormat="0" applyBorder="0" applyAlignment="0" applyProtection="0"/>
    <xf numFmtId="0" fontId="74" fillId="67" borderId="0" applyNumberFormat="0" applyBorder="0" applyAlignment="0" applyProtection="0"/>
    <xf numFmtId="0" fontId="78" fillId="83" borderId="0" applyNumberFormat="0" applyBorder="0" applyAlignment="0" applyProtection="0"/>
    <xf numFmtId="0" fontId="78" fillId="83" borderId="0" applyNumberFormat="0" applyBorder="0" applyAlignment="0" applyProtection="0"/>
    <xf numFmtId="0" fontId="78" fillId="83" borderId="0" applyNumberFormat="0" applyBorder="0" applyAlignment="0" applyProtection="0"/>
    <xf numFmtId="0" fontId="78" fillId="83" borderId="0" applyNumberFormat="0" applyBorder="0" applyAlignment="0" applyProtection="0"/>
    <xf numFmtId="0" fontId="78" fillId="83" borderId="0" applyNumberFormat="0" applyBorder="0" applyAlignment="0" applyProtection="0"/>
    <xf numFmtId="0" fontId="78" fillId="70" borderId="0" applyNumberFormat="0" applyBorder="0" applyAlignment="0" applyProtection="0"/>
    <xf numFmtId="173" fontId="77" fillId="84" borderId="0" applyNumberFormat="0" applyBorder="0" applyAlignment="0" applyProtection="0"/>
    <xf numFmtId="0" fontId="74" fillId="63" borderId="0" applyNumberFormat="0" applyBorder="0" applyAlignment="0" applyProtection="0"/>
    <xf numFmtId="0" fontId="78" fillId="85" borderId="0" applyNumberFormat="0" applyBorder="0" applyAlignment="0" applyProtection="0"/>
    <xf numFmtId="0" fontId="74" fillId="76" borderId="0" applyNumberFormat="0" applyBorder="0" applyAlignment="0" applyProtection="0"/>
    <xf numFmtId="0" fontId="62" fillId="86" borderId="0" applyNumberFormat="0" applyBorder="0" applyAlignment="0" applyProtection="0"/>
    <xf numFmtId="0" fontId="77" fillId="78" borderId="0" applyNumberFormat="0" applyBorder="0" applyAlignment="0" applyProtection="0"/>
    <xf numFmtId="0" fontId="77" fillId="78" borderId="0" applyNumberFormat="0" applyBorder="0" applyAlignment="0" applyProtection="0"/>
    <xf numFmtId="0" fontId="77" fillId="78" borderId="0" applyNumberFormat="0" applyBorder="0" applyAlignment="0" applyProtection="0"/>
    <xf numFmtId="0" fontId="77" fillId="78" borderId="0" applyNumberFormat="0" applyBorder="0" applyAlignment="0" applyProtection="0"/>
    <xf numFmtId="0" fontId="77" fillId="78" borderId="0" applyNumberFormat="0" applyBorder="0" applyAlignment="0" applyProtection="0"/>
    <xf numFmtId="0" fontId="77" fillId="72" borderId="0" applyNumberFormat="0" applyBorder="0" applyAlignment="0" applyProtection="0"/>
    <xf numFmtId="173" fontId="78" fillId="81" borderId="0" applyNumberFormat="0" applyBorder="0" applyAlignment="0" applyProtection="0"/>
    <xf numFmtId="0" fontId="62" fillId="81" borderId="0" applyNumberFormat="0" applyBorder="0" applyAlignment="0" applyProtection="0"/>
    <xf numFmtId="0" fontId="77" fillId="84" borderId="0" applyNumberFormat="0" applyBorder="0" applyAlignment="0" applyProtection="0"/>
    <xf numFmtId="0" fontId="77" fillId="84" borderId="0" applyNumberFormat="0" applyBorder="0" applyAlignment="0" applyProtection="0"/>
    <xf numFmtId="0" fontId="77" fillId="84" borderId="0" applyNumberFormat="0" applyBorder="0" applyAlignment="0" applyProtection="0"/>
    <xf numFmtId="0" fontId="77" fillId="84" borderId="0" applyNumberFormat="0" applyBorder="0" applyAlignment="0" applyProtection="0"/>
    <xf numFmtId="0" fontId="77" fillId="84" borderId="0" applyNumberFormat="0" applyBorder="0" applyAlignment="0" applyProtection="0"/>
    <xf numFmtId="0" fontId="77" fillId="77" borderId="0" applyNumberFormat="0" applyBorder="0" applyAlignment="0" applyProtection="0"/>
    <xf numFmtId="173" fontId="77" fillId="84" borderId="0" applyNumberFormat="0" applyBorder="0" applyAlignment="0" applyProtection="0"/>
    <xf numFmtId="0" fontId="74" fillId="80" borderId="0" applyNumberFormat="0" applyBorder="0" applyAlignment="0" applyProtection="0"/>
    <xf numFmtId="0" fontId="78" fillId="77" borderId="0" applyNumberFormat="0" applyBorder="0" applyAlignment="0" applyProtection="0"/>
    <xf numFmtId="0" fontId="78" fillId="77" borderId="0" applyNumberFormat="0" applyBorder="0" applyAlignment="0" applyProtection="0"/>
    <xf numFmtId="0" fontId="78" fillId="77" borderId="0" applyNumberFormat="0" applyBorder="0" applyAlignment="0" applyProtection="0"/>
    <xf numFmtId="0" fontId="78" fillId="77" borderId="0" applyNumberFormat="0" applyBorder="0" applyAlignment="0" applyProtection="0"/>
    <xf numFmtId="0" fontId="78" fillId="77" borderId="0" applyNumberFormat="0" applyBorder="0" applyAlignment="0" applyProtection="0"/>
    <xf numFmtId="0" fontId="78" fillId="80" borderId="0" applyNumberFormat="0" applyBorder="0" applyAlignment="0" applyProtection="0"/>
    <xf numFmtId="173" fontId="77" fillId="81" borderId="0" applyNumberFormat="0" applyBorder="0" applyAlignment="0" applyProtection="0"/>
    <xf numFmtId="0" fontId="74" fillId="64" borderId="0" applyNumberFormat="0" applyBorder="0" applyAlignment="0" applyProtection="0"/>
    <xf numFmtId="0" fontId="78" fillId="87" borderId="0" applyNumberFormat="0" applyBorder="0" applyAlignment="0" applyProtection="0"/>
    <xf numFmtId="0" fontId="74" fillId="75" borderId="0" applyNumberFormat="0" applyBorder="0" applyAlignment="0" applyProtection="0"/>
    <xf numFmtId="0" fontId="62" fillId="86" borderId="0" applyNumberFormat="0" applyBorder="0" applyAlignment="0" applyProtection="0"/>
    <xf numFmtId="0" fontId="77" fillId="88" borderId="0" applyNumberFormat="0" applyBorder="0" applyAlignment="0" applyProtection="0"/>
    <xf numFmtId="0" fontId="77" fillId="88" borderId="0" applyNumberFormat="0" applyBorder="0" applyAlignment="0" applyProtection="0"/>
    <xf numFmtId="0" fontId="77" fillId="88" borderId="0" applyNumberFormat="0" applyBorder="0" applyAlignment="0" applyProtection="0"/>
    <xf numFmtId="0" fontId="77" fillId="88" borderId="0" applyNumberFormat="0" applyBorder="0" applyAlignment="0" applyProtection="0"/>
    <xf numFmtId="0" fontId="77" fillId="88" borderId="0" applyNumberFormat="0" applyBorder="0" applyAlignment="0" applyProtection="0"/>
    <xf numFmtId="0" fontId="77" fillId="82" borderId="0" applyNumberFormat="0" applyBorder="0" applyAlignment="0" applyProtection="0"/>
    <xf numFmtId="173" fontId="78" fillId="81" borderId="0" applyNumberFormat="0" applyBorder="0" applyAlignment="0" applyProtection="0"/>
    <xf numFmtId="0" fontId="62" fillId="89" borderId="0" applyNumberFormat="0" applyBorder="0" applyAlignment="0" applyProtection="0"/>
    <xf numFmtId="0" fontId="77" fillId="90" borderId="0" applyNumberFormat="0" applyBorder="0" applyAlignment="0" applyProtection="0"/>
    <xf numFmtId="0" fontId="77" fillId="90" borderId="0" applyNumberFormat="0" applyBorder="0" applyAlignment="0" applyProtection="0"/>
    <xf numFmtId="0" fontId="77" fillId="90" borderId="0" applyNumberFormat="0" applyBorder="0" applyAlignment="0" applyProtection="0"/>
    <xf numFmtId="0" fontId="77" fillId="90" borderId="0" applyNumberFormat="0" applyBorder="0" applyAlignment="0" applyProtection="0"/>
    <xf numFmtId="0" fontId="77" fillId="90" borderId="0" applyNumberFormat="0" applyBorder="0" applyAlignment="0" applyProtection="0"/>
    <xf numFmtId="0" fontId="77" fillId="84" borderId="0" applyNumberFormat="0" applyBorder="0" applyAlignment="0" applyProtection="0"/>
    <xf numFmtId="173" fontId="77" fillId="67" borderId="0" applyNumberFormat="0" applyBorder="0" applyAlignment="0" applyProtection="0"/>
    <xf numFmtId="0" fontId="74" fillId="81" borderId="0" applyNumberFormat="0" applyBorder="0" applyAlignment="0" applyProtection="0"/>
    <xf numFmtId="0" fontId="78" fillId="91" borderId="0" applyNumberFormat="0" applyBorder="0" applyAlignment="0" applyProtection="0"/>
    <xf numFmtId="0" fontId="78" fillId="91" borderId="0" applyNumberFormat="0" applyBorder="0" applyAlignment="0" applyProtection="0"/>
    <xf numFmtId="0" fontId="78" fillId="91" borderId="0" applyNumberFormat="0" applyBorder="0" applyAlignment="0" applyProtection="0"/>
    <xf numFmtId="0" fontId="78" fillId="91" borderId="0" applyNumberFormat="0" applyBorder="0" applyAlignment="0" applyProtection="0"/>
    <xf numFmtId="0" fontId="78" fillId="91" borderId="0" applyNumberFormat="0" applyBorder="0" applyAlignment="0" applyProtection="0"/>
    <xf numFmtId="0" fontId="78" fillId="81" borderId="0" applyNumberFormat="0" applyBorder="0" applyAlignment="0" applyProtection="0"/>
    <xf numFmtId="173" fontId="77" fillId="68" borderId="0" applyNumberFormat="0" applyBorder="0" applyAlignment="0" applyProtection="0"/>
    <xf numFmtId="0" fontId="74" fillId="92" borderId="0" applyNumberFormat="0" applyBorder="0" applyAlignment="0" applyProtection="0"/>
    <xf numFmtId="0" fontId="78" fillId="93" borderId="0" applyNumberFormat="0" applyBorder="0" applyAlignment="0" applyProtection="0"/>
    <xf numFmtId="0" fontId="74" fillId="63" borderId="0" applyNumberFormat="0" applyBorder="0" applyAlignment="0" applyProtection="0"/>
    <xf numFmtId="0" fontId="62" fillId="78" borderId="0" applyNumberFormat="0" applyBorder="0" applyAlignment="0" applyProtection="0"/>
    <xf numFmtId="0" fontId="77" fillId="78" borderId="0" applyNumberFormat="0" applyBorder="0" applyAlignment="0" applyProtection="0"/>
    <xf numFmtId="0" fontId="77" fillId="78" borderId="0" applyNumberFormat="0" applyBorder="0" applyAlignment="0" applyProtection="0"/>
    <xf numFmtId="0" fontId="77" fillId="78" borderId="0" applyNumberFormat="0" applyBorder="0" applyAlignment="0" applyProtection="0"/>
    <xf numFmtId="0" fontId="77" fillId="78" borderId="0" applyNumberFormat="0" applyBorder="0" applyAlignment="0" applyProtection="0"/>
    <xf numFmtId="0" fontId="77" fillId="78" borderId="0" applyNumberFormat="0" applyBorder="0" applyAlignment="0" applyProtection="0"/>
    <xf numFmtId="0" fontId="77" fillId="84" borderId="0" applyNumberFormat="0" applyBorder="0" applyAlignment="0" applyProtection="0"/>
    <xf numFmtId="173" fontId="78" fillId="68" borderId="0" applyNumberFormat="0" applyBorder="0" applyAlignment="0" applyProtection="0"/>
    <xf numFmtId="0" fontId="62" fillId="81" borderId="0" applyNumberFormat="0" applyBorder="0" applyAlignment="0" applyProtection="0"/>
    <xf numFmtId="0" fontId="77" fillId="80" borderId="0" applyNumberFormat="0" applyBorder="0" applyAlignment="0" applyProtection="0"/>
    <xf numFmtId="0" fontId="77" fillId="80" borderId="0" applyNumberFormat="0" applyBorder="0" applyAlignment="0" applyProtection="0"/>
    <xf numFmtId="0" fontId="77" fillId="80" borderId="0" applyNumberFormat="0" applyBorder="0" applyAlignment="0" applyProtection="0"/>
    <xf numFmtId="0" fontId="77" fillId="80" borderId="0" applyNumberFormat="0" applyBorder="0" applyAlignment="0" applyProtection="0"/>
    <xf numFmtId="0" fontId="77" fillId="80" borderId="0" applyNumberFormat="0" applyBorder="0" applyAlignment="0" applyProtection="0"/>
    <xf numFmtId="0" fontId="77" fillId="81" borderId="0" applyNumberFormat="0" applyBorder="0" applyAlignment="0" applyProtection="0"/>
    <xf numFmtId="173" fontId="77" fillId="86" borderId="0" applyNumberFormat="0" applyBorder="0" applyAlignment="0" applyProtection="0"/>
    <xf numFmtId="0" fontId="74" fillId="81" borderId="0" applyNumberFormat="0" applyBorder="0" applyAlignment="0" applyProtection="0"/>
    <xf numFmtId="0" fontId="78" fillId="84" borderId="0" applyNumberFormat="0" applyBorder="0" applyAlignment="0" applyProtection="0"/>
    <xf numFmtId="0" fontId="78" fillId="84" borderId="0" applyNumberFormat="0" applyBorder="0" applyAlignment="0" applyProtection="0"/>
    <xf numFmtId="0" fontId="78" fillId="84" borderId="0" applyNumberFormat="0" applyBorder="0" applyAlignment="0" applyProtection="0"/>
    <xf numFmtId="0" fontId="78" fillId="84" borderId="0" applyNumberFormat="0" applyBorder="0" applyAlignment="0" applyProtection="0"/>
    <xf numFmtId="0" fontId="78" fillId="84" borderId="0" applyNumberFormat="0" applyBorder="0" applyAlignment="0" applyProtection="0"/>
    <xf numFmtId="0" fontId="78" fillId="81" borderId="0" applyNumberFormat="0" applyBorder="0" applyAlignment="0" applyProtection="0"/>
    <xf numFmtId="173" fontId="77" fillId="77" borderId="0" applyNumberFormat="0" applyBorder="0" applyAlignment="0" applyProtection="0"/>
    <xf numFmtId="0" fontId="81" fillId="0" borderId="0" applyNumberFormat="0" applyFill="0" applyBorder="0" applyAlignment="0" applyProtection="0">
      <alignment vertical="top"/>
      <protection locked="0"/>
    </xf>
    <xf numFmtId="0" fontId="78" fillId="94" borderId="0" applyNumberFormat="0" applyBorder="0" applyAlignment="0" applyProtection="0"/>
    <xf numFmtId="0" fontId="74" fillId="64" borderId="0" applyNumberFormat="0" applyBorder="0" applyAlignment="0" applyProtection="0"/>
    <xf numFmtId="0" fontId="62" fillId="95" borderId="0" applyNumberFormat="0" applyBorder="0" applyAlignment="0" applyProtection="0"/>
    <xf numFmtId="0" fontId="77" fillId="82" borderId="0" applyNumberFormat="0" applyBorder="0" applyAlignment="0" applyProtection="0"/>
    <xf numFmtId="0" fontId="77" fillId="82" borderId="0" applyNumberFormat="0" applyBorder="0" applyAlignment="0" applyProtection="0"/>
    <xf numFmtId="0" fontId="77" fillId="82" borderId="0" applyNumberFormat="0" applyBorder="0" applyAlignment="0" applyProtection="0"/>
    <xf numFmtId="0" fontId="77" fillId="82" borderId="0" applyNumberFormat="0" applyBorder="0" applyAlignment="0" applyProtection="0"/>
    <xf numFmtId="0" fontId="77" fillId="82" borderId="0" applyNumberFormat="0" applyBorder="0" applyAlignment="0" applyProtection="0"/>
    <xf numFmtId="0" fontId="77" fillId="67" borderId="0" applyNumberFormat="0" applyBorder="0" applyAlignment="0" applyProtection="0"/>
    <xf numFmtId="173" fontId="78" fillId="96" borderId="0" applyNumberFormat="0" applyBorder="0" applyAlignment="0" applyProtection="0"/>
    <xf numFmtId="0" fontId="62" fillId="78" borderId="0" applyNumberFormat="0" applyBorder="0" applyAlignment="0" applyProtection="0"/>
    <xf numFmtId="0" fontId="77" fillId="68" borderId="0" applyNumberFormat="0" applyBorder="0" applyAlignment="0" applyProtection="0"/>
    <xf numFmtId="193" fontId="82" fillId="97" borderId="0">
      <alignment horizontal="center" vertical="center"/>
    </xf>
    <xf numFmtId="0" fontId="74" fillId="67" borderId="0" applyNumberFormat="0" applyBorder="0" applyAlignment="0" applyProtection="0"/>
    <xf numFmtId="0" fontId="78" fillId="83" borderId="0" applyNumberFormat="0" applyBorder="0" applyAlignment="0" applyProtection="0"/>
    <xf numFmtId="0" fontId="78" fillId="83" borderId="0" applyNumberFormat="0" applyBorder="0" applyAlignment="0" applyProtection="0"/>
    <xf numFmtId="0" fontId="78" fillId="83" borderId="0" applyNumberFormat="0" applyBorder="0" applyAlignment="0" applyProtection="0"/>
    <xf numFmtId="0" fontId="78" fillId="83" borderId="0" applyNumberFormat="0" applyBorder="0" applyAlignment="0" applyProtection="0"/>
    <xf numFmtId="0" fontId="78" fillId="83" borderId="0" applyNumberFormat="0" applyBorder="0" applyAlignment="0" applyProtection="0"/>
    <xf numFmtId="0" fontId="78" fillId="68" borderId="0" applyNumberFormat="0" applyBorder="0" applyAlignment="0" applyProtection="0"/>
    <xf numFmtId="194" fontId="83" fillId="0" borderId="17" applyFont="0" applyFill="0">
      <alignment horizontal="right" vertical="center"/>
      <protection locked="0"/>
    </xf>
    <xf numFmtId="195" fontId="49" fillId="0" borderId="25">
      <protection locked="0"/>
    </xf>
    <xf numFmtId="0" fontId="78" fillId="83" borderId="0" applyNumberFormat="0" applyBorder="0" applyAlignment="0" applyProtection="0"/>
    <xf numFmtId="0" fontId="74" fillId="92" borderId="0" applyNumberFormat="0" applyBorder="0" applyAlignment="0" applyProtection="0"/>
    <xf numFmtId="0" fontId="62" fillId="86" borderId="0" applyNumberFormat="0" applyBorder="0" applyAlignment="0" applyProtection="0"/>
    <xf numFmtId="0" fontId="77" fillId="86" borderId="0" applyNumberFormat="0" applyBorder="0" applyAlignment="0" applyProtection="0"/>
    <xf numFmtId="0" fontId="58" fillId="0" borderId="0"/>
    <xf numFmtId="0" fontId="62" fillId="96" borderId="0" applyNumberFormat="0" applyBorder="0" applyAlignment="0" applyProtection="0"/>
    <xf numFmtId="0" fontId="77" fillId="96" borderId="0" applyNumberFormat="0" applyBorder="0" applyAlignment="0" applyProtection="0"/>
    <xf numFmtId="0" fontId="77" fillId="96" borderId="0" applyNumberFormat="0" applyBorder="0" applyAlignment="0" applyProtection="0"/>
    <xf numFmtId="0" fontId="77" fillId="96" borderId="0" applyNumberFormat="0" applyBorder="0" applyAlignment="0" applyProtection="0"/>
    <xf numFmtId="0" fontId="77" fillId="96" borderId="0" applyNumberFormat="0" applyBorder="0" applyAlignment="0" applyProtection="0"/>
    <xf numFmtId="0" fontId="77" fillId="96" borderId="0" applyNumberFormat="0" applyBorder="0" applyAlignment="0" applyProtection="0"/>
    <xf numFmtId="0" fontId="77" fillId="77" borderId="0" applyNumberFormat="0" applyBorder="0" applyAlignment="0" applyProtection="0"/>
    <xf numFmtId="194" fontId="83" fillId="0" borderId="0" applyFont="0" applyBorder="0" applyProtection="0">
      <alignment vertical="center"/>
    </xf>
    <xf numFmtId="0" fontId="74" fillId="96" borderId="0" applyNumberFormat="0" applyBorder="0" applyAlignment="0" applyProtection="0"/>
    <xf numFmtId="0" fontId="78" fillId="98" borderId="0" applyNumberFormat="0" applyBorder="0" applyAlignment="0" applyProtection="0"/>
    <xf numFmtId="0" fontId="78" fillId="98" borderId="0" applyNumberFormat="0" applyBorder="0" applyAlignment="0" applyProtection="0"/>
    <xf numFmtId="0" fontId="78" fillId="98" borderId="0" applyNumberFormat="0" applyBorder="0" applyAlignment="0" applyProtection="0"/>
    <xf numFmtId="0" fontId="78" fillId="98" borderId="0" applyNumberFormat="0" applyBorder="0" applyAlignment="0" applyProtection="0"/>
    <xf numFmtId="0" fontId="78" fillId="98" borderId="0" applyNumberFormat="0" applyBorder="0" applyAlignment="0" applyProtection="0"/>
    <xf numFmtId="0" fontId="78" fillId="96" borderId="0" applyNumberFormat="0" applyBorder="0" applyAlignment="0" applyProtection="0"/>
    <xf numFmtId="193" fontId="44" fillId="0" borderId="0" applyNumberFormat="0" applyFont="0" applyAlignment="0">
      <alignment horizontal="center" vertical="center"/>
    </xf>
    <xf numFmtId="0" fontId="84" fillId="41" borderId="0" applyNumberFormat="0" applyBorder="0" applyAlignment="0" applyProtection="0"/>
    <xf numFmtId="0" fontId="78" fillId="99" borderId="0" applyNumberFormat="0" applyBorder="0" applyAlignment="0" applyProtection="0"/>
    <xf numFmtId="39" fontId="85" fillId="37" borderId="0" applyNumberFormat="0" applyBorder="0">
      <alignment vertical="center"/>
    </xf>
    <xf numFmtId="173" fontId="49" fillId="0" borderId="0">
      <alignment horizontal="left"/>
    </xf>
    <xf numFmtId="0" fontId="81" fillId="0" borderId="0" applyNumberFormat="0" applyFill="0" applyBorder="0" applyAlignment="0" applyProtection="0">
      <alignment vertical="top"/>
      <protection locked="0"/>
    </xf>
    <xf numFmtId="0" fontId="86" fillId="100" borderId="22" applyNumberFormat="0" applyAlignment="0" applyProtection="0"/>
    <xf numFmtId="0" fontId="87" fillId="101" borderId="22" applyNumberFormat="0" applyAlignment="0"/>
    <xf numFmtId="0" fontId="88" fillId="0" borderId="0" applyNumberFormat="0" applyFill="0" applyBorder="0" applyAlignment="0" applyProtection="0">
      <alignment vertical="top"/>
      <protection locked="0"/>
    </xf>
    <xf numFmtId="0" fontId="89" fillId="0" borderId="0" applyNumberFormat="0" applyFill="0" applyBorder="0" applyAlignment="0" applyProtection="0"/>
    <xf numFmtId="0" fontId="88" fillId="0" borderId="0" applyNumberFormat="0" applyFill="0" applyBorder="0" applyAlignment="0" applyProtection="0">
      <alignment vertical="top"/>
      <protection locked="0"/>
    </xf>
    <xf numFmtId="0" fontId="58" fillId="0" borderId="0"/>
    <xf numFmtId="10" fontId="90" fillId="0" borderId="0" applyNumberFormat="0" applyFill="0" applyBorder="0" applyAlignment="0"/>
    <xf numFmtId="195" fontId="49" fillId="0" borderId="25">
      <protection locked="0"/>
    </xf>
    <xf numFmtId="0" fontId="91" fillId="102" borderId="26" applyNumberFormat="0" applyAlignment="0" applyProtection="0"/>
    <xf numFmtId="196" fontId="43" fillId="0" borderId="0" applyFont="0" applyFill="0" applyBorder="0" applyAlignment="0" applyProtection="0"/>
    <xf numFmtId="197" fontId="43" fillId="0" borderId="0" applyFont="0" applyFill="0" applyBorder="0" applyAlignment="0" applyProtection="0"/>
    <xf numFmtId="198" fontId="92" fillId="0" borderId="0">
      <alignment horizontal="left"/>
    </xf>
    <xf numFmtId="0" fontId="93" fillId="0" borderId="0"/>
    <xf numFmtId="0" fontId="43" fillId="0" borderId="0"/>
    <xf numFmtId="199" fontId="94" fillId="0" borderId="0" applyFill="0" applyBorder="0" applyAlignment="0"/>
    <xf numFmtId="49" fontId="67" fillId="42" borderId="10">
      <alignment horizontal="left" vertical="top"/>
      <protection locked="0"/>
    </xf>
    <xf numFmtId="49" fontId="67" fillId="42" borderId="10">
      <alignment horizontal="left" vertical="top"/>
      <protection locked="0"/>
    </xf>
    <xf numFmtId="49" fontId="67" fillId="0" borderId="10">
      <alignment horizontal="left" vertical="top"/>
      <protection locked="0"/>
    </xf>
    <xf numFmtId="49" fontId="67" fillId="0" borderId="10">
      <alignment horizontal="left" vertical="top"/>
      <protection locked="0"/>
    </xf>
    <xf numFmtId="49" fontId="67" fillId="103" borderId="10">
      <alignment horizontal="left" vertical="top"/>
      <protection locked="0"/>
    </xf>
    <xf numFmtId="49" fontId="67" fillId="103" borderId="10">
      <alignment horizontal="left" vertical="top"/>
      <protection locked="0"/>
    </xf>
    <xf numFmtId="0" fontId="67" fillId="0" borderId="0">
      <alignment horizontal="left" vertical="top" wrapText="1"/>
    </xf>
    <xf numFmtId="0" fontId="95" fillId="0" borderId="27">
      <alignment horizontal="left" vertical="top" wrapText="1"/>
    </xf>
    <xf numFmtId="49" fontId="43" fillId="0" borderId="0">
      <alignment horizontal="left" vertical="top" wrapText="1"/>
      <protection locked="0"/>
    </xf>
    <xf numFmtId="0" fontId="96" fillId="0" borderId="0">
      <alignment horizontal="left" vertical="top" wrapText="1"/>
    </xf>
    <xf numFmtId="49" fontId="43" fillId="0" borderId="10">
      <alignment horizontal="center" vertical="top" wrapText="1"/>
      <protection locked="0"/>
    </xf>
    <xf numFmtId="49" fontId="43" fillId="0" borderId="10">
      <alignment horizontal="center" vertical="top" wrapText="1"/>
      <protection locked="0"/>
    </xf>
    <xf numFmtId="49" fontId="67" fillId="0" borderId="0">
      <alignment horizontal="right" vertical="top"/>
      <protection locked="0"/>
    </xf>
    <xf numFmtId="49" fontId="67" fillId="42" borderId="10">
      <alignment horizontal="right" vertical="top"/>
      <protection locked="0"/>
    </xf>
    <xf numFmtId="49" fontId="67" fillId="42" borderId="10">
      <alignment horizontal="right" vertical="top"/>
      <protection locked="0"/>
    </xf>
    <xf numFmtId="0" fontId="67" fillId="42" borderId="10">
      <alignment horizontal="right" vertical="top"/>
      <protection locked="0"/>
    </xf>
    <xf numFmtId="0" fontId="67" fillId="42" borderId="10">
      <alignment horizontal="right" vertical="top"/>
      <protection locked="0"/>
    </xf>
    <xf numFmtId="49" fontId="67" fillId="0" borderId="10">
      <alignment horizontal="right" vertical="top"/>
      <protection locked="0"/>
    </xf>
    <xf numFmtId="49" fontId="67" fillId="0" borderId="10">
      <alignment horizontal="right" vertical="top"/>
      <protection locked="0"/>
    </xf>
    <xf numFmtId="0" fontId="67" fillId="0" borderId="10">
      <alignment horizontal="right" vertical="top"/>
      <protection locked="0"/>
    </xf>
    <xf numFmtId="0" fontId="67" fillId="0" borderId="10">
      <alignment horizontal="right" vertical="top"/>
      <protection locked="0"/>
    </xf>
    <xf numFmtId="49" fontId="67" fillId="103" borderId="10">
      <alignment horizontal="right" vertical="top"/>
      <protection locked="0"/>
    </xf>
    <xf numFmtId="49" fontId="67" fillId="103" borderId="10">
      <alignment horizontal="right" vertical="top"/>
      <protection locked="0"/>
    </xf>
    <xf numFmtId="0" fontId="67" fillId="103" borderId="10">
      <alignment horizontal="right" vertical="top"/>
      <protection locked="0"/>
    </xf>
    <xf numFmtId="0" fontId="67" fillId="103" borderId="10">
      <alignment horizontal="right" vertical="top"/>
      <protection locked="0"/>
    </xf>
    <xf numFmtId="49" fontId="43" fillId="0" borderId="0">
      <alignment horizontal="right" vertical="top" wrapText="1"/>
      <protection locked="0"/>
    </xf>
    <xf numFmtId="0" fontId="96" fillId="0" borderId="0">
      <alignment horizontal="right" vertical="top" wrapText="1"/>
    </xf>
    <xf numFmtId="49" fontId="43" fillId="0" borderId="0">
      <alignment horizontal="center" vertical="top" wrapText="1"/>
      <protection locked="0"/>
    </xf>
    <xf numFmtId="0" fontId="95" fillId="0" borderId="27">
      <alignment horizontal="center" vertical="top" wrapText="1"/>
    </xf>
    <xf numFmtId="49" fontId="67" fillId="0" borderId="10">
      <alignment horizontal="center" vertical="top" wrapText="1"/>
      <protection locked="0"/>
    </xf>
    <xf numFmtId="49" fontId="67" fillId="0" borderId="10">
      <alignment horizontal="center" vertical="top" wrapText="1"/>
      <protection locked="0"/>
    </xf>
    <xf numFmtId="0" fontId="67" fillId="0" borderId="10">
      <alignment horizontal="center" vertical="top" wrapText="1"/>
      <protection locked="0"/>
    </xf>
    <xf numFmtId="0" fontId="67" fillId="0" borderId="10">
      <alignment horizontal="center" vertical="top" wrapText="1"/>
      <protection locked="0"/>
    </xf>
    <xf numFmtId="195" fontId="94" fillId="0" borderId="0" applyFill="0" applyBorder="0" applyAlignment="0"/>
    <xf numFmtId="0" fontId="84" fillId="41" borderId="0" applyNumberFormat="0" applyBorder="0" applyAlignment="0" applyProtection="0"/>
    <xf numFmtId="3" fontId="97" fillId="0" borderId="0" applyFont="0" applyFill="0" applyBorder="0" applyAlignment="0" applyProtection="0"/>
    <xf numFmtId="200" fontId="94" fillId="0" borderId="0" applyFill="0" applyBorder="0" applyAlignment="0"/>
    <xf numFmtId="10" fontId="90" fillId="0" borderId="0" applyNumberFormat="0" applyFill="0" applyBorder="0" applyAlignment="0"/>
    <xf numFmtId="201" fontId="94" fillId="0" borderId="0" applyFill="0" applyBorder="0" applyAlignment="0"/>
    <xf numFmtId="0" fontId="93" fillId="0" borderId="0"/>
    <xf numFmtId="0" fontId="98" fillId="0" borderId="0" applyFill="0" applyBorder="0" applyAlignment="0"/>
    <xf numFmtId="0" fontId="98" fillId="0" borderId="0" applyFill="0" applyBorder="0" applyAlignment="0"/>
    <xf numFmtId="0" fontId="98" fillId="0" borderId="0" applyFill="0" applyBorder="0" applyAlignment="0"/>
    <xf numFmtId="202" fontId="99" fillId="0" borderId="0" applyFill="0" applyBorder="0" applyAlignment="0"/>
    <xf numFmtId="0" fontId="98" fillId="0" borderId="0" applyFill="0" applyBorder="0" applyAlignment="0"/>
    <xf numFmtId="199" fontId="94" fillId="0" borderId="0" applyFill="0" applyBorder="0" applyAlignment="0"/>
    <xf numFmtId="203" fontId="94" fillId="0" borderId="0" applyFill="0" applyBorder="0" applyAlignment="0"/>
    <xf numFmtId="204" fontId="99" fillId="0" borderId="0" applyFill="0" applyBorder="0" applyAlignment="0"/>
    <xf numFmtId="195" fontId="94" fillId="0" borderId="0" applyFill="0" applyBorder="0" applyAlignment="0"/>
    <xf numFmtId="205" fontId="99" fillId="0" borderId="0" applyFill="0" applyBorder="0" applyAlignment="0"/>
    <xf numFmtId="173" fontId="57" fillId="0" borderId="0"/>
    <xf numFmtId="206" fontId="99" fillId="0" borderId="0" applyFill="0" applyBorder="0" applyAlignment="0"/>
    <xf numFmtId="173" fontId="57" fillId="0" borderId="0"/>
    <xf numFmtId="207" fontId="99" fillId="0" borderId="0" applyFill="0" applyBorder="0" applyAlignment="0"/>
    <xf numFmtId="173" fontId="57" fillId="0" borderId="0"/>
    <xf numFmtId="202" fontId="99" fillId="0" borderId="0" applyFill="0" applyBorder="0" applyAlignment="0"/>
    <xf numFmtId="173" fontId="44" fillId="0" borderId="0"/>
    <xf numFmtId="208" fontId="99" fillId="0" borderId="0" applyFill="0" applyBorder="0" applyAlignment="0"/>
    <xf numFmtId="173" fontId="57" fillId="0" borderId="0"/>
    <xf numFmtId="204" fontId="99" fillId="0" borderId="0" applyFill="0" applyBorder="0" applyAlignment="0"/>
    <xf numFmtId="0" fontId="86" fillId="100" borderId="22" applyNumberFormat="0" applyAlignment="0" applyProtection="0"/>
    <xf numFmtId="0" fontId="100" fillId="104" borderId="22" applyNumberFormat="0" applyAlignment="0" applyProtection="0"/>
    <xf numFmtId="0" fontId="100" fillId="104" borderId="22" applyNumberFormat="0" applyAlignment="0" applyProtection="0"/>
    <xf numFmtId="0" fontId="100" fillId="104" borderId="22" applyNumberFormat="0" applyAlignment="0" applyProtection="0"/>
    <xf numFmtId="0" fontId="100" fillId="104" borderId="22" applyNumberFormat="0" applyAlignment="0" applyProtection="0"/>
    <xf numFmtId="0" fontId="100" fillId="104" borderId="22" applyNumberFormat="0" applyAlignment="0" applyProtection="0"/>
    <xf numFmtId="0" fontId="100" fillId="104" borderId="22" applyNumberFormat="0" applyAlignment="0" applyProtection="0"/>
    <xf numFmtId="195" fontId="101" fillId="105" borderId="25"/>
    <xf numFmtId="0" fontId="100" fillId="104" borderId="22" applyNumberFormat="0" applyAlignment="0" applyProtection="0"/>
    <xf numFmtId="0" fontId="100" fillId="104" borderId="22" applyNumberFormat="0" applyAlignment="0" applyProtection="0"/>
    <xf numFmtId="0" fontId="100" fillId="104" borderId="22" applyNumberFormat="0" applyAlignment="0" applyProtection="0"/>
    <xf numFmtId="0" fontId="100" fillId="104" borderId="22" applyNumberFormat="0" applyAlignment="0" applyProtection="0"/>
    <xf numFmtId="0" fontId="100" fillId="104" borderId="22" applyNumberFormat="0" applyAlignment="0" applyProtection="0"/>
    <xf numFmtId="0" fontId="100" fillId="104" borderId="22" applyNumberFormat="0" applyAlignment="0" applyProtection="0"/>
    <xf numFmtId="0" fontId="100" fillId="104" borderId="22" applyNumberFormat="0" applyAlignment="0" applyProtection="0"/>
    <xf numFmtId="0" fontId="102" fillId="0" borderId="22" applyNumberFormat="0" applyAlignment="0">
      <protection locked="0"/>
    </xf>
    <xf numFmtId="0" fontId="102" fillId="0" borderId="22" applyNumberFormat="0" applyAlignment="0">
      <protection locked="0"/>
    </xf>
    <xf numFmtId="173" fontId="44" fillId="0" borderId="0"/>
    <xf numFmtId="37" fontId="103" fillId="106" borderId="10">
      <alignment horizontal="center" vertical="center"/>
    </xf>
    <xf numFmtId="0" fontId="104" fillId="0" borderId="10">
      <alignment horizontal="left" vertical="center"/>
    </xf>
    <xf numFmtId="173" fontId="61" fillId="0" borderId="0" applyFont="0" applyFill="0" applyBorder="0" applyAlignment="0" applyProtection="0"/>
    <xf numFmtId="173" fontId="57" fillId="0" borderId="0" applyFont="0" applyFill="0" applyBorder="0" applyAlignment="0" applyProtection="0"/>
    <xf numFmtId="199" fontId="94" fillId="0" borderId="0" applyFont="0" applyFill="0" applyBorder="0" applyAlignment="0" applyProtection="0"/>
    <xf numFmtId="0" fontId="105" fillId="0" borderId="0" applyFont="0" applyFill="0" applyBorder="0" applyAlignment="0" applyProtection="0">
      <alignment horizontal="right"/>
    </xf>
    <xf numFmtId="0" fontId="91" fillId="102" borderId="26" applyNumberFormat="0" applyAlignment="0" applyProtection="0"/>
    <xf numFmtId="209" fontId="61" fillId="0" borderId="0" applyFont="0" applyFill="0" applyBorder="0" applyAlignment="0" applyProtection="0"/>
    <xf numFmtId="0" fontId="104" fillId="0" borderId="10">
      <alignment horizontal="left" vertical="center"/>
    </xf>
    <xf numFmtId="0" fontId="105" fillId="0" borderId="0" applyFont="0" applyFill="0" applyBorder="0" applyAlignment="0" applyProtection="0"/>
    <xf numFmtId="210" fontId="44" fillId="0" borderId="28" applyFont="0" applyFill="0" applyBorder="0" applyProtection="0">
      <alignment horizontal="center"/>
      <protection locked="0"/>
    </xf>
    <xf numFmtId="0" fontId="105" fillId="0" borderId="0" applyFont="0" applyFill="0" applyBorder="0" applyAlignment="0" applyProtection="0">
      <alignment horizontal="right"/>
    </xf>
    <xf numFmtId="211" fontId="61" fillId="0" borderId="0" applyFont="0" applyFill="0" applyBorder="0" applyAlignment="0" applyProtection="0"/>
    <xf numFmtId="202" fontId="57" fillId="0" borderId="0" applyFont="0" applyFill="0" applyBorder="0" applyAlignment="0" applyProtection="0"/>
    <xf numFmtId="0" fontId="105" fillId="0" borderId="0" applyFont="0" applyFill="0" applyBorder="0" applyAlignment="0" applyProtection="0">
      <alignment horizontal="right"/>
    </xf>
    <xf numFmtId="173" fontId="106" fillId="0" borderId="0"/>
    <xf numFmtId="0" fontId="105" fillId="0" borderId="0" applyFont="0" applyFill="0" applyBorder="0" applyAlignment="0" applyProtection="0"/>
    <xf numFmtId="173" fontId="57" fillId="0" borderId="0"/>
    <xf numFmtId="0" fontId="105" fillId="0" borderId="0" applyFont="0" applyFill="0" applyBorder="0" applyAlignment="0" applyProtection="0">
      <alignment horizontal="right"/>
    </xf>
    <xf numFmtId="169" fontId="62" fillId="0" borderId="0" applyFont="0" applyFill="0" applyBorder="0" applyAlignment="0" applyProtection="0"/>
    <xf numFmtId="173" fontId="57" fillId="0" borderId="0"/>
    <xf numFmtId="169" fontId="43" fillId="0" borderId="0" applyFont="0" applyFill="0" applyBorder="0" applyAlignment="0" applyProtection="0"/>
    <xf numFmtId="0" fontId="105" fillId="0" borderId="0" applyFont="0" applyFill="0" applyBorder="0" applyAlignment="0" applyProtection="0"/>
    <xf numFmtId="173" fontId="57" fillId="0" borderId="0"/>
    <xf numFmtId="173" fontId="85" fillId="0" borderId="0">
      <alignment horizontal="left" indent="3"/>
    </xf>
    <xf numFmtId="3" fontId="97" fillId="0" borderId="0" applyFont="0" applyFill="0" applyBorder="0" applyAlignment="0" applyProtection="0"/>
    <xf numFmtId="209" fontId="61" fillId="0" borderId="0" applyFont="0" applyFill="0" applyBorder="0" applyAlignment="0" applyProtection="0"/>
    <xf numFmtId="173" fontId="85" fillId="0" borderId="0">
      <alignment horizontal="left" indent="5"/>
    </xf>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195" fontId="101" fillId="105" borderId="25"/>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12" fontId="49" fillId="0" borderId="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13" fontId="49" fillId="0" borderId="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13" fontId="49" fillId="0" borderId="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195" fontId="94"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0" fontId="105" fillId="0" borderId="0" applyFont="0" applyFill="0" applyBorder="0" applyAlignment="0" applyProtection="0">
      <alignment horizontal="right"/>
    </xf>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0" fontId="105" fillId="0" borderId="0" applyFont="0" applyFill="0" applyBorder="0" applyAlignment="0" applyProtection="0">
      <alignment horizontal="right"/>
    </xf>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14" fontId="97" fillId="0" borderId="0" applyFont="0" applyFill="0" applyBorder="0" applyAlignment="0" applyProtection="0"/>
    <xf numFmtId="209" fontId="61" fillId="0" borderId="0" applyFont="0" applyFill="0" applyBorder="0" applyAlignment="0" applyProtection="0"/>
    <xf numFmtId="215"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14" fontId="107" fillId="0" borderId="0">
      <alignment vertical="top"/>
    </xf>
    <xf numFmtId="209" fontId="61" fillId="0" borderId="0" applyFont="0" applyFill="0" applyBorder="0" applyAlignment="0" applyProtection="0"/>
    <xf numFmtId="0" fontId="105" fillId="0" borderId="0" applyFont="0" applyFill="0" applyBorder="0" applyAlignment="0" applyProtection="0"/>
    <xf numFmtId="209" fontId="61" fillId="0" borderId="0" applyFont="0" applyFill="0" applyBorder="0" applyAlignment="0" applyProtection="0"/>
    <xf numFmtId="0" fontId="97" fillId="0" borderId="0" applyFont="0" applyFill="0" applyBorder="0" applyAlignment="0" applyProtection="0"/>
    <xf numFmtId="216" fontId="58" fillId="0" borderId="0" applyFont="0" applyFill="0" applyBorder="0" applyAlignment="0" applyProtection="0"/>
    <xf numFmtId="14" fontId="99" fillId="0" borderId="0" applyFill="0" applyBorder="0" applyAlignment="0"/>
    <xf numFmtId="204" fontId="57" fillId="0" borderId="0" applyFont="0" applyFill="0" applyBorder="0" applyAlignment="0" applyProtection="0"/>
    <xf numFmtId="0" fontId="105" fillId="0" borderId="0" applyFont="0" applyFill="0" applyBorder="0" applyAlignment="0" applyProtection="0">
      <alignment horizontal="right"/>
    </xf>
    <xf numFmtId="38" fontId="61" fillId="0" borderId="29">
      <alignment vertical="center"/>
    </xf>
    <xf numFmtId="0" fontId="105" fillId="0" borderId="0" applyFont="0" applyFill="0" applyBorder="0" applyAlignment="0" applyProtection="0">
      <alignment horizontal="right"/>
    </xf>
    <xf numFmtId="164" fontId="44" fillId="0" borderId="0" applyFont="0" applyFill="0" applyBorder="0" applyAlignment="0" applyProtection="0"/>
    <xf numFmtId="164" fontId="44" fillId="0" borderId="0" applyFont="0" applyFill="0" applyBorder="0" applyAlignment="0" applyProtection="0"/>
    <xf numFmtId="37" fontId="45" fillId="0" borderId="30" applyFont="0" applyFill="0" applyBorder="0"/>
    <xf numFmtId="37" fontId="82" fillId="0" borderId="30" applyFont="0" applyFill="0" applyBorder="0">
      <protection locked="0"/>
    </xf>
    <xf numFmtId="37" fontId="108" fillId="37" borderId="10" applyFill="0" applyBorder="0" applyProtection="0"/>
    <xf numFmtId="37" fontId="82" fillId="0" borderId="30" applyFill="0" applyBorder="0">
      <protection locked="0"/>
    </xf>
    <xf numFmtId="165" fontId="44" fillId="0" borderId="0" applyFont="0" applyFill="0" applyBorder="0" applyAlignment="0" applyProtection="0"/>
    <xf numFmtId="214" fontId="97" fillId="0" borderId="0" applyFont="0" applyFill="0" applyBorder="0" applyAlignment="0" applyProtection="0"/>
    <xf numFmtId="176" fontId="109" fillId="0" borderId="0">
      <alignment vertical="top"/>
    </xf>
    <xf numFmtId="38" fontId="109" fillId="0" borderId="0">
      <alignment vertical="top"/>
    </xf>
    <xf numFmtId="166" fontId="110" fillId="33" borderId="0">
      <protection locked="0"/>
    </xf>
    <xf numFmtId="0" fontId="105" fillId="0" borderId="0" applyFill="0" applyBorder="0" applyProtection="0">
      <alignment vertical="center"/>
    </xf>
    <xf numFmtId="0" fontId="105" fillId="0" borderId="0" applyFill="0" applyBorder="0" applyProtection="0">
      <alignment vertical="center"/>
    </xf>
    <xf numFmtId="0" fontId="111" fillId="0" borderId="0" applyNumberFormat="0" applyFill="0" applyBorder="0" applyAlignment="0" applyProtection="0"/>
    <xf numFmtId="167" fontId="110" fillId="33" borderId="0">
      <protection locked="0"/>
    </xf>
    <xf numFmtId="168" fontId="110" fillId="33" borderId="0">
      <protection locked="0"/>
    </xf>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57"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3" fillId="0" borderId="0"/>
    <xf numFmtId="0" fontId="43" fillId="0" borderId="0"/>
    <xf numFmtId="0" fontId="97" fillId="0" borderId="0" applyFont="0" applyFill="0" applyBorder="0" applyAlignment="0" applyProtection="0"/>
    <xf numFmtId="171" fontId="107" fillId="0" borderId="0" applyFont="0" applyFill="0" applyBorder="0" applyAlignment="0" applyProtection="0"/>
    <xf numFmtId="0" fontId="105" fillId="0" borderId="0" applyFont="0" applyFill="0" applyBorder="0" applyAlignment="0" applyProtection="0"/>
    <xf numFmtId="173" fontId="57" fillId="0" borderId="0"/>
    <xf numFmtId="15" fontId="112" fillId="0" borderId="31" applyFont="0" applyFill="0" applyBorder="0" applyAlignment="0">
      <alignment horizontal="centerContinuous"/>
    </xf>
    <xf numFmtId="217" fontId="112" fillId="0" borderId="31" applyFont="0" applyFill="0" applyBorder="0" applyAlignment="0">
      <alignment horizontal="centerContinuous"/>
    </xf>
    <xf numFmtId="0" fontId="105" fillId="0" borderId="32" applyNumberFormat="0" applyFont="0" applyFill="0" applyAlignment="0" applyProtection="0"/>
    <xf numFmtId="14" fontId="99" fillId="0" borderId="0" applyFill="0" applyBorder="0" applyAlignment="0"/>
    <xf numFmtId="14" fontId="107" fillId="0" borderId="0">
      <alignment vertical="top"/>
    </xf>
    <xf numFmtId="0" fontId="113" fillId="0" borderId="0" applyNumberFormat="0" applyFill="0" applyBorder="0" applyAlignment="0" applyProtection="0"/>
    <xf numFmtId="0" fontId="102" fillId="107" borderId="22" applyAlignment="0">
      <alignment horizontal="left" vertical="center"/>
    </xf>
    <xf numFmtId="0" fontId="114" fillId="0" borderId="0" applyNumberFormat="0" applyFill="0" applyBorder="0" applyAlignment="0" applyProtection="0"/>
    <xf numFmtId="0" fontId="115" fillId="0" borderId="0" applyNumberFormat="0" applyFill="0" applyBorder="0" applyAlignment="0" applyProtection="0"/>
    <xf numFmtId="218" fontId="85" fillId="108" borderId="0" applyNumberFormat="0" applyBorder="0" applyAlignment="0" applyProtection="0"/>
    <xf numFmtId="164" fontId="44" fillId="0" borderId="0" applyFont="0" applyFill="0" applyBorder="0" applyAlignment="0" applyProtection="0"/>
    <xf numFmtId="165" fontId="44" fillId="0" borderId="0" applyFont="0" applyFill="0" applyBorder="0" applyAlignment="0" applyProtection="0"/>
    <xf numFmtId="173" fontId="116" fillId="109" borderId="0" applyNumberFormat="0" applyBorder="0" applyAlignment="0" applyProtection="0"/>
    <xf numFmtId="195" fontId="117" fillId="0" borderId="0">
      <alignment horizontal="center"/>
    </xf>
    <xf numFmtId="0" fontId="105" fillId="0" borderId="32" applyNumberFormat="0" applyFont="0" applyFill="0" applyAlignment="0" applyProtection="0"/>
    <xf numFmtId="173" fontId="116" fillId="110" borderId="0" applyNumberFormat="0" applyBorder="0" applyAlignment="0" applyProtection="0"/>
    <xf numFmtId="38" fontId="61" fillId="0" borderId="0" applyFont="0" applyFill="0" applyBorder="0" applyAlignment="0" applyProtection="0"/>
    <xf numFmtId="0" fontId="118" fillId="0" borderId="0" applyFont="0" applyFill="0" applyBorder="0" applyAlignment="0" applyProtection="0"/>
    <xf numFmtId="0" fontId="115" fillId="0" borderId="0" applyNumberFormat="0" applyFill="0" applyBorder="0" applyAlignment="0" applyProtection="0"/>
    <xf numFmtId="173" fontId="116" fillId="111" borderId="0" applyNumberFormat="0" applyBorder="0" applyAlignment="0" applyProtection="0"/>
    <xf numFmtId="176" fontId="109" fillId="0" borderId="0">
      <alignment vertical="top"/>
    </xf>
    <xf numFmtId="38" fontId="109" fillId="0" borderId="0">
      <alignment vertical="top"/>
    </xf>
    <xf numFmtId="199" fontId="94" fillId="0" borderId="0" applyFill="0" applyBorder="0" applyAlignment="0"/>
    <xf numFmtId="176" fontId="109" fillId="0" borderId="0">
      <alignment vertical="top"/>
    </xf>
    <xf numFmtId="219" fontId="119" fillId="0" borderId="0" applyFill="0" applyBorder="0" applyAlignment="0" applyProtection="0"/>
    <xf numFmtId="38" fontId="109" fillId="0" borderId="0">
      <alignment vertical="top"/>
    </xf>
    <xf numFmtId="195" fontId="94" fillId="0" borderId="0" applyFill="0" applyBorder="0" applyAlignment="0"/>
    <xf numFmtId="0" fontId="120" fillId="109" borderId="0" applyNumberFormat="0" applyBorder="0" applyAlignment="0" applyProtection="0"/>
    <xf numFmtId="0" fontId="116" fillId="112" borderId="0" applyNumberFormat="0" applyBorder="0" applyAlignment="0" applyProtection="0"/>
    <xf numFmtId="0" fontId="116" fillId="112" borderId="0" applyNumberFormat="0" applyBorder="0" applyAlignment="0" applyProtection="0"/>
    <xf numFmtId="0" fontId="116" fillId="112" borderId="0" applyNumberFormat="0" applyBorder="0" applyAlignment="0" applyProtection="0"/>
    <xf numFmtId="0" fontId="116" fillId="112" borderId="0" applyNumberFormat="0" applyBorder="0" applyAlignment="0" applyProtection="0"/>
    <xf numFmtId="0" fontId="116" fillId="112" borderId="0" applyNumberFormat="0" applyBorder="0" applyAlignment="0" applyProtection="0"/>
    <xf numFmtId="0" fontId="116" fillId="109" borderId="0" applyNumberFormat="0" applyBorder="0" applyAlignment="0" applyProtection="0"/>
    <xf numFmtId="199" fontId="94" fillId="0" borderId="0" applyFill="0" applyBorder="0" applyAlignment="0"/>
    <xf numFmtId="0" fontId="120" fillId="110" borderId="0" applyNumberFormat="0" applyBorder="0" applyAlignment="0" applyProtection="0"/>
    <xf numFmtId="0" fontId="116" fillId="113" borderId="0" applyNumberFormat="0" applyBorder="0" applyAlignment="0" applyProtection="0"/>
    <xf numFmtId="0" fontId="116" fillId="113" borderId="0" applyNumberFormat="0" applyBorder="0" applyAlignment="0" applyProtection="0"/>
    <xf numFmtId="0" fontId="116" fillId="113" borderId="0" applyNumberFormat="0" applyBorder="0" applyAlignment="0" applyProtection="0"/>
    <xf numFmtId="0" fontId="116" fillId="113" borderId="0" applyNumberFormat="0" applyBorder="0" applyAlignment="0" applyProtection="0"/>
    <xf numFmtId="0" fontId="116" fillId="113" borderId="0" applyNumberFormat="0" applyBorder="0" applyAlignment="0" applyProtection="0"/>
    <xf numFmtId="0" fontId="116" fillId="110" borderId="0" applyNumberFormat="0" applyBorder="0" applyAlignment="0" applyProtection="0"/>
    <xf numFmtId="203" fontId="94" fillId="0" borderId="0" applyFill="0" applyBorder="0" applyAlignment="0"/>
    <xf numFmtId="0" fontId="120" fillId="114" borderId="0" applyNumberFormat="0" applyBorder="0" applyAlignment="0" applyProtection="0"/>
    <xf numFmtId="0" fontId="116" fillId="111" borderId="0" applyNumberFormat="0" applyBorder="0" applyAlignment="0" applyProtection="0"/>
    <xf numFmtId="195" fontId="94" fillId="0" borderId="0" applyFill="0" applyBorder="0" applyAlignment="0"/>
    <xf numFmtId="37" fontId="44" fillId="0" borderId="0"/>
    <xf numFmtId="202" fontId="121" fillId="0" borderId="0" applyFill="0" applyBorder="0" applyAlignment="0"/>
    <xf numFmtId="173" fontId="57" fillId="0" borderId="0"/>
    <xf numFmtId="204" fontId="121" fillId="0" borderId="0" applyFill="0" applyBorder="0" applyAlignment="0"/>
    <xf numFmtId="0" fontId="122" fillId="0" borderId="0">
      <alignment vertical="center"/>
    </xf>
    <xf numFmtId="202" fontId="121" fillId="0" borderId="0" applyFill="0" applyBorder="0" applyAlignment="0"/>
    <xf numFmtId="173" fontId="44" fillId="0" borderId="33"/>
    <xf numFmtId="208" fontId="121" fillId="0" borderId="0" applyFill="0" applyBorder="0" applyAlignment="0"/>
    <xf numFmtId="0" fontId="123" fillId="0" borderId="0" applyFill="0" applyBorder="0" applyProtection="0">
      <alignment horizontal="left"/>
    </xf>
    <xf numFmtId="204" fontId="121" fillId="0" borderId="0" applyFill="0" applyBorder="0" applyAlignment="0"/>
    <xf numFmtId="171" fontId="124" fillId="0" borderId="0" applyFont="0" applyFill="0" applyBorder="0" applyAlignment="0" applyProtection="0"/>
    <xf numFmtId="220" fontId="43" fillId="0" borderId="0" applyFont="0" applyFill="0" applyBorder="0" applyAlignment="0" applyProtection="0"/>
    <xf numFmtId="0" fontId="38" fillId="0" borderId="0" applyFont="0" applyFill="0" applyBorder="0" applyAlignment="0" applyProtection="0"/>
    <xf numFmtId="221" fontId="49" fillId="0" borderId="0" applyFill="0" applyBorder="0" applyAlignment="0" applyProtection="0"/>
    <xf numFmtId="222" fontId="49" fillId="0" borderId="0" applyFill="0" applyBorder="0" applyAlignment="0" applyProtection="0"/>
    <xf numFmtId="219" fontId="50" fillId="0" borderId="0" applyFill="0" applyBorder="0" applyAlignment="0" applyProtection="0"/>
    <xf numFmtId="171" fontId="107" fillId="0" borderId="0" applyFont="0" applyFill="0" applyBorder="0" applyAlignment="0" applyProtection="0"/>
    <xf numFmtId="220" fontId="43" fillId="0" borderId="0" applyFont="0" applyFill="0" applyBorder="0" applyAlignment="0" applyProtection="0"/>
    <xf numFmtId="221" fontId="49" fillId="0" borderId="0" applyFill="0" applyBorder="0" applyAlignment="0" applyProtection="0"/>
    <xf numFmtId="220" fontId="43" fillId="0" borderId="0" applyFont="0" applyFill="0" applyBorder="0" applyAlignment="0" applyProtection="0"/>
    <xf numFmtId="0" fontId="49" fillId="0" borderId="0" applyFill="0" applyBorder="0" applyAlignment="0" applyProtection="0"/>
    <xf numFmtId="37" fontId="44" fillId="0" borderId="0"/>
    <xf numFmtId="173" fontId="44" fillId="0" borderId="0" applyNumberFormat="0" applyFont="0">
      <alignment wrapText="1"/>
    </xf>
    <xf numFmtId="0" fontId="44" fillId="0" borderId="0"/>
    <xf numFmtId="0" fontId="62" fillId="0" borderId="0"/>
    <xf numFmtId="0" fontId="49" fillId="0" borderId="0"/>
    <xf numFmtId="9" fontId="62" fillId="0" borderId="0"/>
    <xf numFmtId="223" fontId="44" fillId="0" borderId="0"/>
    <xf numFmtId="0" fontId="125" fillId="0" borderId="0"/>
    <xf numFmtId="0" fontId="113" fillId="0" borderId="0" applyNumberFormat="0" applyFill="0" applyBorder="0" applyAlignment="0" applyProtection="0"/>
    <xf numFmtId="219" fontId="126" fillId="0" borderId="0" applyFill="0" applyBorder="0" applyAlignment="0" applyProtection="0"/>
    <xf numFmtId="219" fontId="119" fillId="0" borderId="0" applyFill="0" applyBorder="0" applyAlignment="0" applyProtection="0"/>
    <xf numFmtId="181" fontId="63" fillId="0" borderId="0">
      <protection locked="0"/>
    </xf>
    <xf numFmtId="181" fontId="63" fillId="0" borderId="0">
      <protection locked="0"/>
    </xf>
    <xf numFmtId="181" fontId="60" fillId="0" borderId="0">
      <protection locked="0"/>
    </xf>
    <xf numFmtId="181" fontId="60" fillId="0" borderId="0">
      <protection locked="0"/>
    </xf>
    <xf numFmtId="219" fontId="127" fillId="0" borderId="0" applyFill="0" applyBorder="0" applyAlignment="0" applyProtection="0"/>
    <xf numFmtId="181" fontId="60" fillId="0" borderId="0">
      <protection locked="0"/>
    </xf>
    <xf numFmtId="181" fontId="60" fillId="0" borderId="0">
      <protection locked="0"/>
    </xf>
    <xf numFmtId="181" fontId="63" fillId="0" borderId="0">
      <protection locked="0"/>
    </xf>
    <xf numFmtId="219" fontId="50" fillId="0" borderId="0" applyFill="0" applyBorder="0" applyAlignment="0" applyProtection="0"/>
    <xf numFmtId="181" fontId="63" fillId="0" borderId="0">
      <protection locked="0"/>
    </xf>
    <xf numFmtId="181" fontId="63" fillId="0" borderId="0">
      <protection locked="0"/>
    </xf>
    <xf numFmtId="181" fontId="60" fillId="0" borderId="0">
      <protection locked="0"/>
    </xf>
    <xf numFmtId="181" fontId="60" fillId="0" borderId="0">
      <protection locked="0"/>
    </xf>
    <xf numFmtId="219" fontId="128" fillId="0" borderId="0" applyFill="0" applyBorder="0" applyAlignment="0" applyProtection="0"/>
    <xf numFmtId="181" fontId="60" fillId="0" borderId="0">
      <protection locked="0"/>
    </xf>
    <xf numFmtId="181" fontId="60" fillId="0" borderId="0">
      <protection locked="0"/>
    </xf>
    <xf numFmtId="181" fontId="63" fillId="0" borderId="0">
      <protection locked="0"/>
    </xf>
    <xf numFmtId="219" fontId="126" fillId="0" borderId="0" applyFill="0" applyBorder="0" applyAlignment="0" applyProtection="0"/>
    <xf numFmtId="181" fontId="129" fillId="0" borderId="0">
      <protection locked="0"/>
    </xf>
    <xf numFmtId="181" fontId="129" fillId="0" borderId="0">
      <protection locked="0"/>
    </xf>
    <xf numFmtId="181" fontId="130" fillId="0" borderId="0">
      <protection locked="0"/>
    </xf>
    <xf numFmtId="181" fontId="130" fillId="0" borderId="0">
      <protection locked="0"/>
    </xf>
    <xf numFmtId="219" fontId="131" fillId="0" borderId="0" applyFill="0" applyBorder="0" applyAlignment="0" applyProtection="0"/>
    <xf numFmtId="181" fontId="130" fillId="0" borderId="0">
      <protection locked="0"/>
    </xf>
    <xf numFmtId="181" fontId="130" fillId="0" borderId="0">
      <protection locked="0"/>
    </xf>
    <xf numFmtId="181" fontId="129" fillId="0" borderId="0">
      <protection locked="0"/>
    </xf>
    <xf numFmtId="219" fontId="127" fillId="0" borderId="0" applyFill="0" applyBorder="0" applyAlignment="0" applyProtection="0"/>
    <xf numFmtId="181" fontId="63" fillId="0" borderId="0">
      <protection locked="0"/>
    </xf>
    <xf numFmtId="181" fontId="63" fillId="0" borderId="0">
      <protection locked="0"/>
    </xf>
    <xf numFmtId="181" fontId="60" fillId="0" borderId="0">
      <protection locked="0"/>
    </xf>
    <xf numFmtId="181" fontId="60" fillId="0" borderId="0">
      <protection locked="0"/>
    </xf>
    <xf numFmtId="219" fontId="132" fillId="0" borderId="0" applyFill="0" applyBorder="0" applyAlignment="0" applyProtection="0"/>
    <xf numFmtId="181" fontId="60" fillId="0" borderId="0">
      <protection locked="0"/>
    </xf>
    <xf numFmtId="181" fontId="60" fillId="0" borderId="0">
      <protection locked="0"/>
    </xf>
    <xf numFmtId="181" fontId="63" fillId="0" borderId="0">
      <protection locked="0"/>
    </xf>
    <xf numFmtId="219" fontId="128" fillId="0" borderId="0" applyFill="0" applyBorder="0" applyAlignment="0" applyProtection="0"/>
    <xf numFmtId="181" fontId="63" fillId="0" borderId="0">
      <protection locked="0"/>
    </xf>
    <xf numFmtId="181" fontId="63" fillId="0" borderId="0">
      <protection locked="0"/>
    </xf>
    <xf numFmtId="181" fontId="60" fillId="0" borderId="0">
      <protection locked="0"/>
    </xf>
    <xf numFmtId="181" fontId="60" fillId="0" borderId="0">
      <protection locked="0"/>
    </xf>
    <xf numFmtId="2" fontId="97" fillId="0" borderId="0" applyFont="0" applyFill="0" applyBorder="0" applyAlignment="0" applyProtection="0"/>
    <xf numFmtId="181" fontId="60" fillId="0" borderId="0">
      <protection locked="0"/>
    </xf>
    <xf numFmtId="181" fontId="60" fillId="0" borderId="0">
      <protection locked="0"/>
    </xf>
    <xf numFmtId="181" fontId="63" fillId="0" borderId="0">
      <protection locked="0"/>
    </xf>
    <xf numFmtId="219" fontId="131" fillId="0" borderId="0" applyFill="0" applyBorder="0" applyAlignment="0" applyProtection="0"/>
    <xf numFmtId="181" fontId="63" fillId="0" borderId="0">
      <protection locked="0"/>
    </xf>
    <xf numFmtId="181" fontId="63" fillId="0" borderId="0">
      <protection locked="0"/>
    </xf>
    <xf numFmtId="181" fontId="60" fillId="0" borderId="0">
      <protection locked="0"/>
    </xf>
    <xf numFmtId="181" fontId="60" fillId="0" borderId="0">
      <protection locked="0"/>
    </xf>
    <xf numFmtId="0" fontId="133" fillId="42" borderId="0" applyNumberFormat="0" applyBorder="0" applyAlignment="0" applyProtection="0"/>
    <xf numFmtId="181" fontId="60" fillId="0" borderId="0">
      <protection locked="0"/>
    </xf>
    <xf numFmtId="181" fontId="60" fillId="0" borderId="0">
      <protection locked="0"/>
    </xf>
    <xf numFmtId="181" fontId="63" fillId="0" borderId="0">
      <protection locked="0"/>
    </xf>
    <xf numFmtId="219" fontId="132" fillId="0" borderId="0" applyFill="0" applyBorder="0" applyAlignment="0" applyProtection="0"/>
    <xf numFmtId="181" fontId="129" fillId="0" borderId="0">
      <protection locked="0"/>
    </xf>
    <xf numFmtId="181" fontId="129" fillId="0" borderId="0">
      <protection locked="0"/>
    </xf>
    <xf numFmtId="181" fontId="130" fillId="0" borderId="0">
      <protection locked="0"/>
    </xf>
    <xf numFmtId="181" fontId="130" fillId="0" borderId="0">
      <protection locked="0"/>
    </xf>
    <xf numFmtId="0" fontId="134" fillId="0" borderId="0">
      <alignment vertical="top"/>
    </xf>
    <xf numFmtId="181" fontId="130" fillId="0" borderId="0">
      <protection locked="0"/>
    </xf>
    <xf numFmtId="181" fontId="130" fillId="0" borderId="0">
      <protection locked="0"/>
    </xf>
    <xf numFmtId="181" fontId="129" fillId="0" borderId="0">
      <protection locked="0"/>
    </xf>
    <xf numFmtId="224" fontId="57" fillId="0" borderId="0" applyFont="0" applyFill="0" applyBorder="0" applyAlignment="0" applyProtection="0"/>
    <xf numFmtId="225" fontId="135" fillId="0" borderId="0"/>
    <xf numFmtId="43" fontId="135" fillId="0" borderId="0"/>
    <xf numFmtId="2" fontId="97" fillId="0" borderId="0" applyFont="0" applyFill="0" applyBorder="0" applyAlignment="0" applyProtection="0"/>
    <xf numFmtId="0" fontId="136" fillId="0" borderId="34" applyNumberFormat="0" applyFill="0" applyAlignment="0" applyProtection="0"/>
    <xf numFmtId="226" fontId="49" fillId="115" borderId="10" applyBorder="0">
      <alignment horizontal="center" vertical="center"/>
    </xf>
    <xf numFmtId="41" fontId="49" fillId="115" borderId="10" applyBorder="0">
      <alignment horizontal="center" vertical="center"/>
    </xf>
    <xf numFmtId="0" fontId="122" fillId="0" borderId="0">
      <alignment vertical="center"/>
    </xf>
    <xf numFmtId="173" fontId="57" fillId="0" borderId="0"/>
    <xf numFmtId="0" fontId="48"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8" fillId="0" borderId="0" applyNumberFormat="0" applyFill="0" applyBorder="0" applyAlignment="0" applyProtection="0"/>
    <xf numFmtId="0" fontId="48"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80" fillId="0" borderId="0"/>
    <xf numFmtId="0" fontId="137" fillId="0" borderId="0" applyNumberFormat="0" applyFill="0" applyBorder="0" applyAlignment="0" applyProtection="0">
      <alignment vertical="top"/>
      <protection locked="0"/>
    </xf>
    <xf numFmtId="173" fontId="44" fillId="0" borderId="0"/>
    <xf numFmtId="0" fontId="123" fillId="0" borderId="0" applyFill="0" applyBorder="0" applyProtection="0">
      <alignment horizontal="left"/>
    </xf>
    <xf numFmtId="174" fontId="57" fillId="34" borderId="10" applyNumberFormat="0" applyFont="0" applyBorder="0" applyAlignment="0" applyProtection="0"/>
    <xf numFmtId="0" fontId="105" fillId="0" borderId="0" applyFont="0" applyFill="0" applyBorder="0" applyAlignment="0" applyProtection="0">
      <alignment horizontal="right"/>
    </xf>
    <xf numFmtId="0" fontId="102" fillId="42" borderId="22" applyNumberFormat="0" applyAlignment="0"/>
    <xf numFmtId="218" fontId="121" fillId="0" borderId="0" applyNumberFormat="0" applyFill="0" applyBorder="0" applyAlignment="0" applyProtection="0"/>
    <xf numFmtId="227" fontId="139" fillId="34" borderId="0" applyNumberFormat="0" applyFont="0" applyAlignment="0"/>
    <xf numFmtId="0" fontId="133" fillId="42" borderId="0" applyNumberFormat="0" applyBorder="0" applyAlignment="0" applyProtection="0"/>
    <xf numFmtId="0" fontId="140" fillId="0" borderId="35" applyNumberFormat="0" applyFill="0" applyAlignment="0" applyProtection="0"/>
    <xf numFmtId="0" fontId="77" fillId="90" borderId="0" applyNumberFormat="0" applyBorder="0" applyAlignment="0" applyProtection="0"/>
    <xf numFmtId="0" fontId="77" fillId="90" borderId="0" applyNumberFormat="0" applyBorder="0" applyAlignment="0" applyProtection="0"/>
    <xf numFmtId="0" fontId="77" fillId="90" borderId="0" applyNumberFormat="0" applyBorder="0" applyAlignment="0" applyProtection="0"/>
    <xf numFmtId="0" fontId="77" fillId="90" borderId="0" applyNumberFormat="0" applyBorder="0" applyAlignment="0" applyProtection="0"/>
    <xf numFmtId="0" fontId="141" fillId="34" borderId="36"/>
    <xf numFmtId="38" fontId="142" fillId="37" borderId="0" applyNumberFormat="0" applyBorder="0" applyAlignment="0" applyProtection="0"/>
    <xf numFmtId="0" fontId="143" fillId="0" borderId="0" applyProtection="0">
      <alignment horizontal="right"/>
    </xf>
    <xf numFmtId="173" fontId="144" fillId="0" borderId="37" applyNumberFormat="0" applyAlignment="0" applyProtection="0">
      <alignment horizontal="left" vertical="center"/>
    </xf>
    <xf numFmtId="174" fontId="57" fillId="34" borderId="10" applyNumberFormat="0" applyFont="0" applyBorder="0" applyAlignment="0" applyProtection="0"/>
    <xf numFmtId="173" fontId="144" fillId="0" borderId="20">
      <alignment horizontal="left" vertical="center"/>
    </xf>
    <xf numFmtId="0" fontId="105" fillId="0" borderId="0" applyFont="0" applyFill="0" applyBorder="0" applyAlignment="0" applyProtection="0">
      <alignment horizontal="right"/>
    </xf>
    <xf numFmtId="2" fontId="145" fillId="116" borderId="0" applyAlignment="0">
      <alignment horizontal="right"/>
      <protection locked="0"/>
    </xf>
    <xf numFmtId="227" fontId="139" fillId="34" borderId="0" applyNumberFormat="0" applyFont="0" applyAlignment="0"/>
    <xf numFmtId="173" fontId="146" fillId="0" borderId="0"/>
    <xf numFmtId="0" fontId="143" fillId="0" borderId="0" applyProtection="0">
      <alignment horizontal="right"/>
    </xf>
    <xf numFmtId="38" fontId="147" fillId="0" borderId="0">
      <alignment vertical="top"/>
    </xf>
    <xf numFmtId="0" fontId="102" fillId="100" borderId="22" applyNumberFormat="0" applyAlignment="0"/>
    <xf numFmtId="0" fontId="144" fillId="0" borderId="37" applyNumberFormat="0" applyAlignment="0" applyProtection="0">
      <alignment horizontal="left" vertical="center"/>
    </xf>
    <xf numFmtId="0" fontId="144" fillId="0" borderId="37" applyNumberFormat="0" applyAlignment="0" applyProtection="0">
      <alignment horizontal="left" vertical="center"/>
    </xf>
    <xf numFmtId="0" fontId="144" fillId="0" borderId="38" applyNumberFormat="0" applyAlignment="0" applyProtection="0"/>
    <xf numFmtId="0" fontId="71" fillId="0" borderId="38" applyNumberFormat="0" applyAlignment="0" applyProtection="0"/>
    <xf numFmtId="0" fontId="144" fillId="0" borderId="37" applyNumberFormat="0" applyAlignment="0" applyProtection="0">
      <alignment horizontal="left" vertical="center"/>
    </xf>
    <xf numFmtId="38" fontId="147" fillId="0" borderId="0">
      <alignment vertical="top"/>
    </xf>
    <xf numFmtId="0" fontId="144" fillId="0" borderId="20">
      <alignment horizontal="left" vertical="center"/>
    </xf>
    <xf numFmtId="0" fontId="71" fillId="0" borderId="20">
      <alignment horizontal="left" vertical="center"/>
    </xf>
    <xf numFmtId="0" fontId="71" fillId="0" borderId="20">
      <alignment horizontal="left" vertical="center"/>
    </xf>
    <xf numFmtId="0" fontId="71" fillId="0" borderId="20">
      <alignment horizontal="left" vertical="center"/>
    </xf>
    <xf numFmtId="0" fontId="71" fillId="0" borderId="20">
      <alignment horizontal="left" vertical="center"/>
    </xf>
    <xf numFmtId="0" fontId="71" fillId="0" borderId="20">
      <alignment horizontal="left" vertical="center"/>
    </xf>
    <xf numFmtId="0" fontId="144" fillId="0" borderId="20">
      <alignment horizontal="left" vertical="center"/>
    </xf>
    <xf numFmtId="0" fontId="144" fillId="0" borderId="39">
      <alignment horizontal="left" vertical="center"/>
    </xf>
    <xf numFmtId="0" fontId="71" fillId="0" borderId="39">
      <alignment horizontal="left" vertical="center"/>
    </xf>
    <xf numFmtId="0" fontId="144" fillId="0" borderId="20">
      <alignment horizontal="left" vertical="center"/>
    </xf>
    <xf numFmtId="173" fontId="144" fillId="0" borderId="0"/>
    <xf numFmtId="0" fontId="71" fillId="0" borderId="20">
      <alignment horizontal="left" vertical="center"/>
    </xf>
    <xf numFmtId="0" fontId="71" fillId="0" borderId="20">
      <alignment horizontal="left" vertical="center"/>
    </xf>
    <xf numFmtId="0" fontId="71" fillId="0" borderId="20">
      <alignment horizontal="left" vertical="center"/>
    </xf>
    <xf numFmtId="0" fontId="71" fillId="0" borderId="20">
      <alignment horizontal="left" vertical="center"/>
    </xf>
    <xf numFmtId="0" fontId="71" fillId="0" borderId="20">
      <alignment horizontal="left" vertical="center"/>
    </xf>
    <xf numFmtId="0" fontId="134" fillId="0" borderId="0">
      <alignment vertical="top"/>
    </xf>
    <xf numFmtId="0" fontId="148" fillId="0" borderId="0" applyNumberFormat="0" applyFill="0" applyBorder="0" applyAlignment="0" applyProtection="0"/>
    <xf numFmtId="0" fontId="149" fillId="0" borderId="0" applyNumberFormat="0" applyFill="0" applyBorder="0" applyAlignment="0" applyProtection="0"/>
    <xf numFmtId="0" fontId="149" fillId="0" borderId="0" applyNumberFormat="0" applyFill="0" applyBorder="0" applyAlignment="0" applyProtection="0"/>
    <xf numFmtId="0" fontId="136" fillId="0" borderId="34" applyNumberFormat="0" applyFill="0" applyAlignment="0" applyProtection="0"/>
    <xf numFmtId="0" fontId="136" fillId="0" borderId="34" applyNumberFormat="0" applyFill="0" applyAlignment="0" applyProtection="0"/>
    <xf numFmtId="0" fontId="149" fillId="0" borderId="0" applyNumberFormat="0" applyFill="0" applyBorder="0" applyAlignment="0" applyProtection="0"/>
    <xf numFmtId="0" fontId="150" fillId="0" borderId="0" applyNumberFormat="0" applyFill="0" applyBorder="0" applyAlignment="0" applyProtection="0"/>
    <xf numFmtId="0" fontId="151" fillId="0" borderId="0" applyNumberFormat="0" applyFill="0" applyBorder="0" applyAlignment="0" applyProtection="0"/>
    <xf numFmtId="0" fontId="140" fillId="0" borderId="35" applyNumberFormat="0" applyFill="0" applyAlignment="0" applyProtection="0"/>
    <xf numFmtId="176" fontId="147" fillId="0" borderId="0">
      <alignment vertical="top"/>
    </xf>
    <xf numFmtId="38" fontId="147" fillId="0" borderId="0">
      <alignment vertical="top"/>
    </xf>
    <xf numFmtId="0" fontId="150" fillId="0" borderId="40" applyNumberFormat="0" applyFill="0" applyAlignment="0" applyProtection="0"/>
    <xf numFmtId="0" fontId="152" fillId="0" borderId="0" applyNumberFormat="0" applyFill="0" applyBorder="0" applyAlignment="0" applyProtection="0">
      <alignment vertical="top"/>
      <protection locked="0"/>
    </xf>
    <xf numFmtId="0" fontId="150" fillId="0" borderId="0" applyNumberFormat="0" applyFill="0" applyBorder="0" applyAlignment="0" applyProtection="0"/>
    <xf numFmtId="0" fontId="153" fillId="45" borderId="22" applyNumberFormat="0" applyAlignment="0" applyProtection="0"/>
    <xf numFmtId="0" fontId="154" fillId="0" borderId="0">
      <alignment horizontal="center"/>
    </xf>
    <xf numFmtId="2" fontId="145" fillId="116" borderId="0" applyAlignment="0">
      <alignment horizontal="right"/>
      <protection locked="0"/>
    </xf>
    <xf numFmtId="173" fontId="85" fillId="0" borderId="0"/>
    <xf numFmtId="0" fontId="154" fillId="0" borderId="0">
      <alignment horizontal="center" textRotation="90"/>
    </xf>
    <xf numFmtId="176" fontId="147" fillId="0" borderId="0">
      <alignment vertical="top"/>
    </xf>
    <xf numFmtId="38" fontId="147" fillId="0" borderId="0">
      <alignment vertical="top"/>
    </xf>
    <xf numFmtId="173" fontId="117" fillId="0" borderId="0"/>
    <xf numFmtId="176" fontId="147" fillId="0" borderId="0">
      <alignment vertical="top"/>
    </xf>
    <xf numFmtId="38" fontId="51" fillId="0" borderId="0">
      <alignment vertical="top"/>
    </xf>
    <xf numFmtId="38" fontId="147" fillId="0" borderId="0">
      <alignment vertical="top"/>
    </xf>
    <xf numFmtId="173" fontId="85" fillId="117" borderId="10">
      <alignment horizontal="center" vertical="center" wrapText="1"/>
      <protection locked="0"/>
    </xf>
    <xf numFmtId="173" fontId="44" fillId="0" borderId="0">
      <alignment horizontal="center"/>
    </xf>
    <xf numFmtId="173" fontId="155" fillId="0" borderId="0">
      <alignment vertical="center" wrapText="1"/>
    </xf>
    <xf numFmtId="0" fontId="44" fillId="0" borderId="0"/>
    <xf numFmtId="228" fontId="156" fillId="0" borderId="10">
      <alignment horizontal="center" vertical="center" wrapText="1"/>
    </xf>
    <xf numFmtId="0" fontId="157" fillId="0" borderId="0" applyFill="0" applyBorder="0" applyProtection="0">
      <alignment vertical="center"/>
    </xf>
    <xf numFmtId="0" fontId="157" fillId="0" borderId="0" applyFill="0" applyBorder="0" applyProtection="0">
      <alignment vertical="center"/>
    </xf>
    <xf numFmtId="0" fontId="88" fillId="0" borderId="0" applyNumberFormat="0" applyFill="0" applyBorder="0" applyAlignment="0" applyProtection="0">
      <alignment vertical="top"/>
      <protection locked="0"/>
    </xf>
    <xf numFmtId="0" fontId="158" fillId="0" borderId="0" applyNumberFormat="0" applyFill="0" applyBorder="0" applyAlignment="0" applyProtection="0">
      <alignment vertical="top"/>
      <protection locked="0"/>
    </xf>
    <xf numFmtId="0" fontId="158" fillId="0" borderId="0" applyNumberFormat="0" applyFill="0" applyBorder="0" applyAlignment="0" applyProtection="0">
      <alignment vertical="top"/>
      <protection locked="0"/>
    </xf>
    <xf numFmtId="0" fontId="158" fillId="0" borderId="0" applyNumberFormat="0" applyFill="0" applyBorder="0" applyAlignment="0" applyProtection="0"/>
    <xf numFmtId="0" fontId="88" fillId="0" borderId="0" applyNumberFormat="0" applyFill="0" applyBorder="0" applyAlignment="0" applyProtection="0">
      <alignment vertical="top"/>
      <protection locked="0"/>
    </xf>
    <xf numFmtId="0" fontId="158" fillId="0" borderId="0" applyNumberFormat="0" applyFill="0" applyBorder="0" applyAlignment="0" applyProtection="0">
      <alignment vertical="top"/>
      <protection locked="0"/>
    </xf>
    <xf numFmtId="0" fontId="105" fillId="0" borderId="0" applyFill="0" applyBorder="0" applyProtection="0">
      <alignment vertical="center"/>
    </xf>
    <xf numFmtId="0" fontId="158" fillId="0" borderId="0" applyNumberFormat="0" applyFill="0" applyBorder="0" applyAlignment="0" applyProtection="0">
      <alignment vertical="top"/>
      <protection locked="0"/>
    </xf>
    <xf numFmtId="0" fontId="61" fillId="0" borderId="0"/>
    <xf numFmtId="0" fontId="157" fillId="0" borderId="0" applyFill="0" applyBorder="0" applyProtection="0">
      <alignment vertical="center"/>
    </xf>
    <xf numFmtId="195" fontId="159" fillId="0" borderId="0"/>
    <xf numFmtId="0" fontId="44" fillId="0" borderId="0"/>
    <xf numFmtId="0" fontId="43" fillId="0" borderId="0"/>
    <xf numFmtId="0" fontId="152" fillId="0" borderId="0" applyNumberFormat="0" applyFill="0" applyBorder="0" applyAlignment="0" applyProtection="0">
      <alignment vertical="top"/>
      <protection locked="0"/>
    </xf>
    <xf numFmtId="176" fontId="51" fillId="37" borderId="0">
      <alignment vertical="top"/>
    </xf>
    <xf numFmtId="38" fontId="51" fillId="37" borderId="0">
      <alignment vertical="top"/>
    </xf>
    <xf numFmtId="228" fontId="156" fillId="0" borderId="10">
      <alignment horizontal="center" vertical="center" wrapText="1"/>
    </xf>
    <xf numFmtId="38" fontId="51" fillId="37" borderId="0">
      <alignment vertical="top"/>
    </xf>
    <xf numFmtId="0" fontId="153" fillId="45" borderId="22" applyNumberFormat="0" applyAlignment="0" applyProtection="0"/>
    <xf numFmtId="10" fontId="142" fillId="118" borderId="10" applyNumberFormat="0" applyBorder="0" applyAlignment="0" applyProtection="0"/>
    <xf numFmtId="226" fontId="160" fillId="107" borderId="41">
      <alignment horizontal="center" vertical="center" wrapText="1"/>
      <protection locked="0"/>
    </xf>
    <xf numFmtId="226" fontId="160" fillId="107" borderId="41">
      <alignment horizontal="center" vertical="center" wrapText="1"/>
      <protection locked="0"/>
    </xf>
    <xf numFmtId="226" fontId="160" fillId="107" borderId="41">
      <alignment horizontal="center" vertical="center" wrapText="1"/>
      <protection locked="0"/>
    </xf>
    <xf numFmtId="226" fontId="160" fillId="107" borderId="41">
      <alignment horizontal="center" vertical="center" wrapText="1"/>
      <protection locked="0"/>
    </xf>
    <xf numFmtId="226" fontId="160" fillId="107" borderId="41">
      <alignment horizontal="center" vertical="center" wrapText="1"/>
      <protection locked="0"/>
    </xf>
    <xf numFmtId="226" fontId="160" fillId="107" borderId="41">
      <alignment horizontal="center" vertical="center" wrapText="1"/>
      <protection locked="0"/>
    </xf>
    <xf numFmtId="226" fontId="160" fillId="107" borderId="41">
      <alignment horizontal="center" vertical="center" wrapText="1"/>
      <protection locked="0"/>
    </xf>
    <xf numFmtId="226" fontId="160" fillId="107" borderId="41">
      <alignment horizontal="center" vertical="center" wrapText="1"/>
      <protection locked="0"/>
    </xf>
    <xf numFmtId="226" fontId="160" fillId="107" borderId="41">
      <alignment horizontal="center" vertical="center" wrapText="1"/>
      <protection locked="0"/>
    </xf>
    <xf numFmtId="226" fontId="160" fillId="107" borderId="41">
      <alignment horizontal="center" vertical="center" wrapText="1"/>
      <protection locked="0"/>
    </xf>
    <xf numFmtId="229" fontId="160" fillId="58" borderId="42">
      <alignment horizontal="center" vertical="center" wrapText="1"/>
      <protection locked="0"/>
    </xf>
    <xf numFmtId="230" fontId="160" fillId="58" borderId="42">
      <alignment horizontal="center" vertical="center" wrapText="1"/>
      <protection locked="0"/>
    </xf>
    <xf numFmtId="231" fontId="51" fillId="34" borderId="0">
      <alignment vertical="top"/>
    </xf>
    <xf numFmtId="226" fontId="160" fillId="107" borderId="41">
      <alignment horizontal="center" vertical="center" wrapText="1"/>
      <protection locked="0"/>
    </xf>
    <xf numFmtId="229" fontId="160" fillId="58" borderId="42">
      <alignment horizontal="center" vertical="center" wrapText="1"/>
      <protection locked="0"/>
    </xf>
    <xf numFmtId="226" fontId="160" fillId="107" borderId="41">
      <alignment horizontal="center" vertical="center" wrapText="1"/>
      <protection locked="0"/>
    </xf>
    <xf numFmtId="226" fontId="160" fillId="107" borderId="41">
      <alignment horizontal="center" vertical="center" wrapText="1"/>
      <protection locked="0"/>
    </xf>
    <xf numFmtId="226" fontId="160" fillId="107" borderId="41">
      <alignment horizontal="center" vertical="center" wrapText="1"/>
      <protection locked="0"/>
    </xf>
    <xf numFmtId="226" fontId="160" fillId="107" borderId="41">
      <alignment horizontal="center" vertical="center" wrapText="1"/>
      <protection locked="0"/>
    </xf>
    <xf numFmtId="226" fontId="160" fillId="107" borderId="41">
      <alignment horizontal="center" vertical="center" wrapText="1"/>
      <protection locked="0"/>
    </xf>
    <xf numFmtId="226" fontId="160" fillId="107" borderId="41">
      <alignment horizontal="center" vertical="center" wrapText="1"/>
      <protection locked="0"/>
    </xf>
    <xf numFmtId="0" fontId="157" fillId="0" borderId="0" applyFill="0" applyBorder="0" applyProtection="0">
      <alignment vertical="center"/>
    </xf>
    <xf numFmtId="38" fontId="51" fillId="37" borderId="0">
      <alignment vertical="top"/>
    </xf>
    <xf numFmtId="0" fontId="157" fillId="0" borderId="0" applyFill="0" applyBorder="0" applyProtection="0">
      <alignment vertical="center"/>
    </xf>
    <xf numFmtId="38" fontId="51" fillId="0" borderId="0">
      <alignment vertical="top"/>
    </xf>
    <xf numFmtId="0" fontId="157" fillId="0" borderId="0" applyFill="0" applyBorder="0" applyProtection="0">
      <alignment vertical="center"/>
    </xf>
    <xf numFmtId="232" fontId="44" fillId="119" borderId="10">
      <alignment vertical="center"/>
    </xf>
    <xf numFmtId="0" fontId="157" fillId="0" borderId="0" applyFill="0" applyBorder="0" applyProtection="0">
      <alignment vertical="center"/>
    </xf>
    <xf numFmtId="193" fontId="161" fillId="120" borderId="43" applyBorder="0" applyAlignment="0">
      <alignment horizontal="left" indent="1"/>
    </xf>
    <xf numFmtId="176" fontId="51" fillId="0" borderId="0">
      <alignment vertical="top"/>
    </xf>
    <xf numFmtId="176" fontId="51" fillId="37" borderId="0">
      <alignment vertical="top"/>
    </xf>
    <xf numFmtId="38" fontId="51" fillId="37" borderId="0">
      <alignment vertical="top"/>
    </xf>
    <xf numFmtId="173" fontId="57" fillId="0" borderId="0"/>
    <xf numFmtId="176" fontId="51" fillId="37" borderId="0">
      <alignment vertical="top"/>
    </xf>
    <xf numFmtId="0" fontId="162" fillId="121" borderId="0" applyNumberFormat="0" applyBorder="0" applyAlignment="0" applyProtection="0"/>
    <xf numFmtId="38" fontId="51" fillId="37" borderId="0">
      <alignment vertical="top"/>
    </xf>
    <xf numFmtId="199" fontId="94" fillId="0" borderId="0" applyFill="0" applyBorder="0" applyAlignment="0"/>
    <xf numFmtId="38" fontId="51" fillId="0" borderId="0">
      <alignment vertical="top"/>
    </xf>
    <xf numFmtId="195" fontId="94" fillId="0" borderId="0" applyFill="0" applyBorder="0" applyAlignment="0"/>
    <xf numFmtId="176" fontId="51" fillId="0" borderId="0">
      <alignment vertical="top"/>
    </xf>
    <xf numFmtId="38" fontId="51" fillId="0" borderId="0">
      <alignment vertical="top"/>
    </xf>
    <xf numFmtId="0" fontId="163" fillId="0" borderId="44" applyNumberFormat="0" applyFill="0" applyAlignment="0" applyProtection="0"/>
    <xf numFmtId="176" fontId="51" fillId="0" borderId="0">
      <alignment vertical="top"/>
    </xf>
    <xf numFmtId="38" fontId="51" fillId="0" borderId="0">
      <alignment vertical="top"/>
    </xf>
    <xf numFmtId="38" fontId="51" fillId="0" borderId="0">
      <alignment vertical="top"/>
    </xf>
    <xf numFmtId="38" fontId="51" fillId="0" borderId="0">
      <alignment vertical="top"/>
    </xf>
    <xf numFmtId="38" fontId="51" fillId="0" borderId="0">
      <alignment vertical="top"/>
    </xf>
    <xf numFmtId="231" fontId="51" fillId="34" borderId="0">
      <alignment vertical="top"/>
    </xf>
    <xf numFmtId="0" fontId="43" fillId="0" borderId="0"/>
    <xf numFmtId="38" fontId="51" fillId="0" borderId="0">
      <alignment vertical="top"/>
    </xf>
    <xf numFmtId="0" fontId="164" fillId="0" borderId="0" applyNumberFormat="0" applyFill="0" applyBorder="0" applyAlignment="0" applyProtection="0">
      <alignment vertical="top"/>
      <protection locked="0"/>
    </xf>
    <xf numFmtId="0" fontId="48" fillId="0" borderId="0" applyNumberFormat="0" applyFill="0" applyBorder="0" applyAlignment="0" applyProtection="0">
      <alignment vertical="top"/>
      <protection locked="0"/>
    </xf>
    <xf numFmtId="0" fontId="164" fillId="0" borderId="0" applyNumberFormat="0" applyFill="0" applyBorder="0" applyAlignment="0" applyProtection="0">
      <alignment vertical="top"/>
      <protection locked="0"/>
    </xf>
    <xf numFmtId="0" fontId="165" fillId="0" borderId="0" applyNumberFormat="0" applyFill="0" applyBorder="0" applyAlignment="0" applyProtection="0"/>
    <xf numFmtId="0" fontId="164" fillId="0" borderId="0" applyNumberFormat="0" applyFill="0" applyBorder="0" applyAlignment="0" applyProtection="0">
      <alignment vertical="top"/>
      <protection locked="0"/>
    </xf>
    <xf numFmtId="0" fontId="164" fillId="0" borderId="0" applyNumberFormat="0" applyFill="0" applyBorder="0" applyAlignment="0" applyProtection="0">
      <alignment vertical="top"/>
      <protection locked="0"/>
    </xf>
    <xf numFmtId="0" fontId="164" fillId="0" borderId="0" applyNumberFormat="0" applyFill="0" applyBorder="0" applyAlignment="0" applyProtection="0">
      <alignment vertical="top"/>
      <protection locked="0"/>
    </xf>
    <xf numFmtId="0" fontId="164" fillId="0" borderId="0" applyNumberFormat="0" applyFill="0" applyBorder="0" applyAlignment="0" applyProtection="0">
      <alignment vertical="top"/>
      <protection locked="0"/>
    </xf>
    <xf numFmtId="0" fontId="164" fillId="0" borderId="0" applyNumberFormat="0" applyFill="0" applyBorder="0" applyAlignment="0" applyProtection="0">
      <alignment vertical="top"/>
      <protection locked="0"/>
    </xf>
    <xf numFmtId="0" fontId="164" fillId="0" borderId="0" applyNumberFormat="0" applyFill="0" applyBorder="0" applyAlignment="0" applyProtection="0">
      <alignment vertical="top"/>
      <protection locked="0"/>
    </xf>
    <xf numFmtId="0" fontId="164" fillId="0" borderId="0" applyNumberFormat="0" applyFill="0" applyBorder="0" applyAlignment="0" applyProtection="0">
      <alignment vertical="top"/>
      <protection locked="0"/>
    </xf>
    <xf numFmtId="0" fontId="166" fillId="0" borderId="0">
      <alignment vertical="center"/>
    </xf>
    <xf numFmtId="0" fontId="166" fillId="0" borderId="0">
      <alignment vertical="center"/>
    </xf>
    <xf numFmtId="0" fontId="166" fillId="0" borderId="0">
      <alignment vertical="center"/>
    </xf>
    <xf numFmtId="0" fontId="166" fillId="0" borderId="0">
      <alignment vertical="center"/>
    </xf>
    <xf numFmtId="0" fontId="167" fillId="122" borderId="41">
      <alignment horizontal="left" vertical="center" wrapText="1"/>
    </xf>
    <xf numFmtId="0" fontId="168" fillId="48" borderId="42">
      <alignment horizontal="left" vertical="center" wrapText="1"/>
    </xf>
    <xf numFmtId="0" fontId="167" fillId="48" borderId="42">
      <alignment horizontal="left" vertical="center" wrapText="1"/>
    </xf>
    <xf numFmtId="0" fontId="167" fillId="122" borderId="41">
      <alignment horizontal="left" vertical="center" wrapText="1"/>
    </xf>
    <xf numFmtId="228" fontId="160" fillId="0" borderId="10">
      <alignment horizontal="right" vertical="center" wrapText="1"/>
    </xf>
    <xf numFmtId="0" fontId="169" fillId="37" borderId="0"/>
    <xf numFmtId="0" fontId="40" fillId="123" borderId="0"/>
    <xf numFmtId="0" fontId="169" fillId="123" borderId="0"/>
    <xf numFmtId="0" fontId="169" fillId="37" borderId="0"/>
    <xf numFmtId="232" fontId="44" fillId="119" borderId="10">
      <alignment vertical="center"/>
    </xf>
    <xf numFmtId="203" fontId="94" fillId="0" borderId="0" applyFill="0" applyBorder="0" applyAlignment="0"/>
    <xf numFmtId="195" fontId="94" fillId="0" borderId="0" applyFill="0" applyBorder="0" applyAlignment="0"/>
    <xf numFmtId="173" fontId="44" fillId="0" borderId="0">
      <alignment horizontal="center"/>
    </xf>
    <xf numFmtId="202" fontId="170" fillId="0" borderId="0" applyFill="0" applyBorder="0" applyAlignment="0"/>
    <xf numFmtId="164" fontId="171" fillId="0" borderId="0" applyFont="0" applyFill="0" applyBorder="0" applyAlignment="0" applyProtection="0"/>
    <xf numFmtId="204" fontId="170" fillId="0" borderId="0" applyFill="0" applyBorder="0" applyAlignment="0"/>
    <xf numFmtId="164" fontId="171" fillId="0" borderId="0" applyFont="0" applyFill="0" applyBorder="0" applyAlignment="0" applyProtection="0"/>
    <xf numFmtId="165" fontId="171" fillId="0" borderId="0" applyFont="0" applyFill="0" applyBorder="0" applyAlignment="0" applyProtection="0"/>
    <xf numFmtId="202" fontId="170" fillId="0" borderId="0" applyFill="0" applyBorder="0" applyAlignment="0"/>
    <xf numFmtId="165" fontId="171" fillId="0" borderId="0" applyFont="0" applyFill="0" applyBorder="0" applyAlignment="0" applyProtection="0"/>
    <xf numFmtId="164" fontId="171" fillId="0" borderId="0" applyFont="0" applyFill="0" applyBorder="0" applyAlignment="0" applyProtection="0"/>
    <xf numFmtId="208" fontId="170" fillId="0" borderId="0" applyFill="0" applyBorder="0" applyAlignment="0"/>
    <xf numFmtId="164" fontId="171" fillId="0" borderId="0" applyFont="0" applyFill="0" applyBorder="0" applyAlignment="0" applyProtection="0"/>
    <xf numFmtId="165" fontId="171" fillId="0" borderId="0" applyFont="0" applyFill="0" applyBorder="0" applyAlignment="0" applyProtection="0"/>
    <xf numFmtId="204" fontId="170" fillId="0" borderId="0" applyFill="0" applyBorder="0" applyAlignment="0"/>
    <xf numFmtId="165" fontId="171" fillId="0" borderId="0" applyFont="0" applyFill="0" applyBorder="0" applyAlignment="0" applyProtection="0"/>
    <xf numFmtId="0" fontId="163" fillId="0" borderId="44" applyNumberFormat="0" applyFill="0" applyAlignment="0" applyProtection="0"/>
    <xf numFmtId="0" fontId="111" fillId="0" borderId="0" applyNumberFormat="0" applyFill="0" applyBorder="0" applyAlignment="0" applyProtection="0"/>
    <xf numFmtId="0" fontId="43" fillId="0" borderId="0"/>
    <xf numFmtId="233" fontId="172" fillId="0" borderId="10">
      <alignment horizontal="right"/>
      <protection locked="0"/>
    </xf>
    <xf numFmtId="164" fontId="171" fillId="0" borderId="0" applyFont="0" applyFill="0" applyBorder="0" applyAlignment="0" applyProtection="0"/>
    <xf numFmtId="165" fontId="171" fillId="0" borderId="0" applyFont="0" applyFill="0" applyBorder="0" applyAlignment="0" applyProtection="0"/>
    <xf numFmtId="164" fontId="171" fillId="0" borderId="0" applyFont="0" applyFill="0" applyBorder="0" applyAlignment="0" applyProtection="0"/>
    <xf numFmtId="169" fontId="43" fillId="0" borderId="0" applyFont="0" applyFill="0" applyBorder="0" applyAlignment="0" applyProtection="0"/>
    <xf numFmtId="233" fontId="172" fillId="0" borderId="10">
      <alignment horizontal="right"/>
      <protection locked="0"/>
    </xf>
    <xf numFmtId="0" fontId="105" fillId="0" borderId="0" applyFont="0" applyFill="0" applyBorder="0" applyAlignment="0" applyProtection="0">
      <alignment horizontal="right"/>
    </xf>
    <xf numFmtId="234" fontId="171" fillId="0" borderId="0" applyFont="0" applyFill="0" applyBorder="0" applyAlignment="0" applyProtection="0"/>
    <xf numFmtId="235" fontId="171" fillId="0" borderId="0" applyFont="0" applyFill="0" applyBorder="0" applyAlignment="0" applyProtection="0"/>
    <xf numFmtId="234" fontId="171" fillId="0" borderId="0" applyFont="0" applyFill="0" applyBorder="0" applyAlignment="0" applyProtection="0"/>
    <xf numFmtId="235" fontId="171" fillId="0" borderId="0" applyFont="0" applyFill="0" applyBorder="0" applyAlignment="0" applyProtection="0"/>
    <xf numFmtId="216" fontId="44" fillId="0" borderId="0" applyFont="0" applyFill="0" applyBorder="0" applyAlignment="0" applyProtection="0"/>
    <xf numFmtId="236" fontId="44" fillId="0" borderId="0" applyFont="0" applyFill="0" applyBorder="0" applyAlignment="0" applyProtection="0"/>
    <xf numFmtId="0" fontId="105" fillId="0" borderId="0" applyFont="0" applyFill="0" applyBorder="0" applyAlignment="0" applyProtection="0">
      <alignment horizontal="right"/>
    </xf>
    <xf numFmtId="0" fontId="61" fillId="0" borderId="41"/>
    <xf numFmtId="0" fontId="105" fillId="0" borderId="0" applyFill="0" applyBorder="0" applyProtection="0">
      <alignment vertical="center"/>
    </xf>
    <xf numFmtId="237" fontId="43" fillId="0" borderId="0"/>
    <xf numFmtId="0" fontId="105" fillId="0" borderId="0" applyFont="0" applyFill="0" applyBorder="0" applyAlignment="0" applyProtection="0">
      <alignment horizontal="right"/>
    </xf>
    <xf numFmtId="0" fontId="111" fillId="0" borderId="0" applyNumberFormat="0" applyFill="0" applyBorder="0" applyAlignment="0" applyProtection="0"/>
    <xf numFmtId="3" fontId="43" fillId="0" borderId="45" applyFont="0" applyBorder="0">
      <alignment horizontal="center" vertical="center"/>
    </xf>
    <xf numFmtId="0" fontId="43" fillId="0" borderId="0"/>
    <xf numFmtId="0" fontId="162" fillId="121" borderId="0" applyNumberFormat="0" applyBorder="0" applyAlignment="0" applyProtection="0"/>
    <xf numFmtId="0" fontId="111" fillId="0" borderId="0" applyNumberFormat="0" applyFill="0" applyBorder="0" applyAlignment="0" applyProtection="0"/>
    <xf numFmtId="0" fontId="173" fillId="96" borderId="0" applyNumberFormat="0" applyBorder="0" applyAlignment="0" applyProtection="0"/>
    <xf numFmtId="0" fontId="173" fillId="96" borderId="0" applyNumberFormat="0" applyBorder="0" applyAlignment="0" applyProtection="0"/>
    <xf numFmtId="0" fontId="173" fillId="96" borderId="0" applyNumberFormat="0" applyBorder="0" applyAlignment="0" applyProtection="0"/>
    <xf numFmtId="0" fontId="173" fillId="96" borderId="0" applyNumberFormat="0" applyBorder="0" applyAlignment="0" applyProtection="0"/>
    <xf numFmtId="0" fontId="43" fillId="0" borderId="0"/>
    <xf numFmtId="0" fontId="61" fillId="0" borderId="41"/>
    <xf numFmtId="0" fontId="67" fillId="0" borderId="41"/>
    <xf numFmtId="0" fontId="174" fillId="0" borderId="0">
      <alignment horizontal="right"/>
    </xf>
    <xf numFmtId="0" fontId="111" fillId="0" borderId="0" applyNumberFormat="0" applyFill="0" applyBorder="0" applyAlignment="0" applyProtection="0"/>
    <xf numFmtId="237" fontId="43" fillId="0" borderId="0"/>
    <xf numFmtId="173" fontId="44" fillId="0" borderId="0"/>
    <xf numFmtId="0" fontId="111" fillId="0" borderId="0" applyNumberFormat="0" applyFill="0" applyBorder="0" applyAlignment="0" applyProtection="0"/>
    <xf numFmtId="0" fontId="175" fillId="0" borderId="0"/>
    <xf numFmtId="0" fontId="111" fillId="0" borderId="0" applyNumberFormat="0" applyFill="0" applyBorder="0" applyAlignment="0" applyProtection="0"/>
    <xf numFmtId="0" fontId="111" fillId="0" borderId="0" applyNumberFormat="0" applyFill="0" applyBorder="0" applyAlignment="0" applyProtection="0"/>
    <xf numFmtId="0" fontId="105" fillId="0" borderId="0" applyFill="0" applyBorder="0" applyProtection="0">
      <alignment vertical="center"/>
    </xf>
    <xf numFmtId="0" fontId="111" fillId="0" borderId="0" applyNumberFormat="0" applyFill="0" applyBorder="0" applyAlignment="0" applyProtection="0"/>
    <xf numFmtId="0" fontId="111" fillId="0" borderId="0" applyNumberFormat="0" applyFill="0" applyBorder="0" applyAlignment="0" applyProtection="0"/>
    <xf numFmtId="0" fontId="111" fillId="0" borderId="0" applyNumberFormat="0" applyFill="0" applyBorder="0" applyAlignment="0" applyProtection="0"/>
    <xf numFmtId="0" fontId="111" fillId="0" borderId="0" applyNumberFormat="0" applyFill="0" applyBorder="0" applyAlignment="0" applyProtection="0"/>
    <xf numFmtId="0" fontId="111" fillId="0" borderId="0" applyNumberFormat="0" applyFill="0" applyBorder="0" applyAlignment="0" applyProtection="0"/>
    <xf numFmtId="0" fontId="111" fillId="0" borderId="0" applyNumberFormat="0" applyFill="0" applyBorder="0" applyAlignment="0" applyProtection="0"/>
    <xf numFmtId="0" fontId="111" fillId="0" borderId="0" applyNumberFormat="0" applyFill="0" applyBorder="0" applyAlignment="0" applyProtection="0"/>
    <xf numFmtId="0" fontId="43" fillId="0" borderId="0"/>
    <xf numFmtId="0" fontId="43" fillId="0" borderId="0"/>
    <xf numFmtId="0" fontId="62" fillId="0" borderId="0"/>
    <xf numFmtId="0" fontId="19" fillId="0" borderId="0"/>
    <xf numFmtId="0" fontId="44" fillId="0" borderId="0"/>
    <xf numFmtId="0" fontId="19" fillId="0" borderId="0"/>
    <xf numFmtId="0" fontId="19" fillId="0" borderId="0"/>
    <xf numFmtId="0" fontId="43" fillId="0" borderId="0"/>
    <xf numFmtId="173" fontId="47" fillId="0" borderId="0"/>
    <xf numFmtId="0" fontId="43" fillId="0" borderId="0"/>
    <xf numFmtId="0" fontId="111" fillId="0" borderId="0" applyNumberFormat="0" applyFill="0" applyBorder="0" applyAlignment="0" applyProtection="0"/>
    <xf numFmtId="0" fontId="57" fillId="0" borderId="0"/>
    <xf numFmtId="0" fontId="43" fillId="0" borderId="0"/>
    <xf numFmtId="0" fontId="111" fillId="0" borderId="0" applyNumberFormat="0" applyFill="0" applyBorder="0" applyAlignment="0" applyProtection="0"/>
    <xf numFmtId="0" fontId="111" fillId="0" borderId="0" applyNumberFormat="0" applyFill="0" applyBorder="0" applyAlignment="0" applyProtection="0"/>
    <xf numFmtId="0" fontId="111" fillId="0" borderId="0" applyNumberFormat="0" applyFill="0" applyBorder="0" applyAlignment="0" applyProtection="0"/>
    <xf numFmtId="0" fontId="111" fillId="0" borderId="0" applyNumberFormat="0" applyFill="0" applyBorder="0" applyAlignment="0" applyProtection="0"/>
    <xf numFmtId="0" fontId="111" fillId="0" borderId="0" applyNumberFormat="0" applyFill="0" applyBorder="0" applyAlignment="0" applyProtection="0"/>
    <xf numFmtId="0" fontId="111" fillId="0" borderId="0" applyNumberFormat="0" applyFill="0" applyBorder="0" applyAlignment="0" applyProtection="0"/>
    <xf numFmtId="0" fontId="111" fillId="0" borderId="0" applyNumberFormat="0" applyFill="0" applyBorder="0" applyAlignment="0" applyProtection="0"/>
    <xf numFmtId="0" fontId="57" fillId="0" borderId="0"/>
    <xf numFmtId="0" fontId="57" fillId="0" borderId="0"/>
    <xf numFmtId="0" fontId="57" fillId="0" borderId="0"/>
    <xf numFmtId="0" fontId="111" fillId="0" borderId="0" applyNumberFormat="0" applyFill="0" applyBorder="0" applyAlignment="0" applyProtection="0"/>
    <xf numFmtId="0" fontId="50" fillId="124" borderId="0"/>
    <xf numFmtId="0" fontId="57" fillId="0" borderId="0"/>
    <xf numFmtId="0" fontId="57" fillId="0" borderId="0"/>
    <xf numFmtId="0" fontId="57" fillId="0" borderId="0"/>
    <xf numFmtId="0" fontId="57" fillId="0" borderId="0"/>
    <xf numFmtId="0" fontId="57" fillId="0" borderId="0"/>
    <xf numFmtId="0" fontId="57" fillId="0" borderId="0"/>
    <xf numFmtId="0" fontId="111" fillId="0" borderId="0" applyNumberFormat="0" applyFill="0" applyBorder="0" applyAlignment="0" applyProtection="0"/>
    <xf numFmtId="0" fontId="50" fillId="124" borderId="0"/>
    <xf numFmtId="0" fontId="111" fillId="0" borderId="0" applyNumberFormat="0" applyFill="0" applyBorder="0" applyAlignment="0" applyProtection="0"/>
    <xf numFmtId="0" fontId="43" fillId="0" borderId="0"/>
    <xf numFmtId="0" fontId="111" fillId="0" borderId="0" applyNumberFormat="0" applyFill="0" applyBorder="0" applyAlignment="0" applyProtection="0"/>
    <xf numFmtId="0" fontId="111" fillId="0" borderId="0" applyNumberFormat="0" applyFill="0" applyBorder="0" applyAlignment="0" applyProtection="0"/>
    <xf numFmtId="0" fontId="110" fillId="125" borderId="46" applyNumberFormat="0" applyFont="0" applyAlignment="0" applyProtection="0"/>
    <xf numFmtId="0" fontId="111" fillId="0" borderId="0" applyNumberFormat="0" applyFill="0" applyBorder="0" applyAlignment="0" applyProtection="0"/>
    <xf numFmtId="0" fontId="176" fillId="100" borderId="47" applyNumberFormat="0" applyAlignment="0" applyProtection="0"/>
    <xf numFmtId="0" fontId="111" fillId="0" borderId="0" applyNumberFormat="0" applyFill="0" applyBorder="0" applyAlignment="0" applyProtection="0"/>
    <xf numFmtId="4" fontId="99" fillId="33" borderId="47" applyNumberFormat="0" applyProtection="0">
      <alignment vertical="center"/>
    </xf>
    <xf numFmtId="0" fontId="174" fillId="0" borderId="0">
      <alignment horizontal="right"/>
    </xf>
    <xf numFmtId="238" fontId="43" fillId="0" borderId="0" applyFont="0" applyAlignment="0">
      <alignment horizontal="center"/>
    </xf>
    <xf numFmtId="0" fontId="44" fillId="0" borderId="0"/>
    <xf numFmtId="0" fontId="80" fillId="0" borderId="0"/>
    <xf numFmtId="0" fontId="50" fillId="0" borderId="0"/>
    <xf numFmtId="0" fontId="80" fillId="0" borderId="0"/>
    <xf numFmtId="0" fontId="105" fillId="0" borderId="0" applyFill="0" applyBorder="0" applyProtection="0">
      <alignment vertical="center"/>
    </xf>
    <xf numFmtId="0" fontId="105" fillId="0" borderId="0" applyFill="0" applyBorder="0" applyProtection="0">
      <alignment vertical="center"/>
    </xf>
    <xf numFmtId="0" fontId="62" fillId="0" borderId="0"/>
    <xf numFmtId="0" fontId="175" fillId="0" borderId="0"/>
    <xf numFmtId="239" fontId="43" fillId="0" borderId="0" applyFont="0" applyFill="0" applyBorder="0" applyAlignment="0" applyProtection="0"/>
    <xf numFmtId="0" fontId="177" fillId="0" borderId="0"/>
    <xf numFmtId="0" fontId="178" fillId="0" borderId="0"/>
    <xf numFmtId="0" fontId="46" fillId="0" borderId="0"/>
    <xf numFmtId="173" fontId="179" fillId="0" borderId="0"/>
    <xf numFmtId="0" fontId="110" fillId="125" borderId="46" applyNumberFormat="0" applyFont="0" applyAlignment="0" applyProtection="0"/>
    <xf numFmtId="0" fontId="44" fillId="86" borderId="46" applyNumberFormat="0" applyFont="0" applyAlignment="0" applyProtection="0"/>
    <xf numFmtId="0" fontId="44" fillId="86" borderId="46" applyNumberFormat="0" applyFont="0" applyAlignment="0" applyProtection="0"/>
    <xf numFmtId="0" fontId="44" fillId="86" borderId="46" applyNumberFormat="0" applyFont="0" applyAlignment="0" applyProtection="0"/>
    <xf numFmtId="0" fontId="44" fillId="86" borderId="46" applyNumberFormat="0" applyFont="0" applyAlignment="0" applyProtection="0"/>
    <xf numFmtId="0" fontId="44" fillId="86" borderId="46" applyNumberFormat="0" applyFont="0" applyAlignment="0" applyProtection="0"/>
    <xf numFmtId="0" fontId="44" fillId="86" borderId="46" applyNumberFormat="0" applyFont="0" applyAlignment="0" applyProtection="0"/>
    <xf numFmtId="0" fontId="43" fillId="125" borderId="46" applyNumberFormat="0" applyFont="0" applyAlignment="0" applyProtection="0"/>
    <xf numFmtId="0" fontId="50" fillId="86" borderId="48" applyNumberFormat="0" applyFont="0" applyAlignment="0" applyProtection="0"/>
    <xf numFmtId="4" fontId="180" fillId="33" borderId="47" applyNumberFormat="0" applyProtection="0">
      <alignment vertical="center"/>
    </xf>
    <xf numFmtId="0" fontId="50" fillId="125" borderId="46" applyNumberFormat="0" applyFont="0" applyAlignment="0" applyProtection="0"/>
    <xf numFmtId="0" fontId="50" fillId="86" borderId="48" applyNumberFormat="0" applyFont="0" applyAlignment="0" applyProtection="0"/>
    <xf numFmtId="0" fontId="110" fillId="125" borderId="46" applyNumberFormat="0" applyFont="0" applyAlignment="0" applyProtection="0"/>
    <xf numFmtId="0" fontId="50" fillId="86" borderId="48" applyNumberFormat="0" applyFont="0" applyAlignment="0" applyProtection="0"/>
    <xf numFmtId="0" fontId="43" fillId="125" borderId="46" applyNumberFormat="0" applyFont="0" applyAlignment="0" applyProtection="0"/>
    <xf numFmtId="0" fontId="44" fillId="86" borderId="46" applyNumberFormat="0" applyFont="0" applyAlignment="0" applyProtection="0"/>
    <xf numFmtId="0" fontId="44" fillId="86" borderId="46" applyNumberFormat="0" applyFont="0" applyAlignment="0" applyProtection="0"/>
    <xf numFmtId="0" fontId="44" fillId="86" borderId="46" applyNumberFormat="0" applyFont="0" applyAlignment="0" applyProtection="0"/>
    <xf numFmtId="0" fontId="44" fillId="86" borderId="46" applyNumberFormat="0" applyFont="0" applyAlignment="0" applyProtection="0"/>
    <xf numFmtId="0" fontId="50" fillId="86" borderId="48" applyNumberFormat="0" applyFont="0" applyAlignment="0" applyProtection="0"/>
    <xf numFmtId="238" fontId="43" fillId="0" borderId="0" applyFont="0" applyAlignment="0">
      <alignment horizontal="center"/>
    </xf>
    <xf numFmtId="173" fontId="179" fillId="0" borderId="0"/>
    <xf numFmtId="240" fontId="43" fillId="0" borderId="0" applyFont="0" applyFill="0" applyBorder="0" applyAlignment="0" applyProtection="0"/>
    <xf numFmtId="239" fontId="43" fillId="0" borderId="0" applyFont="0" applyFill="0" applyBorder="0" applyAlignment="0" applyProtection="0"/>
    <xf numFmtId="241" fontId="43" fillId="0" borderId="0" applyFont="0" applyFill="0" applyBorder="0" applyAlignment="0" applyProtection="0"/>
    <xf numFmtId="242" fontId="57" fillId="0" borderId="0" applyFont="0" applyFill="0" applyBorder="0" applyAlignment="0" applyProtection="0"/>
    <xf numFmtId="243" fontId="43" fillId="0" borderId="0" applyFont="0" applyFill="0" applyBorder="0" applyAlignment="0" applyProtection="0"/>
    <xf numFmtId="244" fontId="57" fillId="0" borderId="0" applyFont="0" applyFill="0" applyBorder="0" applyAlignment="0" applyProtection="0"/>
    <xf numFmtId="176" fontId="61" fillId="0" borderId="0" applyFont="0" applyFill="0" applyBorder="0" applyAlignment="0" applyProtection="0"/>
    <xf numFmtId="245" fontId="61" fillId="0" borderId="0" applyFont="0" applyFill="0" applyBorder="0" applyAlignment="0" applyProtection="0"/>
    <xf numFmtId="0" fontId="57" fillId="0" borderId="0"/>
    <xf numFmtId="1" fontId="181" fillId="0" borderId="0" applyProtection="0">
      <alignment horizontal="right" vertical="center"/>
    </xf>
    <xf numFmtId="173" fontId="182" fillId="37" borderId="0">
      <alignment vertical="center"/>
    </xf>
    <xf numFmtId="49" fontId="183" fillId="0" borderId="49" applyFill="0" applyProtection="0">
      <alignment vertical="center"/>
    </xf>
    <xf numFmtId="176" fontId="61" fillId="0" borderId="0" applyFont="0" applyFill="0" applyBorder="0" applyAlignment="0" applyProtection="0"/>
    <xf numFmtId="245" fontId="61" fillId="0" borderId="0" applyFont="0" applyFill="0" applyBorder="0" applyAlignment="0" applyProtection="0"/>
    <xf numFmtId="242" fontId="57" fillId="0" borderId="0" applyFont="0" applyFill="0" applyBorder="0" applyAlignment="0" applyProtection="0"/>
    <xf numFmtId="244" fontId="57" fillId="0" borderId="0" applyFont="0" applyFill="0" applyBorder="0" applyAlignment="0" applyProtection="0"/>
    <xf numFmtId="0" fontId="176" fillId="100" borderId="47" applyNumberFormat="0" applyAlignment="0" applyProtection="0"/>
    <xf numFmtId="0" fontId="176" fillId="104" borderId="47" applyNumberFormat="0" applyAlignment="0" applyProtection="0"/>
    <xf numFmtId="0" fontId="176" fillId="104" borderId="47" applyNumberFormat="0" applyAlignment="0" applyProtection="0"/>
    <xf numFmtId="0" fontId="176" fillId="104" borderId="47" applyNumberFormat="0" applyAlignment="0" applyProtection="0"/>
    <xf numFmtId="0" fontId="176" fillId="104" borderId="47" applyNumberFormat="0" applyAlignment="0" applyProtection="0"/>
    <xf numFmtId="0" fontId="176" fillId="104" borderId="47" applyNumberFormat="0" applyAlignment="0" applyProtection="0"/>
    <xf numFmtId="0" fontId="176" fillId="104" borderId="47" applyNumberFormat="0" applyAlignment="0" applyProtection="0"/>
    <xf numFmtId="4" fontId="99" fillId="33" borderId="47" applyNumberFormat="0" applyProtection="0">
      <alignment horizontal="left" vertical="center" indent="1"/>
    </xf>
    <xf numFmtId="0" fontId="176" fillId="104" borderId="47" applyNumberFormat="0" applyAlignment="0" applyProtection="0"/>
    <xf numFmtId="0" fontId="176" fillId="104" borderId="47" applyNumberFormat="0" applyAlignment="0" applyProtection="0"/>
    <xf numFmtId="0" fontId="176" fillId="104" borderId="47" applyNumberFormat="0" applyAlignment="0" applyProtection="0"/>
    <xf numFmtId="0" fontId="176" fillId="104" borderId="47" applyNumberFormat="0" applyAlignment="0" applyProtection="0"/>
    <xf numFmtId="0" fontId="176" fillId="104" borderId="47" applyNumberFormat="0" applyAlignment="0" applyProtection="0"/>
    <xf numFmtId="0" fontId="176" fillId="104" borderId="47" applyNumberFormat="0" applyAlignment="0" applyProtection="0"/>
    <xf numFmtId="0" fontId="176" fillId="104" borderId="47" applyNumberFormat="0" applyAlignment="0" applyProtection="0"/>
    <xf numFmtId="0" fontId="184" fillId="0" borderId="0"/>
    <xf numFmtId="0" fontId="184" fillId="0" borderId="0"/>
    <xf numFmtId="0" fontId="184" fillId="0" borderId="0"/>
    <xf numFmtId="0" fontId="184" fillId="0" borderId="0"/>
    <xf numFmtId="1" fontId="181" fillId="0" borderId="0" applyProtection="0">
      <alignment horizontal="right" vertical="center"/>
    </xf>
    <xf numFmtId="246" fontId="61" fillId="0" borderId="0" applyFont="0" applyFill="0" applyBorder="0" applyAlignment="0" applyProtection="0"/>
    <xf numFmtId="37" fontId="185" fillId="33" borderId="19"/>
    <xf numFmtId="49" fontId="183" fillId="0" borderId="49" applyFill="0" applyProtection="0">
      <alignment vertical="center"/>
    </xf>
    <xf numFmtId="247" fontId="61" fillId="0" borderId="0" applyFill="0" applyBorder="0" applyAlignment="0"/>
    <xf numFmtId="207" fontId="57" fillId="0" borderId="0" applyFont="0" applyFill="0" applyBorder="0" applyAlignment="0" applyProtection="0"/>
    <xf numFmtId="248" fontId="61" fillId="0" borderId="0" applyFill="0" applyBorder="0" applyAlignment="0"/>
    <xf numFmtId="249" fontId="57" fillId="0" borderId="0" applyFont="0" applyFill="0" applyBorder="0" applyAlignment="0" applyProtection="0"/>
    <xf numFmtId="10" fontId="44" fillId="0" borderId="0" applyFont="0" applyFill="0" applyBorder="0" applyAlignment="0" applyProtection="0"/>
    <xf numFmtId="9" fontId="43" fillId="0" borderId="0" applyFont="0" applyFill="0" applyBorder="0" applyAlignment="0" applyProtection="0"/>
    <xf numFmtId="9" fontId="62" fillId="0" borderId="0" applyFont="0" applyFill="0" applyBorder="0" applyAlignment="0" applyProtection="0"/>
    <xf numFmtId="9" fontId="43" fillId="0" borderId="0" applyFont="0" applyFill="0" applyBorder="0" applyAlignment="0" applyProtection="0"/>
    <xf numFmtId="247" fontId="61" fillId="0" borderId="0" applyFill="0" applyBorder="0" applyAlignment="0"/>
    <xf numFmtId="0" fontId="105" fillId="0" borderId="0" applyFill="0" applyBorder="0" applyProtection="0">
      <alignment vertical="center"/>
    </xf>
    <xf numFmtId="0" fontId="105" fillId="0" borderId="0" applyFill="0" applyBorder="0" applyProtection="0">
      <alignment vertical="center"/>
    </xf>
    <xf numFmtId="0" fontId="46" fillId="0" borderId="0"/>
    <xf numFmtId="37" fontId="185" fillId="33" borderId="19"/>
    <xf numFmtId="215" fontId="61" fillId="0" borderId="0" applyFill="0" applyBorder="0" applyAlignment="0"/>
    <xf numFmtId="37" fontId="185" fillId="33" borderId="19"/>
    <xf numFmtId="248" fontId="61" fillId="0" borderId="0" applyFill="0" applyBorder="0" applyAlignment="0"/>
    <xf numFmtId="173" fontId="57" fillId="0" borderId="0"/>
    <xf numFmtId="202" fontId="186" fillId="0" borderId="0" applyFill="0" applyBorder="0" applyAlignment="0"/>
    <xf numFmtId="250" fontId="187" fillId="0" borderId="50" applyBorder="0">
      <alignment horizontal="right"/>
      <protection locked="0"/>
    </xf>
    <xf numFmtId="204" fontId="186" fillId="0" borderId="0" applyFill="0" applyBorder="0" applyAlignment="0"/>
    <xf numFmtId="173" fontId="44" fillId="0" borderId="0"/>
    <xf numFmtId="202" fontId="186" fillId="0" borderId="0" applyFill="0" applyBorder="0" applyAlignment="0"/>
    <xf numFmtId="173" fontId="142" fillId="0" borderId="0"/>
    <xf numFmtId="208" fontId="186" fillId="0" borderId="0" applyFill="0" applyBorder="0" applyAlignment="0"/>
    <xf numFmtId="49" fontId="188" fillId="0" borderId="10" applyNumberFormat="0">
      <alignment horizontal="left" vertical="center"/>
    </xf>
    <xf numFmtId="204" fontId="186" fillId="0" borderId="0" applyFill="0" applyBorder="0" applyAlignment="0"/>
    <xf numFmtId="232" fontId="189" fillId="119" borderId="10">
      <alignment horizontal="center" vertical="center" wrapText="1"/>
      <protection locked="0"/>
    </xf>
    <xf numFmtId="250" fontId="187" fillId="0" borderId="50" applyBorder="0">
      <alignment horizontal="right"/>
      <protection locked="0"/>
    </xf>
    <xf numFmtId="173" fontId="44" fillId="0" borderId="0">
      <alignment vertical="center"/>
    </xf>
    <xf numFmtId="173" fontId="57" fillId="0" borderId="0"/>
    <xf numFmtId="173" fontId="142" fillId="0" borderId="0"/>
    <xf numFmtId="0" fontId="44" fillId="37" borderId="18" applyNumberFormat="0" applyFont="0" applyFill="0" applyBorder="0" applyAlignment="0" applyProtection="0"/>
    <xf numFmtId="0" fontId="44" fillId="37" borderId="18" applyNumberFormat="0" applyFont="0" applyFill="0" applyBorder="0" applyAlignment="0" applyProtection="0"/>
    <xf numFmtId="0" fontId="44" fillId="37" borderId="18" applyNumberFormat="0" applyFont="0" applyFill="0" applyBorder="0" applyAlignment="0" applyProtection="0"/>
    <xf numFmtId="0" fontId="44" fillId="37" borderId="18" applyNumberFormat="0" applyFont="0" applyFill="0" applyBorder="0" applyAlignment="0" applyProtection="0"/>
    <xf numFmtId="0" fontId="44" fillId="37" borderId="18" applyNumberFormat="0" applyFont="0" applyFill="0" applyBorder="0" applyAlignment="0" applyProtection="0"/>
    <xf numFmtId="0" fontId="44" fillId="37" borderId="18" applyNumberFormat="0" applyFont="0" applyFill="0" applyBorder="0" applyAlignment="0" applyProtection="0"/>
    <xf numFmtId="0" fontId="44" fillId="37" borderId="18" applyNumberFormat="0" applyFont="0" applyFill="0" applyBorder="0" applyAlignment="0" applyProtection="0"/>
    <xf numFmtId="0" fontId="44" fillId="37" borderId="18" applyNumberFormat="0" applyFont="0" applyFill="0" applyBorder="0" applyAlignment="0" applyProtection="0"/>
    <xf numFmtId="0" fontId="44" fillId="37" borderId="18" applyNumberFormat="0" applyFont="0" applyFill="0" applyBorder="0" applyAlignment="0" applyProtection="0"/>
    <xf numFmtId="0" fontId="44" fillId="37" borderId="18" applyNumberFormat="0" applyFont="0" applyFill="0" applyBorder="0" applyAlignment="0" applyProtection="0"/>
    <xf numFmtId="0" fontId="44" fillId="37" borderId="18" applyNumberFormat="0" applyFont="0" applyFill="0" applyBorder="0" applyAlignment="0" applyProtection="0"/>
    <xf numFmtId="0" fontId="44" fillId="37" borderId="18" applyNumberFormat="0" applyFont="0" applyFill="0" applyBorder="0" applyAlignment="0" applyProtection="0"/>
    <xf numFmtId="0" fontId="44" fillId="37" borderId="18" applyNumberFormat="0" applyFont="0" applyFill="0" applyBorder="0" applyAlignment="0" applyProtection="0"/>
    <xf numFmtId="0" fontId="44" fillId="37" borderId="18" applyNumberFormat="0" applyFont="0" applyFill="0" applyBorder="0" applyAlignment="0" applyProtection="0"/>
    <xf numFmtId="0" fontId="44" fillId="37" borderId="18" applyNumberFormat="0" applyFont="0" applyFill="0" applyBorder="0" applyAlignment="0" applyProtection="0"/>
    <xf numFmtId="0" fontId="44" fillId="37" borderId="18" applyNumberFormat="0" applyFont="0" applyFill="0" applyBorder="0" applyAlignment="0" applyProtection="0"/>
    <xf numFmtId="0" fontId="44" fillId="37" borderId="18" applyNumberFormat="0" applyFon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4" fillId="37" borderId="18" applyNumberFormat="0" applyFont="0" applyFill="0" applyBorder="0" applyAlignment="0" applyProtection="0"/>
    <xf numFmtId="0" fontId="44" fillId="37" borderId="18" applyNumberFormat="0" applyFont="0" applyFill="0" applyBorder="0" applyAlignment="0" applyProtection="0"/>
    <xf numFmtId="0" fontId="44" fillId="37" borderId="18" applyNumberFormat="0" applyFont="0" applyFill="0" applyBorder="0" applyAlignment="0" applyProtection="0"/>
    <xf numFmtId="0" fontId="44" fillId="37" borderId="18" applyNumberFormat="0" applyFont="0" applyFill="0" applyBorder="0" applyAlignment="0" applyProtection="0"/>
    <xf numFmtId="0" fontId="44" fillId="37" borderId="18" applyNumberFormat="0" applyFont="0" applyFill="0" applyBorder="0" applyAlignment="0" applyProtection="0"/>
    <xf numFmtId="0" fontId="44" fillId="37" borderId="18" applyNumberFormat="0" applyFont="0" applyFill="0" applyBorder="0" applyAlignment="0" applyProtection="0"/>
    <xf numFmtId="0" fontId="44" fillId="37" borderId="18" applyNumberFormat="0" applyFont="0" applyFill="0" applyBorder="0" applyAlignment="0" applyProtection="0"/>
    <xf numFmtId="0" fontId="44" fillId="37" borderId="18" applyNumberFormat="0" applyFont="0" applyFill="0" applyBorder="0" applyAlignment="0" applyProtection="0"/>
    <xf numFmtId="0" fontId="44" fillId="37" borderId="18" applyNumberFormat="0" applyFont="0" applyFill="0" applyBorder="0" applyAlignment="0" applyProtection="0"/>
    <xf numFmtId="0" fontId="44" fillId="37" borderId="18" applyNumberFormat="0" applyFont="0" applyFill="0" applyBorder="0" applyAlignment="0" applyProtection="0"/>
    <xf numFmtId="0" fontId="44" fillId="37" borderId="18" applyNumberFormat="0" applyFont="0" applyFill="0" applyBorder="0" applyAlignment="0" applyProtection="0"/>
    <xf numFmtId="0" fontId="44" fillId="37" borderId="18" applyNumberFormat="0" applyFont="0" applyFill="0" applyBorder="0" applyAlignment="0" applyProtection="0"/>
    <xf numFmtId="0" fontId="44" fillId="37" borderId="18" applyNumberFormat="0" applyFont="0" applyFill="0" applyBorder="0" applyAlignment="0" applyProtection="0"/>
    <xf numFmtId="0" fontId="44" fillId="37" borderId="18" applyNumberFormat="0" applyFont="0" applyFill="0" applyBorder="0" applyAlignment="0" applyProtection="0"/>
    <xf numFmtId="0" fontId="44" fillId="37" borderId="18" applyNumberFormat="0" applyFont="0" applyFill="0" applyBorder="0" applyAlignment="0" applyProtection="0"/>
    <xf numFmtId="0" fontId="44" fillId="37" borderId="18" applyNumberFormat="0" applyFont="0" applyFill="0" applyBorder="0" applyAlignment="0" applyProtection="0"/>
    <xf numFmtId="0" fontId="44" fillId="37" borderId="18" applyNumberFormat="0" applyFont="0" applyFill="0" applyBorder="0" applyAlignment="0" applyProtection="0"/>
    <xf numFmtId="0" fontId="44" fillId="37" borderId="18" applyNumberFormat="0" applyFont="0" applyFill="0" applyBorder="0" applyAlignment="0" applyProtection="0"/>
    <xf numFmtId="0" fontId="44" fillId="37" borderId="18" applyNumberFormat="0" applyFont="0" applyFill="0" applyBorder="0" applyAlignment="0" applyProtection="0"/>
    <xf numFmtId="0" fontId="44" fillId="37" borderId="18" applyNumberFormat="0" applyFont="0" applyFill="0" applyBorder="0" applyAlignment="0" applyProtection="0"/>
    <xf numFmtId="49" fontId="188" fillId="0" borderId="10" applyNumberFormat="0">
      <alignment horizontal="left" vertical="center"/>
    </xf>
    <xf numFmtId="0" fontId="190" fillId="0" borderId="51">
      <alignment vertical="center"/>
    </xf>
    <xf numFmtId="0" fontId="184" fillId="0" borderId="0"/>
    <xf numFmtId="0" fontId="184" fillId="0" borderId="0"/>
    <xf numFmtId="0" fontId="184" fillId="0" borderId="0"/>
    <xf numFmtId="0" fontId="184" fillId="0" borderId="0"/>
    <xf numFmtId="232" fontId="189" fillId="119" borderId="10">
      <alignment horizontal="center" vertical="center" wrapText="1"/>
      <protection locked="0"/>
    </xf>
    <xf numFmtId="232" fontId="189" fillId="119" borderId="10">
      <alignment horizontal="center" vertical="center" wrapText="1"/>
      <protection locked="0"/>
    </xf>
    <xf numFmtId="232" fontId="189" fillId="119" borderId="10">
      <alignment horizontal="center" vertical="center" wrapText="1"/>
      <protection locked="0"/>
    </xf>
    <xf numFmtId="232" fontId="189" fillId="119" borderId="10">
      <alignment horizontal="center" vertical="center" wrapText="1"/>
      <protection locked="0"/>
    </xf>
    <xf numFmtId="251" fontId="189" fillId="123" borderId="27">
      <alignment horizontal="center" vertical="center" wrapText="1"/>
      <protection locked="0"/>
    </xf>
    <xf numFmtId="252" fontId="189" fillId="123" borderId="27">
      <alignment horizontal="center" vertical="center" wrapText="1"/>
      <protection locked="0"/>
    </xf>
    <xf numFmtId="252" fontId="189" fillId="123" borderId="27">
      <alignment horizontal="center" vertical="center" wrapText="1"/>
      <protection locked="0"/>
    </xf>
    <xf numFmtId="232" fontId="189" fillId="119" borderId="10">
      <alignment horizontal="center" vertical="center" wrapText="1"/>
      <protection locked="0"/>
    </xf>
    <xf numFmtId="173" fontId="44" fillId="0" borderId="0"/>
    <xf numFmtId="232" fontId="189" fillId="119" borderId="10">
      <alignment horizontal="center" vertical="center" wrapText="1"/>
      <protection locked="0"/>
    </xf>
    <xf numFmtId="232" fontId="189" fillId="119" borderId="10">
      <alignment horizontal="center" vertical="center" wrapText="1"/>
      <protection locked="0"/>
    </xf>
    <xf numFmtId="232" fontId="189" fillId="119" borderId="10">
      <alignment horizontal="center" vertical="center" wrapText="1"/>
      <protection locked="0"/>
    </xf>
    <xf numFmtId="232" fontId="189" fillId="119" borderId="10">
      <alignment horizontal="center" vertical="center" wrapText="1"/>
      <protection locked="0"/>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173" fontId="191" fillId="126" borderId="0"/>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49" fontId="192" fillId="126" borderId="0"/>
    <xf numFmtId="49" fontId="193" fillId="126" borderId="52"/>
    <xf numFmtId="0" fontId="194" fillId="0" borderId="0"/>
    <xf numFmtId="253" fontId="194" fillId="0" borderId="0"/>
    <xf numFmtId="3" fontId="49" fillId="0" borderId="0" applyFont="0" applyFill="0" applyBorder="0" applyAlignment="0"/>
    <xf numFmtId="0" fontId="195" fillId="127" borderId="0">
      <alignment horizontal="left" vertical="top"/>
    </xf>
    <xf numFmtId="0" fontId="190" fillId="0" borderId="51">
      <alignment vertical="center"/>
    </xf>
    <xf numFmtId="49" fontId="193" fillId="126" borderId="0"/>
    <xf numFmtId="173" fontId="191" fillId="36" borderId="52">
      <protection locked="0"/>
    </xf>
    <xf numFmtId="4" fontId="99" fillId="33" borderId="47" applyNumberFormat="0" applyProtection="0">
      <alignment vertical="center"/>
    </xf>
    <xf numFmtId="4" fontId="95" fillId="121" borderId="53" applyNumberFormat="0" applyProtection="0">
      <alignment vertical="center"/>
    </xf>
    <xf numFmtId="4" fontId="95" fillId="121" borderId="53" applyNumberFormat="0" applyProtection="0">
      <alignment vertical="center"/>
    </xf>
    <xf numFmtId="4" fontId="95" fillId="121" borderId="53" applyNumberFormat="0" applyProtection="0">
      <alignment vertical="center"/>
    </xf>
    <xf numFmtId="4" fontId="95" fillId="121" borderId="53" applyNumberFormat="0" applyProtection="0">
      <alignment vertical="center"/>
    </xf>
    <xf numFmtId="4" fontId="95" fillId="121" borderId="53" applyNumberFormat="0" applyProtection="0">
      <alignment vertical="center"/>
    </xf>
    <xf numFmtId="4" fontId="95" fillId="121" borderId="53" applyNumberFormat="0" applyProtection="0">
      <alignment vertical="center"/>
    </xf>
    <xf numFmtId="4" fontId="99" fillId="33" borderId="47" applyNumberFormat="0" applyProtection="0">
      <alignment horizontal="left" vertical="center" indent="1"/>
    </xf>
    <xf numFmtId="4" fontId="142" fillId="121" borderId="48" applyNumberFormat="0" applyProtection="0">
      <alignment vertical="center"/>
    </xf>
    <xf numFmtId="4" fontId="142" fillId="121" borderId="48" applyNumberFormat="0" applyProtection="0">
      <alignment vertical="center"/>
    </xf>
    <xf numFmtId="4" fontId="142" fillId="121" borderId="48" applyNumberFormat="0" applyProtection="0">
      <alignment vertical="center"/>
    </xf>
    <xf numFmtId="4" fontId="142" fillId="121" borderId="48" applyNumberFormat="0" applyProtection="0">
      <alignment vertical="center"/>
    </xf>
    <xf numFmtId="4" fontId="142" fillId="121" borderId="48" applyNumberFormat="0" applyProtection="0">
      <alignment vertical="center"/>
    </xf>
    <xf numFmtId="4" fontId="95" fillId="121" borderId="53" applyNumberFormat="0" applyProtection="0">
      <alignment vertical="center"/>
    </xf>
    <xf numFmtId="4" fontId="95" fillId="121" borderId="53" applyNumberFormat="0" applyProtection="0">
      <alignment vertical="center"/>
    </xf>
    <xf numFmtId="4" fontId="95" fillId="121" borderId="53" applyNumberFormat="0" applyProtection="0">
      <alignment vertical="center"/>
    </xf>
    <xf numFmtId="4" fontId="180" fillId="33" borderId="47" applyNumberFormat="0" applyProtection="0">
      <alignment vertical="center"/>
    </xf>
    <xf numFmtId="4" fontId="196" fillId="121" borderId="53" applyNumberFormat="0" applyProtection="0">
      <alignment vertical="center"/>
    </xf>
    <xf numFmtId="4" fontId="196" fillId="121" borderId="53" applyNumberFormat="0" applyProtection="0">
      <alignment vertical="center"/>
    </xf>
    <xf numFmtId="4" fontId="196" fillId="121" borderId="53" applyNumberFormat="0" applyProtection="0">
      <alignment vertical="center"/>
    </xf>
    <xf numFmtId="4" fontId="196" fillId="121" borderId="53" applyNumberFormat="0" applyProtection="0">
      <alignment vertical="center"/>
    </xf>
    <xf numFmtId="4" fontId="196" fillId="121" borderId="53" applyNumberFormat="0" applyProtection="0">
      <alignment vertical="center"/>
    </xf>
    <xf numFmtId="4" fontId="196" fillId="121" borderId="53" applyNumberFormat="0" applyProtection="0">
      <alignment vertical="center"/>
    </xf>
    <xf numFmtId="0" fontId="44" fillId="38" borderId="47" applyNumberFormat="0" applyProtection="0">
      <alignment horizontal="left" vertical="center" indent="1"/>
    </xf>
    <xf numFmtId="4" fontId="67" fillId="33" borderId="48" applyNumberFormat="0" applyProtection="0">
      <alignment vertical="center"/>
    </xf>
    <xf numFmtId="4" fontId="67" fillId="33" borderId="48" applyNumberFormat="0" applyProtection="0">
      <alignment vertical="center"/>
    </xf>
    <xf numFmtId="4" fontId="67" fillId="33" borderId="48" applyNumberFormat="0" applyProtection="0">
      <alignment vertical="center"/>
    </xf>
    <xf numFmtId="4" fontId="67" fillId="33" borderId="48" applyNumberFormat="0" applyProtection="0">
      <alignment vertical="center"/>
    </xf>
    <xf numFmtId="4" fontId="67" fillId="33" borderId="48" applyNumberFormat="0" applyProtection="0">
      <alignment vertical="center"/>
    </xf>
    <xf numFmtId="4" fontId="196" fillId="121" borderId="53" applyNumberFormat="0" applyProtection="0">
      <alignment vertical="center"/>
    </xf>
    <xf numFmtId="4" fontId="196" fillId="121" borderId="53" applyNumberFormat="0" applyProtection="0">
      <alignment vertical="center"/>
    </xf>
    <xf numFmtId="4" fontId="196" fillId="121" borderId="53" applyNumberFormat="0" applyProtection="0">
      <alignment vertical="center"/>
    </xf>
    <xf numFmtId="4" fontId="99" fillId="33" borderId="47" applyNumberFormat="0" applyProtection="0">
      <alignment horizontal="left" vertical="center" indent="1"/>
    </xf>
    <xf numFmtId="4" fontId="95" fillId="121" borderId="53" applyNumberFormat="0" applyProtection="0">
      <alignment horizontal="left" vertical="center"/>
    </xf>
    <xf numFmtId="4" fontId="95" fillId="121" borderId="53" applyNumberFormat="0" applyProtection="0">
      <alignment horizontal="left" vertical="center"/>
    </xf>
    <xf numFmtId="4" fontId="95" fillId="121" borderId="53" applyNumberFormat="0" applyProtection="0">
      <alignment horizontal="left" vertical="center"/>
    </xf>
    <xf numFmtId="4" fontId="95" fillId="121" borderId="53" applyNumberFormat="0" applyProtection="0">
      <alignment horizontal="left" vertical="center"/>
    </xf>
    <xf numFmtId="4" fontId="95" fillId="121" borderId="53" applyNumberFormat="0" applyProtection="0">
      <alignment horizontal="left" vertical="center"/>
    </xf>
    <xf numFmtId="4" fontId="95" fillId="121" borderId="53" applyNumberFormat="0" applyProtection="0">
      <alignment horizontal="left" vertical="center"/>
    </xf>
    <xf numFmtId="4" fontId="99" fillId="128" borderId="47" applyNumberFormat="0" applyProtection="0">
      <alignment horizontal="right" vertical="center"/>
    </xf>
    <xf numFmtId="4" fontId="142" fillId="33" borderId="48" applyNumberFormat="0" applyProtection="0">
      <alignment horizontal="left" vertical="center" indent="1"/>
    </xf>
    <xf numFmtId="4" fontId="142" fillId="33" borderId="48" applyNumberFormat="0" applyProtection="0">
      <alignment horizontal="left" vertical="center" indent="1"/>
    </xf>
    <xf numFmtId="4" fontId="142" fillId="33" borderId="48" applyNumberFormat="0" applyProtection="0">
      <alignment horizontal="left" vertical="center" indent="1"/>
    </xf>
    <xf numFmtId="4" fontId="142" fillId="33" borderId="48" applyNumberFormat="0" applyProtection="0">
      <alignment horizontal="left" vertical="center" indent="1"/>
    </xf>
    <xf numFmtId="4" fontId="142" fillId="33" borderId="48" applyNumberFormat="0" applyProtection="0">
      <alignment horizontal="left" vertical="center" indent="1"/>
    </xf>
    <xf numFmtId="4" fontId="95" fillId="121" borderId="53" applyNumberFormat="0" applyProtection="0">
      <alignment horizontal="left" vertical="center"/>
    </xf>
    <xf numFmtId="4" fontId="95" fillId="121" borderId="53" applyNumberFormat="0" applyProtection="0">
      <alignment horizontal="left" vertical="center"/>
    </xf>
    <xf numFmtId="4" fontId="95" fillId="121" borderId="53" applyNumberFormat="0" applyProtection="0">
      <alignment horizontal="left" vertical="center"/>
    </xf>
    <xf numFmtId="4" fontId="99" fillId="33" borderId="47" applyNumberFormat="0" applyProtection="0">
      <alignment horizontal="left" vertical="center" indent="1"/>
    </xf>
    <xf numFmtId="0" fontId="95" fillId="121" borderId="53" applyNumberFormat="0" applyProtection="0">
      <alignment horizontal="left" vertical="top"/>
    </xf>
    <xf numFmtId="0" fontId="95" fillId="121" borderId="53" applyNumberFormat="0" applyProtection="0">
      <alignment horizontal="left" vertical="top"/>
    </xf>
    <xf numFmtId="0" fontId="95" fillId="121" borderId="53" applyNumberFormat="0" applyProtection="0">
      <alignment horizontal="left" vertical="top"/>
    </xf>
    <xf numFmtId="0" fontId="95" fillId="121" borderId="53" applyNumberFormat="0" applyProtection="0">
      <alignment horizontal="left" vertical="top"/>
    </xf>
    <xf numFmtId="0" fontId="95" fillId="121" borderId="53" applyNumberFormat="0" applyProtection="0">
      <alignment horizontal="left" vertical="top"/>
    </xf>
    <xf numFmtId="0" fontId="95" fillId="121" borderId="53" applyNumberFormat="0" applyProtection="0">
      <alignment horizontal="left" vertical="top"/>
    </xf>
    <xf numFmtId="4" fontId="99" fillId="129" borderId="47" applyNumberFormat="0" applyProtection="0">
      <alignment horizontal="right" vertical="center"/>
    </xf>
    <xf numFmtId="0" fontId="67" fillId="121" borderId="53" applyNumberFormat="0" applyProtection="0">
      <alignment horizontal="left" vertical="top" indent="1"/>
    </xf>
    <xf numFmtId="0" fontId="67" fillId="121" borderId="53" applyNumberFormat="0" applyProtection="0">
      <alignment horizontal="left" vertical="top" indent="1"/>
    </xf>
    <xf numFmtId="0" fontId="67" fillId="121" borderId="53" applyNumberFormat="0" applyProtection="0">
      <alignment horizontal="left" vertical="top" indent="1"/>
    </xf>
    <xf numFmtId="0" fontId="67" fillId="121" borderId="53" applyNumberFormat="0" applyProtection="0">
      <alignment horizontal="left" vertical="top" indent="1"/>
    </xf>
    <xf numFmtId="0" fontId="67" fillId="121" borderId="53" applyNumberFormat="0" applyProtection="0">
      <alignment horizontal="left" vertical="top" indent="1"/>
    </xf>
    <xf numFmtId="0" fontId="95" fillId="121" borderId="53" applyNumberFormat="0" applyProtection="0">
      <alignment horizontal="left" vertical="top"/>
    </xf>
    <xf numFmtId="0" fontId="95" fillId="121" borderId="53" applyNumberFormat="0" applyProtection="0">
      <alignment horizontal="left" vertical="top"/>
    </xf>
    <xf numFmtId="0" fontId="95" fillId="121" borderId="53" applyNumberFormat="0" applyProtection="0">
      <alignment horizontal="left" vertical="top"/>
    </xf>
    <xf numFmtId="0" fontId="44" fillId="38" borderId="47" applyNumberFormat="0" applyProtection="0">
      <alignment horizontal="left" vertical="center" indent="1"/>
    </xf>
    <xf numFmtId="4" fontId="99" fillId="106" borderId="47" applyNumberFormat="0" applyProtection="0">
      <alignment horizontal="right" vertical="center"/>
    </xf>
    <xf numFmtId="4" fontId="142" fillId="64" borderId="48" applyNumberFormat="0" applyProtection="0">
      <alignment horizontal="left" vertical="center" indent="1"/>
    </xf>
    <xf numFmtId="4" fontId="142" fillId="64" borderId="48" applyNumberFormat="0" applyProtection="0">
      <alignment horizontal="left" vertical="center" indent="1"/>
    </xf>
    <xf numFmtId="4" fontId="142" fillId="64" borderId="48" applyNumberFormat="0" applyProtection="0">
      <alignment horizontal="left" vertical="center" indent="1"/>
    </xf>
    <xf numFmtId="4" fontId="142" fillId="64" borderId="48" applyNumberFormat="0" applyProtection="0">
      <alignment horizontal="left" vertical="center" indent="1"/>
    </xf>
    <xf numFmtId="4" fontId="142" fillId="64" borderId="48" applyNumberFormat="0" applyProtection="0">
      <alignment horizontal="left" vertical="center" indent="1"/>
    </xf>
    <xf numFmtId="0" fontId="197" fillId="38" borderId="54" applyNumberFormat="0" applyProtection="0">
      <alignment horizontal="center" vertical="center" wrapText="1"/>
    </xf>
    <xf numFmtId="4" fontId="142" fillId="64" borderId="48" applyNumberFormat="0" applyProtection="0">
      <alignment horizontal="left" vertical="center" indent="1"/>
    </xf>
    <xf numFmtId="4" fontId="99" fillId="128" borderId="47" applyNumberFormat="0" applyProtection="0">
      <alignment horizontal="right" vertical="center"/>
    </xf>
    <xf numFmtId="4" fontId="45" fillId="41" borderId="53" applyNumberFormat="0" applyProtection="0">
      <alignment horizontal="right" vertical="center"/>
    </xf>
    <xf numFmtId="4" fontId="45" fillId="41" borderId="53" applyNumberFormat="0" applyProtection="0">
      <alignment horizontal="right" vertical="center"/>
    </xf>
    <xf numFmtId="4" fontId="45" fillId="41" borderId="53" applyNumberFormat="0" applyProtection="0">
      <alignment horizontal="right" vertical="center"/>
    </xf>
    <xf numFmtId="4" fontId="45" fillId="41" borderId="53" applyNumberFormat="0" applyProtection="0">
      <alignment horizontal="right" vertical="center"/>
    </xf>
    <xf numFmtId="4" fontId="45" fillId="41" borderId="53" applyNumberFormat="0" applyProtection="0">
      <alignment horizontal="right" vertical="center"/>
    </xf>
    <xf numFmtId="4" fontId="45" fillId="41" borderId="53" applyNumberFormat="0" applyProtection="0">
      <alignment horizontal="right" vertical="center"/>
    </xf>
    <xf numFmtId="4" fontId="99" fillId="130" borderId="47" applyNumberFormat="0" applyProtection="0">
      <alignment horizontal="right" vertical="center"/>
    </xf>
    <xf numFmtId="4" fontId="142" fillId="41" borderId="48" applyNumberFormat="0" applyProtection="0">
      <alignment horizontal="right" vertical="center"/>
    </xf>
    <xf numFmtId="4" fontId="142" fillId="41" borderId="48" applyNumberFormat="0" applyProtection="0">
      <alignment horizontal="right" vertical="center"/>
    </xf>
    <xf numFmtId="4" fontId="142" fillId="41" borderId="48" applyNumberFormat="0" applyProtection="0">
      <alignment horizontal="right" vertical="center"/>
    </xf>
    <xf numFmtId="4" fontId="142" fillId="41" borderId="48" applyNumberFormat="0" applyProtection="0">
      <alignment horizontal="right" vertical="center"/>
    </xf>
    <xf numFmtId="4" fontId="142" fillId="41" borderId="48" applyNumberFormat="0" applyProtection="0">
      <alignment horizontal="right" vertical="center"/>
    </xf>
    <xf numFmtId="4" fontId="45" fillId="41" borderId="53" applyNumberFormat="0" applyProtection="0">
      <alignment horizontal="right" vertical="center"/>
    </xf>
    <xf numFmtId="4" fontId="45" fillId="41" borderId="53" applyNumberFormat="0" applyProtection="0">
      <alignment horizontal="right" vertical="center"/>
    </xf>
    <xf numFmtId="4" fontId="45" fillId="41" borderId="53" applyNumberFormat="0" applyProtection="0">
      <alignment horizontal="right" vertical="center"/>
    </xf>
    <xf numFmtId="4" fontId="99" fillId="129" borderId="47" applyNumberFormat="0" applyProtection="0">
      <alignment horizontal="right" vertical="center"/>
    </xf>
    <xf numFmtId="4" fontId="45" fillId="53" borderId="53" applyNumberFormat="0" applyProtection="0">
      <alignment horizontal="right" vertical="center"/>
    </xf>
    <xf numFmtId="4" fontId="45" fillId="53" borderId="53" applyNumberFormat="0" applyProtection="0">
      <alignment horizontal="right" vertical="center"/>
    </xf>
    <xf numFmtId="4" fontId="45" fillId="53" borderId="53" applyNumberFormat="0" applyProtection="0">
      <alignment horizontal="right" vertical="center"/>
    </xf>
    <xf numFmtId="4" fontId="45" fillId="53" borderId="53" applyNumberFormat="0" applyProtection="0">
      <alignment horizontal="right" vertical="center"/>
    </xf>
    <xf numFmtId="4" fontId="45" fillId="53" borderId="53" applyNumberFormat="0" applyProtection="0">
      <alignment horizontal="right" vertical="center"/>
    </xf>
    <xf numFmtId="4" fontId="45" fillId="53" borderId="53" applyNumberFormat="0" applyProtection="0">
      <alignment horizontal="right" vertical="center"/>
    </xf>
    <xf numFmtId="4" fontId="99" fillId="131" borderId="47" applyNumberFormat="0" applyProtection="0">
      <alignment horizontal="right" vertical="center"/>
    </xf>
    <xf numFmtId="4" fontId="142" fillId="132" borderId="48" applyNumberFormat="0" applyProtection="0">
      <alignment horizontal="right" vertical="center"/>
    </xf>
    <xf numFmtId="4" fontId="142" fillId="132" borderId="48" applyNumberFormat="0" applyProtection="0">
      <alignment horizontal="right" vertical="center"/>
    </xf>
    <xf numFmtId="4" fontId="142" fillId="132" borderId="48" applyNumberFormat="0" applyProtection="0">
      <alignment horizontal="right" vertical="center"/>
    </xf>
    <xf numFmtId="4" fontId="142" fillId="132" borderId="48" applyNumberFormat="0" applyProtection="0">
      <alignment horizontal="right" vertical="center"/>
    </xf>
    <xf numFmtId="4" fontId="142" fillId="132" borderId="48" applyNumberFormat="0" applyProtection="0">
      <alignment horizontal="right" vertical="center"/>
    </xf>
    <xf numFmtId="4" fontId="45" fillId="53" borderId="53" applyNumberFormat="0" applyProtection="0">
      <alignment horizontal="right" vertical="center"/>
    </xf>
    <xf numFmtId="4" fontId="45" fillId="53" borderId="53" applyNumberFormat="0" applyProtection="0">
      <alignment horizontal="right" vertical="center"/>
    </xf>
    <xf numFmtId="4" fontId="45" fillId="53" borderId="53" applyNumberFormat="0" applyProtection="0">
      <alignment horizontal="right" vertical="center"/>
    </xf>
    <xf numFmtId="4" fontId="99" fillId="106" borderId="47" applyNumberFormat="0" applyProtection="0">
      <alignment horizontal="right" vertical="center"/>
    </xf>
    <xf numFmtId="4" fontId="45" fillId="76" borderId="53" applyNumberFormat="0" applyProtection="0">
      <alignment horizontal="right" vertical="center"/>
    </xf>
    <xf numFmtId="4" fontId="45" fillId="76" borderId="53" applyNumberFormat="0" applyProtection="0">
      <alignment horizontal="right" vertical="center"/>
    </xf>
    <xf numFmtId="4" fontId="45" fillId="76" borderId="53" applyNumberFormat="0" applyProtection="0">
      <alignment horizontal="right" vertical="center"/>
    </xf>
    <xf numFmtId="4" fontId="45" fillId="76" borderId="53" applyNumberFormat="0" applyProtection="0">
      <alignment horizontal="right" vertical="center"/>
    </xf>
    <xf numFmtId="4" fontId="45" fillId="76" borderId="53" applyNumberFormat="0" applyProtection="0">
      <alignment horizontal="right" vertical="center"/>
    </xf>
    <xf numFmtId="4" fontId="45" fillId="76" borderId="53" applyNumberFormat="0" applyProtection="0">
      <alignment horizontal="right" vertical="center"/>
    </xf>
    <xf numFmtId="4" fontId="99" fillId="133" borderId="47" applyNumberFormat="0" applyProtection="0">
      <alignment horizontal="right" vertical="center"/>
    </xf>
    <xf numFmtId="4" fontId="142" fillId="76" borderId="27" applyNumberFormat="0" applyProtection="0">
      <alignment horizontal="right" vertical="center"/>
    </xf>
    <xf numFmtId="4" fontId="142" fillId="76" borderId="27" applyNumberFormat="0" applyProtection="0">
      <alignment horizontal="right" vertical="center"/>
    </xf>
    <xf numFmtId="4" fontId="142" fillId="76" borderId="27" applyNumberFormat="0" applyProtection="0">
      <alignment horizontal="right" vertical="center"/>
    </xf>
    <xf numFmtId="4" fontId="142" fillId="76" borderId="27" applyNumberFormat="0" applyProtection="0">
      <alignment horizontal="right" vertical="center"/>
    </xf>
    <xf numFmtId="4" fontId="142" fillId="76" borderId="27" applyNumberFormat="0" applyProtection="0">
      <alignment horizontal="right" vertical="center"/>
    </xf>
    <xf numFmtId="4" fontId="45" fillId="76" borderId="53" applyNumberFormat="0" applyProtection="0">
      <alignment horizontal="right" vertical="center"/>
    </xf>
    <xf numFmtId="4" fontId="45" fillId="76" borderId="53" applyNumberFormat="0" applyProtection="0">
      <alignment horizontal="right" vertical="center"/>
    </xf>
    <xf numFmtId="4" fontId="45" fillId="76" borderId="53" applyNumberFormat="0" applyProtection="0">
      <alignment horizontal="right" vertical="center"/>
    </xf>
    <xf numFmtId="4" fontId="99" fillId="130" borderId="47" applyNumberFormat="0" applyProtection="0">
      <alignment horizontal="right" vertical="center"/>
    </xf>
    <xf numFmtId="4" fontId="45" fillId="57" borderId="53" applyNumberFormat="0" applyProtection="0">
      <alignment horizontal="right" vertical="center"/>
    </xf>
    <xf numFmtId="4" fontId="45" fillId="57" borderId="53" applyNumberFormat="0" applyProtection="0">
      <alignment horizontal="right" vertical="center"/>
    </xf>
    <xf numFmtId="4" fontId="45" fillId="57" borderId="53" applyNumberFormat="0" applyProtection="0">
      <alignment horizontal="right" vertical="center"/>
    </xf>
    <xf numFmtId="4" fontId="45" fillId="57" borderId="53" applyNumberFormat="0" applyProtection="0">
      <alignment horizontal="right" vertical="center"/>
    </xf>
    <xf numFmtId="4" fontId="45" fillId="57" borderId="53" applyNumberFormat="0" applyProtection="0">
      <alignment horizontal="right" vertical="center"/>
    </xf>
    <xf numFmtId="4" fontId="45" fillId="57" borderId="53" applyNumberFormat="0" applyProtection="0">
      <alignment horizontal="right" vertical="center"/>
    </xf>
    <xf numFmtId="4" fontId="99" fillId="134" borderId="47" applyNumberFormat="0" applyProtection="0">
      <alignment horizontal="right" vertical="center"/>
    </xf>
    <xf numFmtId="4" fontId="142" fillId="57" borderId="48" applyNumberFormat="0" applyProtection="0">
      <alignment horizontal="right" vertical="center"/>
    </xf>
    <xf numFmtId="4" fontId="142" fillId="57" borderId="48" applyNumberFormat="0" applyProtection="0">
      <alignment horizontal="right" vertical="center"/>
    </xf>
    <xf numFmtId="4" fontId="142" fillId="57" borderId="48" applyNumberFormat="0" applyProtection="0">
      <alignment horizontal="right" vertical="center"/>
    </xf>
    <xf numFmtId="4" fontId="142" fillId="57" borderId="48" applyNumberFormat="0" applyProtection="0">
      <alignment horizontal="right" vertical="center"/>
    </xf>
    <xf numFmtId="4" fontId="142" fillId="57" borderId="48" applyNumberFormat="0" applyProtection="0">
      <alignment horizontal="right" vertical="center"/>
    </xf>
    <xf numFmtId="4" fontId="45" fillId="57" borderId="53" applyNumberFormat="0" applyProtection="0">
      <alignment horizontal="right" vertical="center"/>
    </xf>
    <xf numFmtId="4" fontId="45" fillId="57" borderId="53" applyNumberFormat="0" applyProtection="0">
      <alignment horizontal="right" vertical="center"/>
    </xf>
    <xf numFmtId="4" fontId="45" fillId="57" borderId="53" applyNumberFormat="0" applyProtection="0">
      <alignment horizontal="right" vertical="center"/>
    </xf>
    <xf numFmtId="4" fontId="99" fillId="131" borderId="47" applyNumberFormat="0" applyProtection="0">
      <alignment horizontal="right" vertical="center"/>
    </xf>
    <xf numFmtId="4" fontId="45" fillId="65" borderId="53" applyNumberFormat="0" applyProtection="0">
      <alignment horizontal="right" vertical="center"/>
    </xf>
    <xf numFmtId="4" fontId="45" fillId="65" borderId="53" applyNumberFormat="0" applyProtection="0">
      <alignment horizontal="right" vertical="center"/>
    </xf>
    <xf numFmtId="4" fontId="45" fillId="65" borderId="53" applyNumberFormat="0" applyProtection="0">
      <alignment horizontal="right" vertical="center"/>
    </xf>
    <xf numFmtId="4" fontId="45" fillId="65" borderId="53" applyNumberFormat="0" applyProtection="0">
      <alignment horizontal="right" vertical="center"/>
    </xf>
    <xf numFmtId="4" fontId="45" fillId="65" borderId="53" applyNumberFormat="0" applyProtection="0">
      <alignment horizontal="right" vertical="center"/>
    </xf>
    <xf numFmtId="4" fontId="45" fillId="65" borderId="53" applyNumberFormat="0" applyProtection="0">
      <alignment horizontal="right" vertical="center"/>
    </xf>
    <xf numFmtId="4" fontId="99" fillId="135" borderId="47" applyNumberFormat="0" applyProtection="0">
      <alignment horizontal="right" vertical="center"/>
    </xf>
    <xf numFmtId="4" fontId="142" fillId="65" borderId="48" applyNumberFormat="0" applyProtection="0">
      <alignment horizontal="right" vertical="center"/>
    </xf>
    <xf numFmtId="4" fontId="142" fillId="65" borderId="48" applyNumberFormat="0" applyProtection="0">
      <alignment horizontal="right" vertical="center"/>
    </xf>
    <xf numFmtId="4" fontId="142" fillId="65" borderId="48" applyNumberFormat="0" applyProtection="0">
      <alignment horizontal="right" vertical="center"/>
    </xf>
    <xf numFmtId="4" fontId="142" fillId="65" borderId="48" applyNumberFormat="0" applyProtection="0">
      <alignment horizontal="right" vertical="center"/>
    </xf>
    <xf numFmtId="4" fontId="142" fillId="65" borderId="48" applyNumberFormat="0" applyProtection="0">
      <alignment horizontal="right" vertical="center"/>
    </xf>
    <xf numFmtId="4" fontId="45" fillId="65" borderId="53" applyNumberFormat="0" applyProtection="0">
      <alignment horizontal="right" vertical="center"/>
    </xf>
    <xf numFmtId="4" fontId="45" fillId="65" borderId="53" applyNumberFormat="0" applyProtection="0">
      <alignment horizontal="right" vertical="center"/>
    </xf>
    <xf numFmtId="4" fontId="45" fillId="65" borderId="53" applyNumberFormat="0" applyProtection="0">
      <alignment horizontal="right" vertical="center"/>
    </xf>
    <xf numFmtId="4" fontId="99" fillId="133" borderId="47" applyNumberFormat="0" applyProtection="0">
      <alignment horizontal="right" vertical="center"/>
    </xf>
    <xf numFmtId="4" fontId="45" fillId="92" borderId="53" applyNumberFormat="0" applyProtection="0">
      <alignment horizontal="right" vertical="center"/>
    </xf>
    <xf numFmtId="4" fontId="45" fillId="92" borderId="53" applyNumberFormat="0" applyProtection="0">
      <alignment horizontal="right" vertical="center"/>
    </xf>
    <xf numFmtId="4" fontId="45" fillId="92" borderId="53" applyNumberFormat="0" applyProtection="0">
      <alignment horizontal="right" vertical="center"/>
    </xf>
    <xf numFmtId="4" fontId="45" fillId="92" borderId="53" applyNumberFormat="0" applyProtection="0">
      <alignment horizontal="right" vertical="center"/>
    </xf>
    <xf numFmtId="4" fontId="45" fillId="92" borderId="53" applyNumberFormat="0" applyProtection="0">
      <alignment horizontal="right" vertical="center"/>
    </xf>
    <xf numFmtId="4" fontId="45" fillId="92" borderId="53" applyNumberFormat="0" applyProtection="0">
      <alignment horizontal="right" vertical="center"/>
    </xf>
    <xf numFmtId="4" fontId="99" fillId="115" borderId="47" applyNumberFormat="0" applyProtection="0">
      <alignment horizontal="right" vertical="center"/>
    </xf>
    <xf numFmtId="4" fontId="142" fillId="92" borderId="48" applyNumberFormat="0" applyProtection="0">
      <alignment horizontal="right" vertical="center"/>
    </xf>
    <xf numFmtId="4" fontId="142" fillId="92" borderId="48" applyNumberFormat="0" applyProtection="0">
      <alignment horizontal="right" vertical="center"/>
    </xf>
    <xf numFmtId="4" fontId="142" fillId="92" borderId="48" applyNumberFormat="0" applyProtection="0">
      <alignment horizontal="right" vertical="center"/>
    </xf>
    <xf numFmtId="4" fontId="142" fillId="92" borderId="48" applyNumberFormat="0" applyProtection="0">
      <alignment horizontal="right" vertical="center"/>
    </xf>
    <xf numFmtId="4" fontId="142" fillId="92" borderId="48" applyNumberFormat="0" applyProtection="0">
      <alignment horizontal="right" vertical="center"/>
    </xf>
    <xf numFmtId="4" fontId="45" fillId="92" borderId="53" applyNumberFormat="0" applyProtection="0">
      <alignment horizontal="right" vertical="center"/>
    </xf>
    <xf numFmtId="4" fontId="45" fillId="92" borderId="53" applyNumberFormat="0" applyProtection="0">
      <alignment horizontal="right" vertical="center"/>
    </xf>
    <xf numFmtId="4" fontId="45" fillId="92" borderId="53" applyNumberFormat="0" applyProtection="0">
      <alignment horizontal="right" vertical="center"/>
    </xf>
    <xf numFmtId="4" fontId="99" fillId="134" borderId="47" applyNumberFormat="0" applyProtection="0">
      <alignment horizontal="right" vertical="center"/>
    </xf>
    <xf numFmtId="4" fontId="45" fillId="75" borderId="53" applyNumberFormat="0" applyProtection="0">
      <alignment horizontal="right" vertical="center"/>
    </xf>
    <xf numFmtId="4" fontId="45" fillId="75" borderId="53" applyNumberFormat="0" applyProtection="0">
      <alignment horizontal="right" vertical="center"/>
    </xf>
    <xf numFmtId="4" fontId="45" fillId="75" borderId="53" applyNumberFormat="0" applyProtection="0">
      <alignment horizontal="right" vertical="center"/>
    </xf>
    <xf numFmtId="4" fontId="45" fillId="75" borderId="53" applyNumberFormat="0" applyProtection="0">
      <alignment horizontal="right" vertical="center"/>
    </xf>
    <xf numFmtId="4" fontId="45" fillId="75" borderId="53" applyNumberFormat="0" applyProtection="0">
      <alignment horizontal="right" vertical="center"/>
    </xf>
    <xf numFmtId="4" fontId="45" fillId="75" borderId="53" applyNumberFormat="0" applyProtection="0">
      <alignment horizontal="right" vertical="center"/>
    </xf>
    <xf numFmtId="4" fontId="198" fillId="136" borderId="47" applyNumberFormat="0" applyProtection="0">
      <alignment horizontal="left" vertical="center" indent="1"/>
    </xf>
    <xf numFmtId="4" fontId="142" fillId="75" borderId="48" applyNumberFormat="0" applyProtection="0">
      <alignment horizontal="right" vertical="center"/>
    </xf>
    <xf numFmtId="4" fontId="142" fillId="75" borderId="48" applyNumberFormat="0" applyProtection="0">
      <alignment horizontal="right" vertical="center"/>
    </xf>
    <xf numFmtId="4" fontId="142" fillId="75" borderId="48" applyNumberFormat="0" applyProtection="0">
      <alignment horizontal="right" vertical="center"/>
    </xf>
    <xf numFmtId="4" fontId="142" fillId="75" borderId="48" applyNumberFormat="0" applyProtection="0">
      <alignment horizontal="right" vertical="center"/>
    </xf>
    <xf numFmtId="4" fontId="142" fillId="75" borderId="48" applyNumberFormat="0" applyProtection="0">
      <alignment horizontal="right" vertical="center"/>
    </xf>
    <xf numFmtId="4" fontId="45" fillId="75" borderId="53" applyNumberFormat="0" applyProtection="0">
      <alignment horizontal="right" vertical="center"/>
    </xf>
    <xf numFmtId="4" fontId="45" fillId="75" borderId="53" applyNumberFormat="0" applyProtection="0">
      <alignment horizontal="right" vertical="center"/>
    </xf>
    <xf numFmtId="4" fontId="45" fillId="75" borderId="53" applyNumberFormat="0" applyProtection="0">
      <alignment horizontal="right" vertical="center"/>
    </xf>
    <xf numFmtId="4" fontId="99" fillId="135" borderId="47" applyNumberFormat="0" applyProtection="0">
      <alignment horizontal="right" vertical="center"/>
    </xf>
    <xf numFmtId="4" fontId="45" fillId="137" borderId="53" applyNumberFormat="0" applyProtection="0">
      <alignment horizontal="right" vertical="center"/>
    </xf>
    <xf numFmtId="4" fontId="45" fillId="137" borderId="53" applyNumberFormat="0" applyProtection="0">
      <alignment horizontal="right" vertical="center"/>
    </xf>
    <xf numFmtId="4" fontId="45" fillId="137" borderId="53" applyNumberFormat="0" applyProtection="0">
      <alignment horizontal="right" vertical="center"/>
    </xf>
    <xf numFmtId="4" fontId="45" fillId="137" borderId="53" applyNumberFormat="0" applyProtection="0">
      <alignment horizontal="right" vertical="center"/>
    </xf>
    <xf numFmtId="4" fontId="45" fillId="137" borderId="53" applyNumberFormat="0" applyProtection="0">
      <alignment horizontal="right" vertical="center"/>
    </xf>
    <xf numFmtId="4" fontId="45" fillId="137" borderId="53" applyNumberFormat="0" applyProtection="0">
      <alignment horizontal="right" vertical="center"/>
    </xf>
    <xf numFmtId="4" fontId="99" fillId="138" borderId="55" applyNumberFormat="0" applyProtection="0">
      <alignment horizontal="left" vertical="center" indent="1"/>
    </xf>
    <xf numFmtId="4" fontId="142" fillId="137" borderId="48" applyNumberFormat="0" applyProtection="0">
      <alignment horizontal="right" vertical="center"/>
    </xf>
    <xf numFmtId="4" fontId="142" fillId="137" borderId="48" applyNumberFormat="0" applyProtection="0">
      <alignment horizontal="right" vertical="center"/>
    </xf>
    <xf numFmtId="4" fontId="142" fillId="137" borderId="48" applyNumberFormat="0" applyProtection="0">
      <alignment horizontal="right" vertical="center"/>
    </xf>
    <xf numFmtId="4" fontId="142" fillId="137" borderId="48" applyNumberFormat="0" applyProtection="0">
      <alignment horizontal="right" vertical="center"/>
    </xf>
    <xf numFmtId="4" fontId="142" fillId="137" borderId="48" applyNumberFormat="0" applyProtection="0">
      <alignment horizontal="right" vertical="center"/>
    </xf>
    <xf numFmtId="4" fontId="45" fillId="137" borderId="53" applyNumberFormat="0" applyProtection="0">
      <alignment horizontal="right" vertical="center"/>
    </xf>
    <xf numFmtId="4" fontId="45" fillId="137" borderId="53" applyNumberFormat="0" applyProtection="0">
      <alignment horizontal="right" vertical="center"/>
    </xf>
    <xf numFmtId="4" fontId="45" fillId="137" borderId="53" applyNumberFormat="0" applyProtection="0">
      <alignment horizontal="right" vertical="center"/>
    </xf>
    <xf numFmtId="4" fontId="99" fillId="115" borderId="47" applyNumberFormat="0" applyProtection="0">
      <alignment horizontal="right" vertical="center"/>
    </xf>
    <xf numFmtId="4" fontId="45" fillId="54" borderId="53" applyNumberFormat="0" applyProtection="0">
      <alignment horizontal="right" vertical="center"/>
    </xf>
    <xf numFmtId="4" fontId="45" fillId="54" borderId="53" applyNumberFormat="0" applyProtection="0">
      <alignment horizontal="right" vertical="center"/>
    </xf>
    <xf numFmtId="4" fontId="45" fillId="54" borderId="53" applyNumberFormat="0" applyProtection="0">
      <alignment horizontal="right" vertical="center"/>
    </xf>
    <xf numFmtId="4" fontId="45" fillId="54" borderId="53" applyNumberFormat="0" applyProtection="0">
      <alignment horizontal="right" vertical="center"/>
    </xf>
    <xf numFmtId="4" fontId="45" fillId="54" borderId="53" applyNumberFormat="0" applyProtection="0">
      <alignment horizontal="right" vertical="center"/>
    </xf>
    <xf numFmtId="4" fontId="45" fillId="54" borderId="53" applyNumberFormat="0" applyProtection="0">
      <alignment horizontal="right" vertical="center"/>
    </xf>
    <xf numFmtId="4" fontId="199" fillId="139" borderId="0" applyNumberFormat="0" applyProtection="0">
      <alignment horizontal="left" vertical="center" indent="1"/>
    </xf>
    <xf numFmtId="4" fontId="142" fillId="54" borderId="48" applyNumberFormat="0" applyProtection="0">
      <alignment horizontal="right" vertical="center"/>
    </xf>
    <xf numFmtId="4" fontId="142" fillId="54" borderId="48" applyNumberFormat="0" applyProtection="0">
      <alignment horizontal="right" vertical="center"/>
    </xf>
    <xf numFmtId="4" fontId="142" fillId="54" borderId="48" applyNumberFormat="0" applyProtection="0">
      <alignment horizontal="right" vertical="center"/>
    </xf>
    <xf numFmtId="4" fontId="142" fillId="54" borderId="48" applyNumberFormat="0" applyProtection="0">
      <alignment horizontal="right" vertical="center"/>
    </xf>
    <xf numFmtId="4" fontId="142" fillId="54" borderId="48" applyNumberFormat="0" applyProtection="0">
      <alignment horizontal="right" vertical="center"/>
    </xf>
    <xf numFmtId="4" fontId="45" fillId="54" borderId="53" applyNumberFormat="0" applyProtection="0">
      <alignment horizontal="right" vertical="center"/>
    </xf>
    <xf numFmtId="4" fontId="45" fillId="54" borderId="53" applyNumberFormat="0" applyProtection="0">
      <alignment horizontal="right" vertical="center"/>
    </xf>
    <xf numFmtId="4" fontId="45" fillId="54" borderId="53" applyNumberFormat="0" applyProtection="0">
      <alignment horizontal="right" vertical="center"/>
    </xf>
    <xf numFmtId="4" fontId="198" fillId="136" borderId="47" applyNumberFormat="0" applyProtection="0">
      <alignment horizontal="left" vertical="center" indent="1"/>
    </xf>
    <xf numFmtId="0" fontId="44" fillId="38" borderId="47" applyNumberFormat="0" applyProtection="0">
      <alignment horizontal="left" vertical="center" indent="1"/>
    </xf>
    <xf numFmtId="4" fontId="142" fillId="140" borderId="27" applyNumberFormat="0" applyProtection="0">
      <alignment horizontal="left" vertical="center" indent="1"/>
    </xf>
    <xf numFmtId="4" fontId="142" fillId="140" borderId="27" applyNumberFormat="0" applyProtection="0">
      <alignment horizontal="left" vertical="center" indent="1"/>
    </xf>
    <xf numFmtId="4" fontId="142" fillId="140" borderId="27" applyNumberFormat="0" applyProtection="0">
      <alignment horizontal="left" vertical="center" indent="1"/>
    </xf>
    <xf numFmtId="4" fontId="142" fillId="140" borderId="27" applyNumberFormat="0" applyProtection="0">
      <alignment horizontal="left" vertical="center" indent="1"/>
    </xf>
    <xf numFmtId="4" fontId="142" fillId="140" borderId="27" applyNumberFormat="0" applyProtection="0">
      <alignment horizontal="left" vertical="center" indent="1"/>
    </xf>
    <xf numFmtId="4" fontId="99" fillId="138" borderId="55" applyNumberFormat="0" applyProtection="0">
      <alignment horizontal="left" vertical="center" indent="1"/>
    </xf>
    <xf numFmtId="4" fontId="45" fillId="138" borderId="47" applyNumberFormat="0" applyProtection="0">
      <alignment horizontal="left" vertical="center" indent="1"/>
    </xf>
    <xf numFmtId="4" fontId="57" fillId="141" borderId="27" applyNumberFormat="0" applyProtection="0">
      <alignment horizontal="left" vertical="center" indent="1"/>
    </xf>
    <xf numFmtId="4" fontId="57" fillId="141" borderId="27" applyNumberFormat="0" applyProtection="0">
      <alignment horizontal="left" vertical="center" indent="1"/>
    </xf>
    <xf numFmtId="4" fontId="57" fillId="141" borderId="27" applyNumberFormat="0" applyProtection="0">
      <alignment horizontal="left" vertical="center" indent="1"/>
    </xf>
    <xf numFmtId="4" fontId="57" fillId="141" borderId="27" applyNumberFormat="0" applyProtection="0">
      <alignment horizontal="left" vertical="center" indent="1"/>
    </xf>
    <xf numFmtId="4" fontId="57" fillId="141" borderId="27" applyNumberFormat="0" applyProtection="0">
      <alignment horizontal="left" vertical="center" indent="1"/>
    </xf>
    <xf numFmtId="4" fontId="199" fillId="139" borderId="0" applyNumberFormat="0" applyProtection="0">
      <alignment horizontal="left" vertical="center" indent="1"/>
    </xf>
    <xf numFmtId="4" fontId="45" fillId="120" borderId="47" applyNumberFormat="0" applyProtection="0">
      <alignment horizontal="left" vertical="center" indent="1"/>
    </xf>
    <xf numFmtId="4" fontId="57" fillId="141" borderId="27" applyNumberFormat="0" applyProtection="0">
      <alignment horizontal="left" vertical="center" indent="1"/>
    </xf>
    <xf numFmtId="4" fontId="57" fillId="141" borderId="27" applyNumberFormat="0" applyProtection="0">
      <alignment horizontal="left" vertical="center" indent="1"/>
    </xf>
    <xf numFmtId="4" fontId="57" fillId="141" borderId="27" applyNumberFormat="0" applyProtection="0">
      <alignment horizontal="left" vertical="center" indent="1"/>
    </xf>
    <xf numFmtId="4" fontId="57" fillId="141" borderId="27" applyNumberFormat="0" applyProtection="0">
      <alignment horizontal="left" vertical="center" indent="1"/>
    </xf>
    <xf numFmtId="4" fontId="57" fillId="141" borderId="27" applyNumberFormat="0" applyProtection="0">
      <alignment horizontal="left" vertical="center" indent="1"/>
    </xf>
    <xf numFmtId="0" fontId="44" fillId="38" borderId="47" applyNumberFormat="0" applyProtection="0">
      <alignment horizontal="left" vertical="center" indent="1"/>
    </xf>
    <xf numFmtId="4" fontId="45" fillId="142" borderId="53" applyNumberFormat="0" applyProtection="0">
      <alignment horizontal="right" vertical="center"/>
    </xf>
    <xf numFmtId="4" fontId="45" fillId="142" borderId="53" applyNumberFormat="0" applyProtection="0">
      <alignment horizontal="right" vertical="center"/>
    </xf>
    <xf numFmtId="4" fontId="45" fillId="142" borderId="53" applyNumberFormat="0" applyProtection="0">
      <alignment horizontal="right" vertical="center"/>
    </xf>
    <xf numFmtId="4" fontId="45" fillId="142" borderId="53" applyNumberFormat="0" applyProtection="0">
      <alignment horizontal="right" vertical="center"/>
    </xf>
    <xf numFmtId="4" fontId="45" fillId="142" borderId="53" applyNumberFormat="0" applyProtection="0">
      <alignment horizontal="right" vertical="center"/>
    </xf>
    <xf numFmtId="4" fontId="45" fillId="142" borderId="53" applyNumberFormat="0" applyProtection="0">
      <alignment horizontal="right" vertical="center"/>
    </xf>
    <xf numFmtId="0" fontId="44" fillId="120" borderId="47" applyNumberFormat="0" applyProtection="0">
      <alignment horizontal="left" vertical="center" indent="1"/>
    </xf>
    <xf numFmtId="4" fontId="142" fillId="142" borderId="48" applyNumberFormat="0" applyProtection="0">
      <alignment horizontal="right" vertical="center"/>
    </xf>
    <xf numFmtId="4" fontId="142" fillId="142" borderId="48" applyNumberFormat="0" applyProtection="0">
      <alignment horizontal="right" vertical="center"/>
    </xf>
    <xf numFmtId="4" fontId="142" fillId="142" borderId="48" applyNumberFormat="0" applyProtection="0">
      <alignment horizontal="right" vertical="center"/>
    </xf>
    <xf numFmtId="4" fontId="142" fillId="142" borderId="48" applyNumberFormat="0" applyProtection="0">
      <alignment horizontal="right" vertical="center"/>
    </xf>
    <xf numFmtId="4" fontId="142" fillId="142" borderId="48" applyNumberFormat="0" applyProtection="0">
      <alignment horizontal="right" vertical="center"/>
    </xf>
    <xf numFmtId="0" fontId="44" fillId="38" borderId="54" applyNumberFormat="0" applyProtection="0">
      <alignment horizontal="left" vertical="center" indent="1"/>
    </xf>
    <xf numFmtId="4" fontId="45" fillId="142" borderId="53" applyNumberFormat="0" applyProtection="0">
      <alignment horizontal="right" vertical="center"/>
    </xf>
    <xf numFmtId="4" fontId="45" fillId="142" borderId="53" applyNumberFormat="0" applyProtection="0">
      <alignment horizontal="right" vertical="center"/>
    </xf>
    <xf numFmtId="4" fontId="45" fillId="138" borderId="47" applyNumberFormat="0" applyProtection="0">
      <alignment horizontal="left" vertical="center" indent="1"/>
    </xf>
    <xf numFmtId="0" fontId="44" fillId="120" borderId="47" applyNumberFormat="0" applyProtection="0">
      <alignment horizontal="left" vertical="center" indent="1"/>
    </xf>
    <xf numFmtId="4" fontId="142" fillId="143" borderId="27" applyNumberFormat="0" applyProtection="0">
      <alignment horizontal="left" vertical="center" indent="1"/>
    </xf>
    <xf numFmtId="4" fontId="142" fillId="143" borderId="27" applyNumberFormat="0" applyProtection="0">
      <alignment horizontal="left" vertical="center" indent="1"/>
    </xf>
    <xf numFmtId="4" fontId="142" fillId="143" borderId="27" applyNumberFormat="0" applyProtection="0">
      <alignment horizontal="left" vertical="center" indent="1"/>
    </xf>
    <xf numFmtId="4" fontId="142" fillId="143" borderId="27" applyNumberFormat="0" applyProtection="0">
      <alignment horizontal="left" vertical="center" indent="1"/>
    </xf>
    <xf numFmtId="4" fontId="142" fillId="143" borderId="27" applyNumberFormat="0" applyProtection="0">
      <alignment horizontal="left" vertical="center" indent="1"/>
    </xf>
    <xf numFmtId="4" fontId="200" fillId="138" borderId="54" applyNumberFormat="0" applyProtection="0">
      <alignment horizontal="left" vertical="center" wrapText="1" indent="1"/>
    </xf>
    <xf numFmtId="4" fontId="45" fillId="120" borderId="47" applyNumberFormat="0" applyProtection="0">
      <alignment horizontal="left" vertical="center" indent="1"/>
    </xf>
    <xf numFmtId="0" fontId="44" fillId="144" borderId="47" applyNumberFormat="0" applyProtection="0">
      <alignment horizontal="left" vertical="center" indent="1"/>
    </xf>
    <xf numFmtId="4" fontId="142" fillId="142" borderId="27" applyNumberFormat="0" applyProtection="0">
      <alignment horizontal="left" vertical="center" indent="1"/>
    </xf>
    <xf numFmtId="4" fontId="142" fillId="142" borderId="27" applyNumberFormat="0" applyProtection="0">
      <alignment horizontal="left" vertical="center" indent="1"/>
    </xf>
    <xf numFmtId="4" fontId="142" fillId="142" borderId="27" applyNumberFormat="0" applyProtection="0">
      <alignment horizontal="left" vertical="center" indent="1"/>
    </xf>
    <xf numFmtId="4" fontId="142" fillId="142" borderId="27" applyNumberFormat="0" applyProtection="0">
      <alignment horizontal="left" vertical="center" indent="1"/>
    </xf>
    <xf numFmtId="4" fontId="142" fillId="142" borderId="27" applyNumberFormat="0" applyProtection="0">
      <alignment horizontal="left" vertical="center" indent="1"/>
    </xf>
    <xf numFmtId="4" fontId="200" fillId="120" borderId="54" applyNumberFormat="0" applyProtection="0">
      <alignment horizontal="left" vertical="center" wrapText="1" indent="1"/>
    </xf>
    <xf numFmtId="0" fontId="44" fillId="120" borderId="47" applyNumberFormat="0" applyProtection="0">
      <alignment horizontal="left" vertical="center" indent="1"/>
    </xf>
    <xf numFmtId="0" fontId="44" fillId="141" borderId="53" applyNumberFormat="0" applyProtection="0">
      <alignment horizontal="left" vertical="center"/>
    </xf>
    <xf numFmtId="0" fontId="44" fillId="141" borderId="53" applyNumberFormat="0" applyProtection="0">
      <alignment horizontal="left" vertical="center"/>
    </xf>
    <xf numFmtId="0" fontId="44" fillId="141" borderId="53" applyNumberFormat="0" applyProtection="0">
      <alignment horizontal="left" vertical="center"/>
    </xf>
    <xf numFmtId="0" fontId="44" fillId="141" borderId="53" applyNumberFormat="0" applyProtection="0">
      <alignment horizontal="left" vertical="center"/>
    </xf>
    <xf numFmtId="0" fontId="44" fillId="141" borderId="53" applyNumberFormat="0" applyProtection="0">
      <alignment horizontal="left" vertical="center"/>
    </xf>
    <xf numFmtId="0" fontId="44" fillId="141" borderId="53" applyNumberFormat="0" applyProtection="0">
      <alignment horizontal="left" vertical="center"/>
    </xf>
    <xf numFmtId="0" fontId="44" fillId="144" borderId="47" applyNumberFormat="0" applyProtection="0">
      <alignment horizontal="left" vertical="center" indent="1"/>
    </xf>
    <xf numFmtId="0" fontId="142" fillId="100" borderId="48" applyNumberFormat="0" applyProtection="0">
      <alignment horizontal="left" vertical="center" indent="1"/>
    </xf>
    <xf numFmtId="0" fontId="142" fillId="100" borderId="48" applyNumberFormat="0" applyProtection="0">
      <alignment horizontal="left" vertical="center" indent="1"/>
    </xf>
    <xf numFmtId="0" fontId="142" fillId="100" borderId="48" applyNumberFormat="0" applyProtection="0">
      <alignment horizontal="left" vertical="center" indent="1"/>
    </xf>
    <xf numFmtId="0" fontId="142" fillId="100" borderId="48" applyNumberFormat="0" applyProtection="0">
      <alignment horizontal="left" vertical="center" indent="1"/>
    </xf>
    <xf numFmtId="0" fontId="142" fillId="100" borderId="48" applyNumberFormat="0" applyProtection="0">
      <alignment horizontal="left" vertical="center" indent="1"/>
    </xf>
    <xf numFmtId="0" fontId="142" fillId="100" borderId="48" applyNumberFormat="0" applyProtection="0">
      <alignment horizontal="left" vertical="center" indent="1"/>
    </xf>
    <xf numFmtId="0" fontId="44" fillId="145" borderId="54" applyNumberFormat="0" applyProtection="0">
      <alignment horizontal="left" vertical="center" wrapText="1" indent="2"/>
    </xf>
    <xf numFmtId="0" fontId="44" fillId="141" borderId="53" applyNumberFormat="0" applyProtection="0">
      <alignment horizontal="left" vertical="center"/>
    </xf>
    <xf numFmtId="0" fontId="44" fillId="141" borderId="53" applyNumberFormat="0" applyProtection="0">
      <alignment horizontal="left" vertical="center" indent="1"/>
    </xf>
    <xf numFmtId="0" fontId="44" fillId="120" borderId="47" applyNumberFormat="0" applyProtection="0">
      <alignment horizontal="left" vertical="center" indent="1"/>
    </xf>
    <xf numFmtId="0" fontId="85" fillId="120" borderId="54" applyNumberFormat="0" applyProtection="0">
      <alignment horizontal="center" vertical="center" wrapText="1"/>
    </xf>
    <xf numFmtId="0" fontId="44" fillId="141" borderId="53" applyNumberFormat="0" applyProtection="0">
      <alignment horizontal="left" vertical="top"/>
    </xf>
    <xf numFmtId="0" fontId="44" fillId="141" borderId="53" applyNumberFormat="0" applyProtection="0">
      <alignment horizontal="left" vertical="top"/>
    </xf>
    <xf numFmtId="0" fontId="44" fillId="141" borderId="53" applyNumberFormat="0" applyProtection="0">
      <alignment horizontal="left" vertical="top"/>
    </xf>
    <xf numFmtId="0" fontId="44" fillId="141" borderId="53" applyNumberFormat="0" applyProtection="0">
      <alignment horizontal="left" vertical="top"/>
    </xf>
    <xf numFmtId="0" fontId="44" fillId="141" borderId="53" applyNumberFormat="0" applyProtection="0">
      <alignment horizontal="left" vertical="top"/>
    </xf>
    <xf numFmtId="0" fontId="44" fillId="37" borderId="47" applyNumberFormat="0" applyProtection="0">
      <alignment horizontal="left" vertical="center" indent="1"/>
    </xf>
    <xf numFmtId="0" fontId="50" fillId="141" borderId="53" applyNumberFormat="0" applyProtection="0">
      <alignment horizontal="left" vertical="top" indent="1"/>
    </xf>
    <xf numFmtId="0" fontId="50" fillId="141" borderId="53" applyNumberFormat="0" applyProtection="0">
      <alignment horizontal="left" vertical="top" indent="1"/>
    </xf>
    <xf numFmtId="0" fontId="50" fillId="141" borderId="53" applyNumberFormat="0" applyProtection="0">
      <alignment horizontal="left" vertical="top" indent="1"/>
    </xf>
    <xf numFmtId="0" fontId="50" fillId="141" borderId="53" applyNumberFormat="0" applyProtection="0">
      <alignment horizontal="left" vertical="top" indent="1"/>
    </xf>
    <xf numFmtId="0" fontId="50" fillId="141" borderId="53" applyNumberFormat="0" applyProtection="0">
      <alignment horizontal="left" vertical="top" indent="1"/>
    </xf>
    <xf numFmtId="0" fontId="50" fillId="141" borderId="53" applyNumberFormat="0" applyProtection="0">
      <alignment horizontal="left" vertical="top" indent="1"/>
    </xf>
    <xf numFmtId="0" fontId="50" fillId="141" borderId="53" applyNumberFormat="0" applyProtection="0">
      <alignment horizontal="left" vertical="top" indent="1"/>
    </xf>
    <xf numFmtId="0" fontId="50" fillId="141" borderId="53" applyNumberFormat="0" applyProtection="0">
      <alignment horizontal="left" vertical="top" indent="1"/>
    </xf>
    <xf numFmtId="0" fontId="44" fillId="141" borderId="53" applyNumberFormat="0" applyProtection="0">
      <alignment horizontal="left" vertical="top" indent="1"/>
    </xf>
    <xf numFmtId="0" fontId="44" fillId="144" borderId="47" applyNumberFormat="0" applyProtection="0">
      <alignment horizontal="left" vertical="center" indent="1"/>
    </xf>
    <xf numFmtId="0" fontId="44" fillId="142" borderId="53" applyNumberFormat="0" applyProtection="0">
      <alignment horizontal="left" vertical="center"/>
    </xf>
    <xf numFmtId="0" fontId="44" fillId="142" borderId="53" applyNumberFormat="0" applyProtection="0">
      <alignment horizontal="left" vertical="center"/>
    </xf>
    <xf numFmtId="0" fontId="44" fillId="142" borderId="53" applyNumberFormat="0" applyProtection="0">
      <alignment horizontal="left" vertical="center"/>
    </xf>
    <xf numFmtId="0" fontId="44" fillId="142" borderId="53" applyNumberFormat="0" applyProtection="0">
      <alignment horizontal="left" vertical="center"/>
    </xf>
    <xf numFmtId="0" fontId="44" fillId="142" borderId="53" applyNumberFormat="0" applyProtection="0">
      <alignment horizontal="left" vertical="center"/>
    </xf>
    <xf numFmtId="0" fontId="44" fillId="142" borderId="53" applyNumberFormat="0" applyProtection="0">
      <alignment horizontal="left" vertical="center"/>
    </xf>
    <xf numFmtId="0" fontId="44" fillId="37" borderId="47" applyNumberFormat="0" applyProtection="0">
      <alignment horizontal="left" vertical="center" indent="1"/>
    </xf>
    <xf numFmtId="0" fontId="142" fillId="146" borderId="48" applyNumberFormat="0" applyProtection="0">
      <alignment horizontal="left" vertical="center" indent="1"/>
    </xf>
    <xf numFmtId="0" fontId="142" fillId="146" borderId="48" applyNumberFormat="0" applyProtection="0">
      <alignment horizontal="left" vertical="center" indent="1"/>
    </xf>
    <xf numFmtId="0" fontId="142" fillId="146" borderId="48" applyNumberFormat="0" applyProtection="0">
      <alignment horizontal="left" vertical="center" indent="1"/>
    </xf>
    <xf numFmtId="0" fontId="142" fillId="146" borderId="48" applyNumberFormat="0" applyProtection="0">
      <alignment horizontal="left" vertical="center" indent="1"/>
    </xf>
    <xf numFmtId="0" fontId="142" fillId="146" borderId="48" applyNumberFormat="0" applyProtection="0">
      <alignment horizontal="left" vertical="center" indent="1"/>
    </xf>
    <xf numFmtId="0" fontId="142" fillId="146" borderId="48" applyNumberFormat="0" applyProtection="0">
      <alignment horizontal="left" vertical="center" indent="1"/>
    </xf>
    <xf numFmtId="0" fontId="44" fillId="147" borderId="54" applyNumberFormat="0" applyProtection="0">
      <alignment horizontal="left" vertical="center" wrapText="1" indent="4"/>
    </xf>
    <xf numFmtId="0" fontId="44" fillId="142" borderId="53" applyNumberFormat="0" applyProtection="0">
      <alignment horizontal="left" vertical="center"/>
    </xf>
    <xf numFmtId="0" fontId="44" fillId="142" borderId="53" applyNumberFormat="0" applyProtection="0">
      <alignment horizontal="left" vertical="center" indent="1"/>
    </xf>
    <xf numFmtId="0" fontId="44" fillId="144" borderId="47" applyNumberFormat="0" applyProtection="0">
      <alignment horizontal="left" vertical="center" indent="1"/>
    </xf>
    <xf numFmtId="0" fontId="85" fillId="144" borderId="54" applyNumberFormat="0" applyProtection="0">
      <alignment horizontal="center" vertical="center" wrapText="1"/>
    </xf>
    <xf numFmtId="0" fontId="44" fillId="142" borderId="53" applyNumberFormat="0" applyProtection="0">
      <alignment horizontal="left" vertical="top"/>
    </xf>
    <xf numFmtId="0" fontId="44" fillId="142" borderId="53" applyNumberFormat="0" applyProtection="0">
      <alignment horizontal="left" vertical="top"/>
    </xf>
    <xf numFmtId="0" fontId="44" fillId="142" borderId="53" applyNumberFormat="0" applyProtection="0">
      <alignment horizontal="left" vertical="top"/>
    </xf>
    <xf numFmtId="0" fontId="44" fillId="142" borderId="53" applyNumberFormat="0" applyProtection="0">
      <alignment horizontal="left" vertical="top"/>
    </xf>
    <xf numFmtId="0" fontId="44" fillId="142" borderId="53" applyNumberFormat="0" applyProtection="0">
      <alignment horizontal="left" vertical="top"/>
    </xf>
    <xf numFmtId="0" fontId="44" fillId="38" borderId="47" applyNumberFormat="0" applyProtection="0">
      <alignment horizontal="left" vertical="center" indent="1"/>
    </xf>
    <xf numFmtId="0" fontId="50" fillId="142" borderId="53" applyNumberFormat="0" applyProtection="0">
      <alignment horizontal="left" vertical="top" indent="1"/>
    </xf>
    <xf numFmtId="0" fontId="50" fillId="142" borderId="53" applyNumberFormat="0" applyProtection="0">
      <alignment horizontal="left" vertical="top" indent="1"/>
    </xf>
    <xf numFmtId="0" fontId="50" fillId="142" borderId="53" applyNumberFormat="0" applyProtection="0">
      <alignment horizontal="left" vertical="top" indent="1"/>
    </xf>
    <xf numFmtId="0" fontId="50" fillId="142" borderId="53" applyNumberFormat="0" applyProtection="0">
      <alignment horizontal="left" vertical="top" indent="1"/>
    </xf>
    <xf numFmtId="0" fontId="50" fillId="142" borderId="53" applyNumberFormat="0" applyProtection="0">
      <alignment horizontal="left" vertical="top" indent="1"/>
    </xf>
    <xf numFmtId="0" fontId="50" fillId="142" borderId="53" applyNumberFormat="0" applyProtection="0">
      <alignment horizontal="left" vertical="top" indent="1"/>
    </xf>
    <xf numFmtId="0" fontId="50" fillId="142" borderId="53" applyNumberFormat="0" applyProtection="0">
      <alignment horizontal="left" vertical="top" indent="1"/>
    </xf>
    <xf numFmtId="0" fontId="50" fillId="142" borderId="53" applyNumberFormat="0" applyProtection="0">
      <alignment horizontal="left" vertical="top" indent="1"/>
    </xf>
    <xf numFmtId="0" fontId="44" fillId="142" borderId="53" applyNumberFormat="0" applyProtection="0">
      <alignment horizontal="left" vertical="top" indent="1"/>
    </xf>
    <xf numFmtId="0" fontId="44" fillId="37" borderId="47" applyNumberFormat="0" applyProtection="0">
      <alignment horizontal="left" vertical="center" indent="1"/>
    </xf>
    <xf numFmtId="0" fontId="44" fillId="52" borderId="53" applyNumberFormat="0" applyProtection="0">
      <alignment horizontal="left" vertical="center"/>
    </xf>
    <xf numFmtId="0" fontId="44" fillId="52" borderId="53" applyNumberFormat="0" applyProtection="0">
      <alignment horizontal="left" vertical="center"/>
    </xf>
    <xf numFmtId="0" fontId="44" fillId="52" borderId="53" applyNumberFormat="0" applyProtection="0">
      <alignment horizontal="left" vertical="center"/>
    </xf>
    <xf numFmtId="0" fontId="44" fillId="52" borderId="53" applyNumberFormat="0" applyProtection="0">
      <alignment horizontal="left" vertical="center"/>
    </xf>
    <xf numFmtId="0" fontId="44" fillId="52" borderId="53" applyNumberFormat="0" applyProtection="0">
      <alignment horizontal="left" vertical="center"/>
    </xf>
    <xf numFmtId="0" fontId="44" fillId="52" borderId="53" applyNumberFormat="0" applyProtection="0">
      <alignment horizontal="left" vertical="center"/>
    </xf>
    <xf numFmtId="0" fontId="44" fillId="38" borderId="47" applyNumberFormat="0" applyProtection="0">
      <alignment horizontal="left" vertical="center" indent="1"/>
    </xf>
    <xf numFmtId="0" fontId="142" fillId="52" borderId="48" applyNumberFormat="0" applyProtection="0">
      <alignment horizontal="left" vertical="center" indent="1"/>
    </xf>
    <xf numFmtId="0" fontId="142" fillId="52" borderId="48" applyNumberFormat="0" applyProtection="0">
      <alignment horizontal="left" vertical="center" indent="1"/>
    </xf>
    <xf numFmtId="0" fontId="142" fillId="52" borderId="48" applyNumberFormat="0" applyProtection="0">
      <alignment horizontal="left" vertical="center" indent="1"/>
    </xf>
    <xf numFmtId="0" fontId="142" fillId="52" borderId="48" applyNumberFormat="0" applyProtection="0">
      <alignment horizontal="left" vertical="center" indent="1"/>
    </xf>
    <xf numFmtId="0" fontId="142" fillId="52" borderId="48" applyNumberFormat="0" applyProtection="0">
      <alignment horizontal="left" vertical="center" indent="1"/>
    </xf>
    <xf numFmtId="0" fontId="44" fillId="148" borderId="54" applyNumberFormat="0" applyProtection="0">
      <alignment horizontal="left" vertical="center" wrapText="1" indent="6"/>
    </xf>
    <xf numFmtId="0" fontId="44" fillId="52" borderId="53" applyNumberFormat="0" applyProtection="0">
      <alignment horizontal="left" vertical="center"/>
    </xf>
    <xf numFmtId="0" fontId="44" fillId="52" borderId="53" applyNumberFormat="0" applyProtection="0">
      <alignment horizontal="left" vertical="center"/>
    </xf>
    <xf numFmtId="0" fontId="44" fillId="37" borderId="47" applyNumberFormat="0" applyProtection="0">
      <alignment horizontal="left" vertical="center" indent="1"/>
    </xf>
    <xf numFmtId="0" fontId="44" fillId="52" borderId="53" applyNumberFormat="0" applyProtection="0">
      <alignment horizontal="left" vertical="top"/>
    </xf>
    <xf numFmtId="0" fontId="44" fillId="52" borderId="53" applyNumberFormat="0" applyProtection="0">
      <alignment horizontal="left" vertical="top"/>
    </xf>
    <xf numFmtId="0" fontId="44" fillId="52" borderId="53" applyNumberFormat="0" applyProtection="0">
      <alignment horizontal="left" vertical="top"/>
    </xf>
    <xf numFmtId="0" fontId="44" fillId="52" borderId="53" applyNumberFormat="0" applyProtection="0">
      <alignment horizontal="left" vertical="top"/>
    </xf>
    <xf numFmtId="0" fontId="44" fillId="52" borderId="53" applyNumberFormat="0" applyProtection="0">
      <alignment horizontal="left" vertical="top"/>
    </xf>
    <xf numFmtId="0" fontId="44" fillId="52" borderId="53" applyNumberFormat="0" applyProtection="0">
      <alignment horizontal="left" vertical="top"/>
    </xf>
    <xf numFmtId="0" fontId="43" fillId="0" borderId="0"/>
    <xf numFmtId="0" fontId="50" fillId="52" borderId="53" applyNumberFormat="0" applyProtection="0">
      <alignment horizontal="left" vertical="top" indent="1"/>
    </xf>
    <xf numFmtId="0" fontId="50" fillId="52" borderId="53" applyNumberFormat="0" applyProtection="0">
      <alignment horizontal="left" vertical="top" indent="1"/>
    </xf>
    <xf numFmtId="0" fontId="50" fillId="52" borderId="53" applyNumberFormat="0" applyProtection="0">
      <alignment horizontal="left" vertical="top" indent="1"/>
    </xf>
    <xf numFmtId="0" fontId="50" fillId="52" borderId="53" applyNumberFormat="0" applyProtection="0">
      <alignment horizontal="left" vertical="top" indent="1"/>
    </xf>
    <xf numFmtId="0" fontId="50" fillId="52" borderId="53" applyNumberFormat="0" applyProtection="0">
      <alignment horizontal="left" vertical="top" indent="1"/>
    </xf>
    <xf numFmtId="0" fontId="50" fillId="52" borderId="53" applyNumberFormat="0" applyProtection="0">
      <alignment horizontal="left" vertical="top" indent="1"/>
    </xf>
    <xf numFmtId="0" fontId="50" fillId="52" borderId="53" applyNumberFormat="0" applyProtection="0">
      <alignment horizontal="left" vertical="top" indent="1"/>
    </xf>
    <xf numFmtId="0" fontId="50" fillId="52" borderId="53" applyNumberFormat="0" applyProtection="0">
      <alignment horizontal="left" vertical="top" indent="1"/>
    </xf>
    <xf numFmtId="0" fontId="44" fillId="52" borderId="53" applyNumberFormat="0" applyProtection="0">
      <alignment horizontal="left" vertical="top" indent="1"/>
    </xf>
    <xf numFmtId="0" fontId="44" fillId="38" borderId="47" applyNumberFormat="0" applyProtection="0">
      <alignment horizontal="left" vertical="center" indent="1"/>
    </xf>
    <xf numFmtId="0" fontId="44" fillId="143" borderId="53" applyNumberFormat="0" applyProtection="0">
      <alignment horizontal="left" vertical="center"/>
    </xf>
    <xf numFmtId="0" fontId="44" fillId="143" borderId="53" applyNumberFormat="0" applyProtection="0">
      <alignment horizontal="left" vertical="center"/>
    </xf>
    <xf numFmtId="0" fontId="44" fillId="143" borderId="53" applyNumberFormat="0" applyProtection="0">
      <alignment horizontal="left" vertical="center"/>
    </xf>
    <xf numFmtId="0" fontId="44" fillId="143" borderId="53" applyNumberFormat="0" applyProtection="0">
      <alignment horizontal="left" vertical="center"/>
    </xf>
    <xf numFmtId="0" fontId="44" fillId="143" borderId="53" applyNumberFormat="0" applyProtection="0">
      <alignment horizontal="left" vertical="center"/>
    </xf>
    <xf numFmtId="0" fontId="44" fillId="143" borderId="53" applyNumberFormat="0" applyProtection="0">
      <alignment horizontal="left" vertical="center"/>
    </xf>
    <xf numFmtId="4" fontId="99" fillId="118" borderId="47" applyNumberFormat="0" applyProtection="0">
      <alignment vertical="center"/>
    </xf>
    <xf numFmtId="0" fontId="142" fillId="143" borderId="48" applyNumberFormat="0" applyProtection="0">
      <alignment horizontal="left" vertical="center" indent="1"/>
    </xf>
    <xf numFmtId="0" fontId="142" fillId="143" borderId="48" applyNumberFormat="0" applyProtection="0">
      <alignment horizontal="left" vertical="center" indent="1"/>
    </xf>
    <xf numFmtId="0" fontId="142" fillId="143" borderId="48" applyNumberFormat="0" applyProtection="0">
      <alignment horizontal="left" vertical="center" indent="1"/>
    </xf>
    <xf numFmtId="0" fontId="142" fillId="143" borderId="48" applyNumberFormat="0" applyProtection="0">
      <alignment horizontal="left" vertical="center" indent="1"/>
    </xf>
    <xf numFmtId="0" fontId="142" fillId="143" borderId="48" applyNumberFormat="0" applyProtection="0">
      <alignment horizontal="left" vertical="center" indent="1"/>
    </xf>
    <xf numFmtId="0" fontId="44" fillId="0" borderId="54" applyNumberFormat="0" applyProtection="0">
      <alignment horizontal="left" vertical="center" indent="1"/>
    </xf>
    <xf numFmtId="0" fontId="44" fillId="143" borderId="53" applyNumberFormat="0" applyProtection="0">
      <alignment horizontal="left" vertical="center"/>
    </xf>
    <xf numFmtId="0" fontId="44" fillId="143" borderId="53" applyNumberFormat="0" applyProtection="0">
      <alignment horizontal="left" vertical="center"/>
    </xf>
    <xf numFmtId="0" fontId="44" fillId="38" borderId="47" applyNumberFormat="0" applyProtection="0">
      <alignment horizontal="left" vertical="center" indent="1"/>
    </xf>
    <xf numFmtId="0" fontId="44" fillId="143" borderId="53" applyNumberFormat="0" applyProtection="0">
      <alignment horizontal="left" vertical="top"/>
    </xf>
    <xf numFmtId="0" fontId="44" fillId="143" borderId="53" applyNumberFormat="0" applyProtection="0">
      <alignment horizontal="left" vertical="top"/>
    </xf>
    <xf numFmtId="0" fontId="44" fillId="143" borderId="53" applyNumberFormat="0" applyProtection="0">
      <alignment horizontal="left" vertical="top"/>
    </xf>
    <xf numFmtId="0" fontId="44" fillId="143" borderId="53" applyNumberFormat="0" applyProtection="0">
      <alignment horizontal="left" vertical="top"/>
    </xf>
    <xf numFmtId="0" fontId="44" fillId="143" borderId="53" applyNumberFormat="0" applyProtection="0">
      <alignment horizontal="left" vertical="top"/>
    </xf>
    <xf numFmtId="0" fontId="44" fillId="143" borderId="53" applyNumberFormat="0" applyProtection="0">
      <alignment horizontal="left" vertical="top"/>
    </xf>
    <xf numFmtId="4" fontId="180" fillId="118" borderId="47" applyNumberFormat="0" applyProtection="0">
      <alignment vertical="center"/>
    </xf>
    <xf numFmtId="0" fontId="50" fillId="143" borderId="53" applyNumberFormat="0" applyProtection="0">
      <alignment horizontal="left" vertical="top" indent="1"/>
    </xf>
    <xf numFmtId="0" fontId="50" fillId="143" borderId="53" applyNumberFormat="0" applyProtection="0">
      <alignment horizontal="left" vertical="top" indent="1"/>
    </xf>
    <xf numFmtId="0" fontId="50" fillId="143" borderId="53" applyNumberFormat="0" applyProtection="0">
      <alignment horizontal="left" vertical="top" indent="1"/>
    </xf>
    <xf numFmtId="0" fontId="50" fillId="143" borderId="53" applyNumberFormat="0" applyProtection="0">
      <alignment horizontal="left" vertical="top" indent="1"/>
    </xf>
    <xf numFmtId="0" fontId="50" fillId="143" borderId="53" applyNumberFormat="0" applyProtection="0">
      <alignment horizontal="left" vertical="top" indent="1"/>
    </xf>
    <xf numFmtId="0" fontId="50" fillId="143" borderId="53" applyNumberFormat="0" applyProtection="0">
      <alignment horizontal="left" vertical="top" indent="1"/>
    </xf>
    <xf numFmtId="0" fontId="50" fillId="143" borderId="53" applyNumberFormat="0" applyProtection="0">
      <alignment horizontal="left" vertical="top" indent="1"/>
    </xf>
    <xf numFmtId="0" fontId="50" fillId="143" borderId="53" applyNumberFormat="0" applyProtection="0">
      <alignment horizontal="left" vertical="top" indent="1"/>
    </xf>
    <xf numFmtId="0" fontId="44" fillId="143" borderId="53" applyNumberFormat="0" applyProtection="0">
      <alignment horizontal="left" vertical="top" indent="1"/>
    </xf>
    <xf numFmtId="0" fontId="43" fillId="0" borderId="0"/>
    <xf numFmtId="0" fontId="44" fillId="127" borderId="10" applyNumberFormat="0">
      <protection locked="0"/>
    </xf>
    <xf numFmtId="0" fontId="44" fillId="127" borderId="10" applyNumberFormat="0">
      <protection locked="0"/>
    </xf>
    <xf numFmtId="0" fontId="44" fillId="127" borderId="10" applyNumberFormat="0">
      <protection locked="0"/>
    </xf>
    <xf numFmtId="0" fontId="43" fillId="0" borderId="0"/>
    <xf numFmtId="0" fontId="50" fillId="127" borderId="56" applyNumberFormat="0">
      <protection locked="0"/>
    </xf>
    <xf numFmtId="4" fontId="99" fillId="118" borderId="47" applyNumberFormat="0" applyProtection="0">
      <alignment horizontal="left" vertical="center" indent="1"/>
    </xf>
    <xf numFmtId="0" fontId="43" fillId="0" borderId="0"/>
    <xf numFmtId="0" fontId="50" fillId="127" borderId="56" applyNumberFormat="0">
      <protection locked="0"/>
    </xf>
    <xf numFmtId="0" fontId="43" fillId="0" borderId="0"/>
    <xf numFmtId="0" fontId="50" fillId="127" borderId="56" applyNumberFormat="0">
      <protection locked="0"/>
    </xf>
    <xf numFmtId="0" fontId="50" fillId="127" borderId="56" applyNumberFormat="0">
      <protection locked="0"/>
    </xf>
    <xf numFmtId="0" fontId="50" fillId="127" borderId="56" applyNumberFormat="0">
      <protection locked="0"/>
    </xf>
    <xf numFmtId="0" fontId="50" fillId="127" borderId="56" applyNumberFormat="0">
      <protection locked="0"/>
    </xf>
    <xf numFmtId="0" fontId="50" fillId="127" borderId="56" applyNumberFormat="0">
      <protection locked="0"/>
    </xf>
    <xf numFmtId="0" fontId="50" fillId="127" borderId="56" applyNumberFormat="0">
      <protection locked="0"/>
    </xf>
    <xf numFmtId="0" fontId="44" fillId="127" borderId="10" applyNumberFormat="0">
      <protection locked="0"/>
    </xf>
    <xf numFmtId="0" fontId="201" fillId="141" borderId="57" applyBorder="0"/>
    <xf numFmtId="4" fontId="99" fillId="118" borderId="47" applyNumberFormat="0" applyProtection="0">
      <alignment vertical="center"/>
    </xf>
    <xf numFmtId="4" fontId="45" fillId="125" borderId="53" applyNumberFormat="0" applyProtection="0">
      <alignment vertical="center"/>
    </xf>
    <xf numFmtId="4" fontId="45" fillId="125" borderId="53" applyNumberFormat="0" applyProtection="0">
      <alignment vertical="center"/>
    </xf>
    <xf numFmtId="4" fontId="45" fillId="125" borderId="53" applyNumberFormat="0" applyProtection="0">
      <alignment vertical="center"/>
    </xf>
    <xf numFmtId="4" fontId="45" fillId="125" borderId="53" applyNumberFormat="0" applyProtection="0">
      <alignment vertical="center"/>
    </xf>
    <xf numFmtId="4" fontId="45" fillId="125" borderId="53" applyNumberFormat="0" applyProtection="0">
      <alignment vertical="center"/>
    </xf>
    <xf numFmtId="4" fontId="45" fillId="125" borderId="53" applyNumberFormat="0" applyProtection="0">
      <alignment vertical="center"/>
    </xf>
    <xf numFmtId="4" fontId="99" fillId="118" borderId="47" applyNumberFormat="0" applyProtection="0">
      <alignment horizontal="left" vertical="center" indent="1"/>
    </xf>
    <xf numFmtId="4" fontId="195" fillId="125" borderId="53" applyNumberFormat="0" applyProtection="0">
      <alignment vertical="center"/>
    </xf>
    <xf numFmtId="4" fontId="195" fillId="125" borderId="53" applyNumberFormat="0" applyProtection="0">
      <alignment vertical="center"/>
    </xf>
    <xf numFmtId="4" fontId="195" fillId="125" borderId="53" applyNumberFormat="0" applyProtection="0">
      <alignment vertical="center"/>
    </xf>
    <xf numFmtId="4" fontId="195" fillId="125" borderId="53" applyNumberFormat="0" applyProtection="0">
      <alignment vertical="center"/>
    </xf>
    <xf numFmtId="4" fontId="195" fillId="125" borderId="53" applyNumberFormat="0" applyProtection="0">
      <alignment vertical="center"/>
    </xf>
    <xf numFmtId="4" fontId="45" fillId="125" borderId="53" applyNumberFormat="0" applyProtection="0">
      <alignment vertical="center"/>
    </xf>
    <xf numFmtId="4" fontId="45" fillId="125" borderId="53" applyNumberFormat="0" applyProtection="0">
      <alignment vertical="center"/>
    </xf>
    <xf numFmtId="4" fontId="45" fillId="125" borderId="53" applyNumberFormat="0" applyProtection="0">
      <alignment vertical="center"/>
    </xf>
    <xf numFmtId="4" fontId="180" fillId="118" borderId="47" applyNumberFormat="0" applyProtection="0">
      <alignment vertical="center"/>
    </xf>
    <xf numFmtId="4" fontId="202" fillId="125" borderId="53" applyNumberFormat="0" applyProtection="0">
      <alignment vertical="center"/>
    </xf>
    <xf numFmtId="4" fontId="202" fillId="125" borderId="53" applyNumberFormat="0" applyProtection="0">
      <alignment vertical="center"/>
    </xf>
    <xf numFmtId="4" fontId="202" fillId="125" borderId="53" applyNumberFormat="0" applyProtection="0">
      <alignment vertical="center"/>
    </xf>
    <xf numFmtId="4" fontId="202" fillId="125" borderId="53" applyNumberFormat="0" applyProtection="0">
      <alignment vertical="center"/>
    </xf>
    <xf numFmtId="4" fontId="202" fillId="125" borderId="53" applyNumberFormat="0" applyProtection="0">
      <alignment vertical="center"/>
    </xf>
    <xf numFmtId="4" fontId="202" fillId="125" borderId="53" applyNumberFormat="0" applyProtection="0">
      <alignment vertical="center"/>
    </xf>
    <xf numFmtId="4" fontId="99" fillId="138" borderId="47" applyNumberFormat="0" applyProtection="0">
      <alignment horizontal="right" vertical="center"/>
    </xf>
    <xf numFmtId="4" fontId="67" fillId="118" borderId="10" applyNumberFormat="0" applyProtection="0">
      <alignment vertical="center"/>
    </xf>
    <xf numFmtId="4" fontId="67" fillId="118" borderId="10" applyNumberFormat="0" applyProtection="0">
      <alignment vertical="center"/>
    </xf>
    <xf numFmtId="4" fontId="67" fillId="118" borderId="10" applyNumberFormat="0" applyProtection="0">
      <alignment vertical="center"/>
    </xf>
    <xf numFmtId="4" fontId="67" fillId="118" borderId="10" applyNumberFormat="0" applyProtection="0">
      <alignment vertical="center"/>
    </xf>
    <xf numFmtId="4" fontId="67" fillId="118" borderId="10" applyNumberFormat="0" applyProtection="0">
      <alignment vertical="center"/>
    </xf>
    <xf numFmtId="4" fontId="67" fillId="118" borderId="10" applyNumberFormat="0" applyProtection="0">
      <alignment vertical="center"/>
    </xf>
    <xf numFmtId="4" fontId="67" fillId="118" borderId="10" applyNumberFormat="0" applyProtection="0">
      <alignment vertical="center"/>
    </xf>
    <xf numFmtId="4" fontId="67" fillId="118" borderId="10" applyNumberFormat="0" applyProtection="0">
      <alignment vertical="center"/>
    </xf>
    <xf numFmtId="4" fontId="67" fillId="118" borderId="10" applyNumberFormat="0" applyProtection="0">
      <alignment vertical="center"/>
    </xf>
    <xf numFmtId="4" fontId="67" fillId="118" borderId="10" applyNumberFormat="0" applyProtection="0">
      <alignment vertical="center"/>
    </xf>
    <xf numFmtId="4" fontId="202" fillId="125" borderId="53" applyNumberFormat="0" applyProtection="0">
      <alignment vertical="center"/>
    </xf>
    <xf numFmtId="4" fontId="202" fillId="125" borderId="53" applyNumberFormat="0" applyProtection="0">
      <alignment vertical="center"/>
    </xf>
    <xf numFmtId="4" fontId="202" fillId="125" borderId="53" applyNumberFormat="0" applyProtection="0">
      <alignment vertical="center"/>
    </xf>
    <xf numFmtId="4" fontId="99" fillId="118" borderId="47" applyNumberFormat="0" applyProtection="0">
      <alignment horizontal="left" vertical="center" indent="1"/>
    </xf>
    <xf numFmtId="4" fontId="45" fillId="125" borderId="53" applyNumberFormat="0" applyProtection="0">
      <alignment horizontal="left" vertical="center"/>
    </xf>
    <xf numFmtId="4" fontId="45" fillId="125" borderId="53" applyNumberFormat="0" applyProtection="0">
      <alignment horizontal="left" vertical="center"/>
    </xf>
    <xf numFmtId="4" fontId="45" fillId="125" borderId="53" applyNumberFormat="0" applyProtection="0">
      <alignment horizontal="left" vertical="center"/>
    </xf>
    <xf numFmtId="4" fontId="45" fillId="125" borderId="53" applyNumberFormat="0" applyProtection="0">
      <alignment horizontal="left" vertical="center"/>
    </xf>
    <xf numFmtId="4" fontId="45" fillId="125" borderId="53" applyNumberFormat="0" applyProtection="0">
      <alignment horizontal="left" vertical="center"/>
    </xf>
    <xf numFmtId="4" fontId="45" fillId="125" borderId="53" applyNumberFormat="0" applyProtection="0">
      <alignment horizontal="left" vertical="center"/>
    </xf>
    <xf numFmtId="4" fontId="180" fillId="138" borderId="47" applyNumberFormat="0" applyProtection="0">
      <alignment horizontal="right" vertical="center"/>
    </xf>
    <xf numFmtId="4" fontId="195" fillId="100" borderId="53" applyNumberFormat="0" applyProtection="0">
      <alignment horizontal="left" vertical="center" indent="1"/>
    </xf>
    <xf numFmtId="4" fontId="195" fillId="100" borderId="53" applyNumberFormat="0" applyProtection="0">
      <alignment horizontal="left" vertical="center" indent="1"/>
    </xf>
    <xf numFmtId="4" fontId="195" fillId="100" borderId="53" applyNumberFormat="0" applyProtection="0">
      <alignment horizontal="left" vertical="center" indent="1"/>
    </xf>
    <xf numFmtId="4" fontId="195" fillId="100" borderId="53" applyNumberFormat="0" applyProtection="0">
      <alignment horizontal="left" vertical="center" indent="1"/>
    </xf>
    <xf numFmtId="4" fontId="195" fillId="100" borderId="53" applyNumberFormat="0" applyProtection="0">
      <alignment horizontal="left" vertical="center" indent="1"/>
    </xf>
    <xf numFmtId="4" fontId="45" fillId="125" borderId="53" applyNumberFormat="0" applyProtection="0">
      <alignment horizontal="left" vertical="center"/>
    </xf>
    <xf numFmtId="4" fontId="45" fillId="125" borderId="53" applyNumberFormat="0" applyProtection="0">
      <alignment horizontal="left" vertical="center"/>
    </xf>
    <xf numFmtId="4" fontId="45" fillId="125" borderId="53" applyNumberFormat="0" applyProtection="0">
      <alignment horizontal="left" vertical="center"/>
    </xf>
    <xf numFmtId="4" fontId="99" fillId="118" borderId="47" applyNumberFormat="0" applyProtection="0">
      <alignment horizontal="left" vertical="center" indent="1"/>
    </xf>
    <xf numFmtId="0" fontId="45" fillId="125" borderId="53" applyNumberFormat="0" applyProtection="0">
      <alignment horizontal="left" vertical="top"/>
    </xf>
    <xf numFmtId="0" fontId="45" fillId="125" borderId="53" applyNumberFormat="0" applyProtection="0">
      <alignment horizontal="left" vertical="top"/>
    </xf>
    <xf numFmtId="0" fontId="45" fillId="125" borderId="53" applyNumberFormat="0" applyProtection="0">
      <alignment horizontal="left" vertical="top"/>
    </xf>
    <xf numFmtId="0" fontId="45" fillId="125" borderId="53" applyNumberFormat="0" applyProtection="0">
      <alignment horizontal="left" vertical="top"/>
    </xf>
    <xf numFmtId="0" fontId="45" fillId="125" borderId="53" applyNumberFormat="0" applyProtection="0">
      <alignment horizontal="left" vertical="top"/>
    </xf>
    <xf numFmtId="0" fontId="45" fillId="125" borderId="53" applyNumberFormat="0" applyProtection="0">
      <alignment horizontal="left" vertical="top"/>
    </xf>
    <xf numFmtId="0" fontId="44" fillId="38" borderId="47" applyNumberFormat="0" applyProtection="0">
      <alignment horizontal="left" vertical="center" indent="1"/>
    </xf>
    <xf numFmtId="0" fontId="195" fillId="125" borderId="53" applyNumberFormat="0" applyProtection="0">
      <alignment horizontal="left" vertical="top" indent="1"/>
    </xf>
    <xf numFmtId="0" fontId="195" fillId="125" borderId="53" applyNumberFormat="0" applyProtection="0">
      <alignment horizontal="left" vertical="top" indent="1"/>
    </xf>
    <xf numFmtId="0" fontId="195" fillId="125" borderId="53" applyNumberFormat="0" applyProtection="0">
      <alignment horizontal="left" vertical="top" indent="1"/>
    </xf>
    <xf numFmtId="0" fontId="195" fillId="125" borderId="53" applyNumberFormat="0" applyProtection="0">
      <alignment horizontal="left" vertical="top" indent="1"/>
    </xf>
    <xf numFmtId="0" fontId="195" fillId="125" borderId="53" applyNumberFormat="0" applyProtection="0">
      <alignment horizontal="left" vertical="top" indent="1"/>
    </xf>
    <xf numFmtId="0" fontId="45" fillId="125" borderId="53" applyNumberFormat="0" applyProtection="0">
      <alignment horizontal="left" vertical="top"/>
    </xf>
    <xf numFmtId="0" fontId="45" fillId="125" borderId="53" applyNumberFormat="0" applyProtection="0">
      <alignment horizontal="left" vertical="top"/>
    </xf>
    <xf numFmtId="0" fontId="45" fillId="125" borderId="53" applyNumberFormat="0" applyProtection="0">
      <alignment horizontal="left" vertical="top"/>
    </xf>
    <xf numFmtId="4" fontId="99" fillId="138" borderId="47" applyNumberFormat="0" applyProtection="0">
      <alignment horizontal="right" vertical="center"/>
    </xf>
    <xf numFmtId="4" fontId="45" fillId="143" borderId="53" applyNumberFormat="0" applyProtection="0">
      <alignment horizontal="right" vertical="center"/>
    </xf>
    <xf numFmtId="4" fontId="45" fillId="143" borderId="53" applyNumberFormat="0" applyProtection="0">
      <alignment horizontal="right" vertical="center"/>
    </xf>
    <xf numFmtId="4" fontId="45" fillId="143" borderId="53" applyNumberFormat="0" applyProtection="0">
      <alignment horizontal="right" vertical="center"/>
    </xf>
    <xf numFmtId="4" fontId="45" fillId="143" borderId="53" applyNumberFormat="0" applyProtection="0">
      <alignment horizontal="right" vertical="center"/>
    </xf>
    <xf numFmtId="4" fontId="45" fillId="143" borderId="53" applyNumberFormat="0" applyProtection="0">
      <alignment horizontal="right" vertical="center"/>
    </xf>
    <xf numFmtId="4" fontId="45" fillId="143" borderId="53" applyNumberFormat="0" applyProtection="0">
      <alignment horizontal="right" vertical="center"/>
    </xf>
    <xf numFmtId="0" fontId="44" fillId="38" borderId="47" applyNumberFormat="0" applyProtection="0">
      <alignment horizontal="left" vertical="center" indent="1"/>
    </xf>
    <xf numFmtId="4" fontId="142" fillId="0" borderId="48" applyNumberFormat="0" applyProtection="0">
      <alignment horizontal="right" vertical="center"/>
    </xf>
    <xf numFmtId="4" fontId="142" fillId="0" borderId="48" applyNumberFormat="0" applyProtection="0">
      <alignment horizontal="right" vertical="center"/>
    </xf>
    <xf numFmtId="4" fontId="142" fillId="0" borderId="48" applyNumberFormat="0" applyProtection="0">
      <alignment horizontal="right" vertical="center"/>
    </xf>
    <xf numFmtId="4" fontId="142" fillId="0" borderId="48" applyNumberFormat="0" applyProtection="0">
      <alignment horizontal="right" vertical="center"/>
    </xf>
    <xf numFmtId="4" fontId="142" fillId="0" borderId="48" applyNumberFormat="0" applyProtection="0">
      <alignment horizontal="right" vertical="center"/>
    </xf>
    <xf numFmtId="4" fontId="45" fillId="143" borderId="53" applyNumberFormat="0" applyProtection="0">
      <alignment horizontal="right" vertical="center"/>
    </xf>
    <xf numFmtId="4" fontId="45" fillId="143" borderId="53" applyNumberFormat="0" applyProtection="0">
      <alignment horizontal="right" vertical="center"/>
    </xf>
    <xf numFmtId="4" fontId="45" fillId="143" borderId="53" applyNumberFormat="0" applyProtection="0">
      <alignment horizontal="right" vertical="center"/>
    </xf>
    <xf numFmtId="4" fontId="180" fillId="138" borderId="47" applyNumberFormat="0" applyProtection="0">
      <alignment horizontal="right" vertical="center"/>
    </xf>
    <xf numFmtId="4" fontId="202" fillId="143" borderId="53" applyNumberFormat="0" applyProtection="0">
      <alignment horizontal="right" vertical="center"/>
    </xf>
    <xf numFmtId="4" fontId="202" fillId="143" borderId="53" applyNumberFormat="0" applyProtection="0">
      <alignment horizontal="right" vertical="center"/>
    </xf>
    <xf numFmtId="4" fontId="202" fillId="143" borderId="53" applyNumberFormat="0" applyProtection="0">
      <alignment horizontal="right" vertical="center"/>
    </xf>
    <xf numFmtId="4" fontId="202" fillId="143" borderId="53" applyNumberFormat="0" applyProtection="0">
      <alignment horizontal="right" vertical="center"/>
    </xf>
    <xf numFmtId="4" fontId="202" fillId="143" borderId="53" applyNumberFormat="0" applyProtection="0">
      <alignment horizontal="right" vertical="center"/>
    </xf>
    <xf numFmtId="4" fontId="202" fillId="143" borderId="53" applyNumberFormat="0" applyProtection="0">
      <alignment horizontal="right" vertical="center"/>
    </xf>
    <xf numFmtId="0" fontId="203" fillId="0" borderId="0"/>
    <xf numFmtId="4" fontId="67" fillId="36" borderId="48" applyNumberFormat="0" applyProtection="0">
      <alignment horizontal="right" vertical="center"/>
    </xf>
    <xf numFmtId="4" fontId="67" fillId="36" borderId="48" applyNumberFormat="0" applyProtection="0">
      <alignment horizontal="right" vertical="center"/>
    </xf>
    <xf numFmtId="4" fontId="67" fillId="36" borderId="48" applyNumberFormat="0" applyProtection="0">
      <alignment horizontal="right" vertical="center"/>
    </xf>
    <xf numFmtId="4" fontId="67" fillId="36" borderId="48" applyNumberFormat="0" applyProtection="0">
      <alignment horizontal="right" vertical="center"/>
    </xf>
    <xf numFmtId="4" fontId="67" fillId="36" borderId="48" applyNumberFormat="0" applyProtection="0">
      <alignment horizontal="right" vertical="center"/>
    </xf>
    <xf numFmtId="4" fontId="202" fillId="143" borderId="53" applyNumberFormat="0" applyProtection="0">
      <alignment horizontal="right" vertical="center"/>
    </xf>
    <xf numFmtId="4" fontId="202" fillId="143" borderId="53" applyNumberFormat="0" applyProtection="0">
      <alignment horizontal="right" vertical="center"/>
    </xf>
    <xf numFmtId="4" fontId="202" fillId="143" borderId="53" applyNumberFormat="0" applyProtection="0">
      <alignment horizontal="right" vertical="center"/>
    </xf>
    <xf numFmtId="0" fontId="44" fillId="38" borderId="47" applyNumberFormat="0" applyProtection="0">
      <alignment horizontal="left" vertical="center" indent="1"/>
    </xf>
    <xf numFmtId="4" fontId="45" fillId="142" borderId="53" applyNumberFormat="0" applyProtection="0">
      <alignment horizontal="left" vertical="center"/>
    </xf>
    <xf numFmtId="4" fontId="45" fillId="142" borderId="53" applyNumberFormat="0" applyProtection="0">
      <alignment horizontal="left" vertical="center"/>
    </xf>
    <xf numFmtId="4" fontId="45" fillId="142" borderId="53" applyNumberFormat="0" applyProtection="0">
      <alignment horizontal="left" vertical="center"/>
    </xf>
    <xf numFmtId="4" fontId="45" fillId="142" borderId="53" applyNumberFormat="0" applyProtection="0">
      <alignment horizontal="left" vertical="center"/>
    </xf>
    <xf numFmtId="4" fontId="45" fillId="142" borderId="53" applyNumberFormat="0" applyProtection="0">
      <alignment horizontal="left" vertical="center"/>
    </xf>
    <xf numFmtId="4" fontId="45" fillId="142" borderId="53" applyNumberFormat="0" applyProtection="0">
      <alignment horizontal="left" vertical="center"/>
    </xf>
    <xf numFmtId="4" fontId="186" fillId="138" borderId="47" applyNumberFormat="0" applyProtection="0">
      <alignment horizontal="right" vertical="center"/>
    </xf>
    <xf numFmtId="4" fontId="142" fillId="64" borderId="48" applyNumberFormat="0" applyProtection="0">
      <alignment horizontal="left" vertical="center" indent="1"/>
    </xf>
    <xf numFmtId="4" fontId="142" fillId="64" borderId="48" applyNumberFormat="0" applyProtection="0">
      <alignment horizontal="left" vertical="center" indent="1"/>
    </xf>
    <xf numFmtId="4" fontId="142" fillId="64" borderId="48" applyNumberFormat="0" applyProtection="0">
      <alignment horizontal="left" vertical="center" indent="1"/>
    </xf>
    <xf numFmtId="4" fontId="142" fillId="64" borderId="48" applyNumberFormat="0" applyProtection="0">
      <alignment horizontal="left" vertical="center" indent="1"/>
    </xf>
    <xf numFmtId="4" fontId="142" fillId="64" borderId="48" applyNumberFormat="0" applyProtection="0">
      <alignment horizontal="left" vertical="center" indent="1"/>
    </xf>
    <xf numFmtId="4" fontId="142" fillId="64" borderId="48" applyNumberFormat="0" applyProtection="0">
      <alignment horizontal="left" vertical="center" indent="1"/>
    </xf>
    <xf numFmtId="0" fontId="44" fillId="38" borderId="58" applyNumberFormat="0" applyProtection="0">
      <alignment horizontal="left" vertical="center" wrapText="1"/>
    </xf>
    <xf numFmtId="4" fontId="45" fillId="142" borderId="53" applyNumberFormat="0" applyProtection="0">
      <alignment horizontal="left" vertical="center"/>
    </xf>
    <xf numFmtId="4" fontId="142" fillId="64" borderId="48" applyNumberFormat="0" applyProtection="0">
      <alignment horizontal="left" vertical="center" indent="1"/>
    </xf>
    <xf numFmtId="0" fontId="44" fillId="38" borderId="47" applyNumberFormat="0" applyProtection="0">
      <alignment horizontal="left" vertical="center" indent="1"/>
    </xf>
    <xf numFmtId="0" fontId="45" fillId="142" borderId="53" applyNumberFormat="0" applyProtection="0">
      <alignment horizontal="left" vertical="top"/>
    </xf>
    <xf numFmtId="0" fontId="45" fillId="142" borderId="53" applyNumberFormat="0" applyProtection="0">
      <alignment horizontal="left" vertical="top"/>
    </xf>
    <xf numFmtId="0" fontId="45" fillId="142" borderId="53" applyNumberFormat="0" applyProtection="0">
      <alignment horizontal="left" vertical="top"/>
    </xf>
    <xf numFmtId="0" fontId="45" fillId="142" borderId="53" applyNumberFormat="0" applyProtection="0">
      <alignment horizontal="left" vertical="top"/>
    </xf>
    <xf numFmtId="0" fontId="45" fillId="142" borderId="53" applyNumberFormat="0" applyProtection="0">
      <alignment horizontal="left" vertical="top"/>
    </xf>
    <xf numFmtId="0" fontId="45" fillId="142" borderId="53" applyNumberFormat="0" applyProtection="0">
      <alignment horizontal="left" vertical="top"/>
    </xf>
    <xf numFmtId="0" fontId="46" fillId="0" borderId="0"/>
    <xf numFmtId="0" fontId="195" fillId="142" borderId="53" applyNumberFormat="0" applyProtection="0">
      <alignment horizontal="left" vertical="top" indent="1"/>
    </xf>
    <xf numFmtId="0" fontId="195" fillId="142" borderId="53" applyNumberFormat="0" applyProtection="0">
      <alignment horizontal="left" vertical="top" indent="1"/>
    </xf>
    <xf numFmtId="0" fontId="195" fillId="142" borderId="53" applyNumberFormat="0" applyProtection="0">
      <alignment horizontal="left" vertical="top" indent="1"/>
    </xf>
    <xf numFmtId="0" fontId="195" fillId="142" borderId="53" applyNumberFormat="0" applyProtection="0">
      <alignment horizontal="left" vertical="top" indent="1"/>
    </xf>
    <xf numFmtId="0" fontId="195" fillId="142" borderId="53" applyNumberFormat="0" applyProtection="0">
      <alignment horizontal="left" vertical="top" indent="1"/>
    </xf>
    <xf numFmtId="0" fontId="85" fillId="45" borderId="54" applyNumberFormat="0" applyProtection="0">
      <alignment horizontal="center" vertical="center"/>
    </xf>
    <xf numFmtId="0" fontId="45" fillId="142" borderId="53" applyNumberFormat="0" applyProtection="0">
      <alignment horizontal="left" vertical="top"/>
    </xf>
    <xf numFmtId="0" fontId="45" fillId="142" borderId="53" applyNumberFormat="0" applyProtection="0">
      <alignment horizontal="left" vertical="top"/>
    </xf>
    <xf numFmtId="0" fontId="203" fillId="0" borderId="0"/>
    <xf numFmtId="176" fontId="204" fillId="149" borderId="0">
      <alignment horizontal="right" vertical="top"/>
    </xf>
    <xf numFmtId="4" fontId="67" fillId="150" borderId="27" applyNumberFormat="0" applyProtection="0">
      <alignment horizontal="left" vertical="center" indent="1"/>
    </xf>
    <xf numFmtId="38" fontId="204" fillId="149" borderId="0">
      <alignment horizontal="right" vertical="top"/>
    </xf>
    <xf numFmtId="4" fontId="67" fillId="150" borderId="27" applyNumberFormat="0" applyProtection="0">
      <alignment horizontal="left" vertical="center" indent="1"/>
    </xf>
    <xf numFmtId="4" fontId="67" fillId="150" borderId="27" applyNumberFormat="0" applyProtection="0">
      <alignment horizontal="left" vertical="center" indent="1"/>
    </xf>
    <xf numFmtId="4" fontId="67" fillId="150" borderId="27" applyNumberFormat="0" applyProtection="0">
      <alignment horizontal="left" vertical="center" indent="1"/>
    </xf>
    <xf numFmtId="4" fontId="67" fillId="150" borderId="27" applyNumberFormat="0" applyProtection="0">
      <alignment horizontal="left" vertical="center" indent="1"/>
    </xf>
    <xf numFmtId="0" fontId="205" fillId="0" borderId="0" applyNumberFormat="0" applyProtection="0"/>
    <xf numFmtId="0" fontId="142" fillId="151" borderId="10"/>
    <xf numFmtId="0" fontId="142" fillId="151" borderId="10"/>
    <xf numFmtId="4" fontId="186" fillId="138" borderId="47" applyNumberFormat="0" applyProtection="0">
      <alignment horizontal="right" vertical="center"/>
    </xf>
    <xf numFmtId="4" fontId="206" fillId="143" borderId="53" applyNumberFormat="0" applyProtection="0">
      <alignment horizontal="right" vertical="center"/>
    </xf>
    <xf numFmtId="4" fontId="206" fillId="143" borderId="53" applyNumberFormat="0" applyProtection="0">
      <alignment horizontal="right" vertical="center"/>
    </xf>
    <xf numFmtId="4" fontId="206" fillId="143" borderId="53" applyNumberFormat="0" applyProtection="0">
      <alignment horizontal="right" vertical="center"/>
    </xf>
    <xf numFmtId="4" fontId="206" fillId="143" borderId="53" applyNumberFormat="0" applyProtection="0">
      <alignment horizontal="right" vertical="center"/>
    </xf>
    <xf numFmtId="4" fontId="206" fillId="143" borderId="53" applyNumberFormat="0" applyProtection="0">
      <alignment horizontal="right" vertical="center"/>
    </xf>
    <xf numFmtId="4" fontId="206" fillId="143" borderId="53" applyNumberFormat="0" applyProtection="0">
      <alignment horizontal="right" vertical="center"/>
    </xf>
    <xf numFmtId="0" fontId="207" fillId="0" borderId="0" applyNumberFormat="0" applyFill="0" applyBorder="0" applyAlignment="0" applyProtection="0"/>
    <xf numFmtId="4" fontId="67" fillId="127" borderId="48" applyNumberFormat="0" applyProtection="0">
      <alignment horizontal="right" vertical="center"/>
    </xf>
    <xf numFmtId="4" fontId="67" fillId="127" borderId="48" applyNumberFormat="0" applyProtection="0">
      <alignment horizontal="right" vertical="center"/>
    </xf>
    <xf numFmtId="4" fontId="67" fillId="127" borderId="48" applyNumberFormat="0" applyProtection="0">
      <alignment horizontal="right" vertical="center"/>
    </xf>
    <xf numFmtId="4" fontId="67" fillId="127" borderId="48" applyNumberFormat="0" applyProtection="0">
      <alignment horizontal="right" vertical="center"/>
    </xf>
    <xf numFmtId="4" fontId="67" fillId="127" borderId="48" applyNumberFormat="0" applyProtection="0">
      <alignment horizontal="right" vertical="center"/>
    </xf>
    <xf numFmtId="4" fontId="206" fillId="143" borderId="53" applyNumberFormat="0" applyProtection="0">
      <alignment horizontal="right" vertical="center"/>
    </xf>
    <xf numFmtId="4" fontId="206" fillId="143" borderId="53" applyNumberFormat="0" applyProtection="0">
      <alignment horizontal="right" vertical="center"/>
    </xf>
    <xf numFmtId="4" fontId="206" fillId="143" borderId="53" applyNumberFormat="0" applyProtection="0">
      <alignment horizontal="right" vertical="center"/>
    </xf>
    <xf numFmtId="173" fontId="191" fillId="126" borderId="0"/>
    <xf numFmtId="173" fontId="193" fillId="152" borderId="0"/>
    <xf numFmtId="173" fontId="193" fillId="115" borderId="0"/>
    <xf numFmtId="173" fontId="193" fillId="130" borderId="0"/>
    <xf numFmtId="173" fontId="208" fillId="0" borderId="0" applyNumberFormat="0" applyFill="0" applyBorder="0" applyAlignment="0" applyProtection="0"/>
    <xf numFmtId="254" fontId="44" fillId="0" borderId="0" applyFont="0" applyFill="0" applyBorder="0" applyAlignment="0" applyProtection="0"/>
    <xf numFmtId="255" fontId="44" fillId="97" borderId="10">
      <alignment vertical="center"/>
    </xf>
    <xf numFmtId="173" fontId="44" fillId="0" borderId="33"/>
    <xf numFmtId="0" fontId="209" fillId="0" borderId="0">
      <alignment horizontal="left" vertical="center" wrapText="1"/>
    </xf>
    <xf numFmtId="0" fontId="210" fillId="0" borderId="0" applyNumberFormat="0" applyFill="0" applyBorder="0" applyAlignment="0" applyProtection="0"/>
    <xf numFmtId="0" fontId="67" fillId="0" borderId="0" applyNumberFormat="0" applyFill="0" applyBorder="0" applyAlignment="0" applyProtection="0"/>
    <xf numFmtId="256" fontId="211" fillId="0" borderId="10">
      <alignment horizontal="left" vertical="center"/>
      <protection locked="0"/>
    </xf>
    <xf numFmtId="173" fontId="44" fillId="153" borderId="0"/>
    <xf numFmtId="173" fontId="44" fillId="0" borderId="59"/>
    <xf numFmtId="38" fontId="212" fillId="0" borderId="11" applyBorder="0">
      <alignment horizontal="right"/>
      <protection locked="0"/>
    </xf>
    <xf numFmtId="0" fontId="80" fillId="0" borderId="0" applyNumberFormat="0" applyFill="0" applyBorder="0" applyAlignment="0" applyProtection="0">
      <alignment horizontal="center"/>
    </xf>
    <xf numFmtId="0" fontId="209" fillId="0" borderId="0">
      <alignment horizontal="left" vertical="center" wrapText="1"/>
    </xf>
    <xf numFmtId="232" fontId="44" fillId="36" borderId="60" applyNumberFormat="0" applyFont="0" applyAlignment="0">
      <alignment horizontal="left"/>
    </xf>
    <xf numFmtId="0" fontId="213" fillId="0" borderId="0" applyBorder="0" applyProtection="0">
      <alignment vertical="center"/>
    </xf>
    <xf numFmtId="0" fontId="44" fillId="153" borderId="0"/>
    <xf numFmtId="0" fontId="46" fillId="0" borderId="0"/>
    <xf numFmtId="0" fontId="120" fillId="0" borderId="61" applyNumberFormat="0" applyFill="0" applyAlignment="0" applyProtection="0"/>
    <xf numFmtId="0" fontId="122" fillId="0" borderId="0"/>
    <xf numFmtId="2" fontId="214" fillId="154" borderId="62" applyProtection="0"/>
    <xf numFmtId="2" fontId="214" fillId="154" borderId="62" applyProtection="0"/>
    <xf numFmtId="2" fontId="215" fillId="0" borderId="0" applyFill="0" applyBorder="0" applyProtection="0"/>
    <xf numFmtId="2" fontId="56" fillId="0" borderId="0" applyFill="0" applyBorder="0" applyProtection="0"/>
    <xf numFmtId="0" fontId="216" fillId="155" borderId="0" applyBorder="0" applyProtection="0">
      <alignment horizontal="centerContinuous" vertical="center"/>
    </xf>
    <xf numFmtId="2" fontId="56" fillId="156" borderId="62" applyProtection="0"/>
    <xf numFmtId="2" fontId="56" fillId="157" borderId="62" applyProtection="0"/>
    <xf numFmtId="2" fontId="56" fillId="158" borderId="62" applyProtection="0"/>
    <xf numFmtId="2" fontId="56" fillId="158" borderId="62" applyProtection="0">
      <alignment horizontal="center"/>
    </xf>
    <xf numFmtId="2" fontId="56" fillId="157" borderId="62" applyProtection="0">
      <alignment horizontal="center"/>
    </xf>
    <xf numFmtId="0" fontId="44" fillId="37" borderId="0">
      <alignment horizontal="center" vertical="center"/>
    </xf>
    <xf numFmtId="0" fontId="44" fillId="37" borderId="0">
      <alignment horizontal="center" vertical="center"/>
    </xf>
    <xf numFmtId="0" fontId="44" fillId="37" borderId="0">
      <alignment horizontal="center" vertical="center"/>
    </xf>
    <xf numFmtId="0" fontId="44" fillId="37" borderId="0">
      <alignment horizontal="center" vertical="center"/>
    </xf>
    <xf numFmtId="0" fontId="44" fillId="37" borderId="0">
      <alignment horizontal="center" vertical="center"/>
    </xf>
    <xf numFmtId="0" fontId="44" fillId="123" borderId="0">
      <alignment horizontal="center" vertical="center"/>
    </xf>
    <xf numFmtId="0" fontId="44" fillId="123" borderId="0">
      <alignment horizontal="center" vertical="center"/>
    </xf>
    <xf numFmtId="0" fontId="44" fillId="37" borderId="0">
      <alignment horizontal="center" vertical="center"/>
    </xf>
    <xf numFmtId="0" fontId="44" fillId="37" borderId="0">
      <alignment horizontal="center" vertical="center"/>
    </xf>
    <xf numFmtId="0" fontId="44" fillId="37" borderId="0">
      <alignment horizontal="center" vertical="center"/>
    </xf>
    <xf numFmtId="0" fontId="44" fillId="37" borderId="0">
      <alignment horizontal="center" vertical="center"/>
    </xf>
    <xf numFmtId="0" fontId="44" fillId="37" borderId="0">
      <alignment horizontal="center" vertical="center"/>
    </xf>
    <xf numFmtId="0" fontId="44" fillId="37" borderId="0">
      <alignment horizontal="center" vertical="center"/>
    </xf>
    <xf numFmtId="0" fontId="44" fillId="37" borderId="0">
      <alignment horizontal="center" vertical="center"/>
    </xf>
    <xf numFmtId="0" fontId="44" fillId="37" borderId="0">
      <alignment horizontal="center" vertical="center"/>
    </xf>
    <xf numFmtId="0" fontId="44" fillId="37" borderId="0">
      <alignment horizontal="center" vertical="center"/>
    </xf>
    <xf numFmtId="0" fontId="44" fillId="37" borderId="0">
      <alignment horizontal="center" vertical="center"/>
    </xf>
    <xf numFmtId="0" fontId="44" fillId="37" borderId="0">
      <alignment horizontal="center" vertical="center"/>
    </xf>
    <xf numFmtId="0" fontId="44" fillId="37" borderId="0">
      <alignment horizontal="center" vertical="center"/>
    </xf>
    <xf numFmtId="0" fontId="44" fillId="37" borderId="0">
      <alignment horizontal="center" vertical="center"/>
    </xf>
    <xf numFmtId="0" fontId="44" fillId="37" borderId="0">
      <alignment horizontal="center" vertical="center"/>
    </xf>
    <xf numFmtId="0" fontId="216" fillId="159" borderId="49" applyBorder="0" applyProtection="0">
      <alignment horizontal="centerContinuous" vertical="center"/>
    </xf>
    <xf numFmtId="0" fontId="217" fillId="0" borderId="0"/>
    <xf numFmtId="0" fontId="213" fillId="0" borderId="0" applyBorder="0" applyProtection="0">
      <alignment vertical="center"/>
    </xf>
    <xf numFmtId="38" fontId="204" fillId="149" borderId="0">
      <alignment horizontal="right" vertical="top"/>
    </xf>
    <xf numFmtId="0" fontId="213" fillId="0" borderId="49" applyBorder="0" applyProtection="0">
      <alignment horizontal="right" vertical="center"/>
    </xf>
    <xf numFmtId="38" fontId="204" fillId="149" borderId="0">
      <alignment horizontal="right" vertical="top"/>
    </xf>
    <xf numFmtId="0" fontId="216" fillId="155" borderId="0" applyBorder="0" applyProtection="0">
      <alignment horizontal="centerContinuous" vertical="center"/>
    </xf>
    <xf numFmtId="0" fontId="175" fillId="0" borderId="0"/>
    <xf numFmtId="0" fontId="216" fillId="159" borderId="49" applyBorder="0" applyProtection="0">
      <alignment horizontal="centerContinuous" vertical="center"/>
    </xf>
    <xf numFmtId="0" fontId="218" fillId="0" borderId="0" applyFill="0" applyBorder="0" applyProtection="0">
      <alignment horizontal="left"/>
    </xf>
    <xf numFmtId="0" fontId="217" fillId="0" borderId="0"/>
    <xf numFmtId="176" fontId="204" fillId="149" borderId="0">
      <alignment horizontal="right" vertical="top"/>
    </xf>
    <xf numFmtId="38" fontId="204" fillId="149" borderId="0">
      <alignment horizontal="right" vertical="top"/>
    </xf>
    <xf numFmtId="0" fontId="169" fillId="0" borderId="0">
      <alignment horizontal="centerContinuous"/>
    </xf>
    <xf numFmtId="176" fontId="204" fillId="149" borderId="0">
      <alignment horizontal="right" vertical="top"/>
    </xf>
    <xf numFmtId="0" fontId="219" fillId="0" borderId="0" applyNumberFormat="0" applyFill="0" applyBorder="0" applyAlignment="0" applyProtection="0"/>
    <xf numFmtId="38" fontId="204" fillId="149" borderId="0">
      <alignment horizontal="right" vertical="top"/>
    </xf>
    <xf numFmtId="173" fontId="57" fillId="0" borderId="0"/>
    <xf numFmtId="0" fontId="175" fillId="0" borderId="0"/>
    <xf numFmtId="0" fontId="220" fillId="0" borderId="11" applyFill="0" applyBorder="0" applyProtection="0"/>
    <xf numFmtId="0" fontId="218" fillId="0" borderId="0" applyFill="0" applyBorder="0" applyProtection="0">
      <alignment horizontal="left"/>
    </xf>
    <xf numFmtId="0" fontId="220" fillId="0" borderId="0"/>
    <xf numFmtId="0" fontId="123" fillId="0" borderId="11" applyFill="0" applyBorder="0" applyProtection="0">
      <alignment horizontal="left" vertical="top"/>
    </xf>
    <xf numFmtId="0" fontId="221" fillId="0" borderId="0" applyFill="0" applyBorder="0" applyProtection="0"/>
    <xf numFmtId="0" fontId="169" fillId="0" borderId="0">
      <alignment horizontal="centerContinuous"/>
    </xf>
    <xf numFmtId="223" fontId="44" fillId="0" borderId="0" applyBorder="0" applyAlignment="0" applyProtection="0"/>
    <xf numFmtId="223" fontId="44" fillId="0" borderId="0" applyBorder="0" applyAlignment="0" applyProtection="0"/>
    <xf numFmtId="169" fontId="44" fillId="0" borderId="0" applyBorder="0" applyAlignment="0" applyProtection="0"/>
    <xf numFmtId="49" fontId="99" fillId="0" borderId="0" applyFill="0" applyBorder="0" applyAlignment="0"/>
    <xf numFmtId="0" fontId="220" fillId="0" borderId="11" applyFill="0" applyBorder="0" applyProtection="0"/>
    <xf numFmtId="0" fontId="220" fillId="0" borderId="0"/>
    <xf numFmtId="257" fontId="61" fillId="0" borderId="0" applyFill="0" applyBorder="0" applyAlignment="0"/>
    <xf numFmtId="246" fontId="61" fillId="0" borderId="0" applyFill="0" applyBorder="0" applyAlignment="0"/>
    <xf numFmtId="0" fontId="221" fillId="0" borderId="0" applyFill="0" applyBorder="0" applyProtection="0"/>
    <xf numFmtId="0" fontId="222" fillId="0" borderId="0"/>
    <xf numFmtId="173" fontId="57" fillId="0" borderId="0"/>
    <xf numFmtId="0" fontId="223" fillId="0" borderId="32" applyFill="0" applyBorder="0" applyProtection="0">
      <alignment vertical="center"/>
    </xf>
    <xf numFmtId="0" fontId="224" fillId="0" borderId="0">
      <alignment horizontal="fill"/>
    </xf>
    <xf numFmtId="49" fontId="99" fillId="0" borderId="0" applyFill="0" applyBorder="0" applyAlignment="0"/>
    <xf numFmtId="0" fontId="57" fillId="0" borderId="0"/>
    <xf numFmtId="258" fontId="99" fillId="0" borderId="0" applyFill="0" applyBorder="0" applyAlignment="0"/>
    <xf numFmtId="173" fontId="57" fillId="0" borderId="0"/>
    <xf numFmtId="259" fontId="99" fillId="0" borderId="0" applyFill="0" applyBorder="0" applyAlignment="0"/>
    <xf numFmtId="0" fontId="67" fillId="0" borderId="27">
      <alignment horizontal="left" vertical="top" wrapText="1"/>
    </xf>
    <xf numFmtId="226" fontId="50" fillId="107" borderId="41" applyFont="0" applyAlignment="0" applyProtection="0"/>
    <xf numFmtId="226" fontId="50" fillId="107" borderId="41" applyFont="0" applyAlignment="0" applyProtection="0"/>
    <xf numFmtId="226" fontId="50" fillId="107" borderId="41" applyFont="0" applyAlignment="0" applyProtection="0"/>
    <xf numFmtId="229" fontId="49" fillId="58" borderId="42" applyAlignment="0" applyProtection="0"/>
    <xf numFmtId="41" fontId="50" fillId="107" borderId="41" applyFont="0" applyAlignment="0" applyProtection="0"/>
    <xf numFmtId="230" fontId="49" fillId="58" borderId="42" applyAlignment="0" applyProtection="0"/>
    <xf numFmtId="41" fontId="50" fillId="107" borderId="41" applyFont="0" applyAlignment="0" applyProtection="0"/>
    <xf numFmtId="226" fontId="50" fillId="107" borderId="41" applyFont="0" applyAlignment="0" applyProtection="0"/>
    <xf numFmtId="229" fontId="49" fillId="58" borderId="42" applyAlignment="0" applyProtection="0"/>
    <xf numFmtId="41" fontId="50" fillId="107" borderId="41" applyFont="0" applyAlignment="0" applyProtection="0"/>
    <xf numFmtId="226" fontId="50" fillId="107" borderId="41" applyFont="0" applyAlignment="0" applyProtection="0"/>
    <xf numFmtId="41" fontId="50" fillId="107" borderId="41" applyFont="0" applyAlignment="0" applyProtection="0"/>
    <xf numFmtId="0" fontId="93" fillId="122" borderId="41">
      <alignment horizontal="left" vertical="center" wrapText="1"/>
    </xf>
    <xf numFmtId="0" fontId="38" fillId="48" borderId="42">
      <alignment horizontal="left" vertical="center" wrapText="1"/>
    </xf>
    <xf numFmtId="0" fontId="93" fillId="48" borderId="42">
      <alignment horizontal="left" vertical="center" wrapText="1"/>
    </xf>
    <xf numFmtId="0" fontId="93" fillId="122" borderId="41">
      <alignment horizontal="left" vertical="center" wrapText="1"/>
    </xf>
    <xf numFmtId="260" fontId="142" fillId="0" borderId="41">
      <alignment horizontal="center" vertical="center" wrapText="1"/>
    </xf>
    <xf numFmtId="261" fontId="50" fillId="0" borderId="42">
      <alignment horizontal="center" vertical="center" wrapText="1"/>
    </xf>
    <xf numFmtId="261" fontId="142" fillId="0" borderId="42">
      <alignment horizontal="center" vertical="center" wrapText="1"/>
    </xf>
    <xf numFmtId="260" fontId="142" fillId="0" borderId="41">
      <alignment horizontal="center" vertical="center" wrapText="1"/>
    </xf>
    <xf numFmtId="262" fontId="142" fillId="107" borderId="41">
      <alignment horizontal="center" vertical="center" wrapText="1"/>
      <protection locked="0"/>
    </xf>
    <xf numFmtId="263" fontId="50" fillId="58" borderId="42">
      <alignment horizontal="center" vertical="center" wrapText="1"/>
      <protection locked="0"/>
    </xf>
    <xf numFmtId="263" fontId="142" fillId="58" borderId="42">
      <alignment horizontal="center" vertical="center" wrapText="1"/>
      <protection locked="0"/>
    </xf>
    <xf numFmtId="262" fontId="142" fillId="107" borderId="41">
      <alignment horizontal="center" vertical="center" wrapText="1"/>
      <protection locked="0"/>
    </xf>
    <xf numFmtId="0" fontId="44" fillId="37" borderId="0"/>
    <xf numFmtId="0" fontId="44" fillId="37" borderId="0"/>
    <xf numFmtId="0" fontId="44" fillId="37" borderId="0"/>
    <xf numFmtId="0" fontId="44" fillId="37" borderId="0"/>
    <xf numFmtId="0" fontId="44" fillId="37" borderId="0"/>
    <xf numFmtId="0" fontId="44" fillId="123" borderId="0"/>
    <xf numFmtId="0" fontId="44" fillId="123" borderId="0"/>
    <xf numFmtId="0" fontId="44" fillId="37" borderId="0"/>
    <xf numFmtId="0" fontId="44" fillId="37" borderId="0"/>
    <xf numFmtId="0" fontId="44" fillId="37" borderId="0"/>
    <xf numFmtId="0" fontId="44" fillId="37" borderId="0"/>
    <xf numFmtId="0" fontId="44" fillId="37" borderId="0"/>
    <xf numFmtId="0" fontId="44" fillId="37" borderId="0"/>
    <xf numFmtId="0" fontId="44" fillId="37" borderId="0"/>
    <xf numFmtId="0" fontId="44" fillId="37" borderId="0"/>
    <xf numFmtId="0" fontId="44" fillId="37" borderId="0"/>
    <xf numFmtId="0" fontId="44" fillId="37" borderId="0"/>
    <xf numFmtId="0" fontId="44" fillId="37" borderId="0"/>
    <xf numFmtId="0" fontId="44" fillId="37" borderId="0"/>
    <xf numFmtId="0" fontId="44" fillId="37" borderId="0"/>
    <xf numFmtId="0" fontId="44" fillId="37" borderId="0"/>
    <xf numFmtId="0" fontId="207" fillId="0" borderId="0" applyNumberFormat="0" applyFill="0" applyBorder="0" applyAlignment="0" applyProtection="0"/>
    <xf numFmtId="0" fontId="225" fillId="36" borderId="63" applyNumberFormat="0">
      <alignment horizontal="center" vertical="center"/>
    </xf>
    <xf numFmtId="0" fontId="74" fillId="74" borderId="0" applyNumberFormat="0" applyBorder="0" applyAlignment="0" applyProtection="0"/>
    <xf numFmtId="0" fontId="225" fillId="36" borderId="63" applyNumberFormat="0">
      <alignment horizontal="center" vertical="center"/>
    </xf>
    <xf numFmtId="49" fontId="226" fillId="144" borderId="64" applyNumberFormat="0">
      <alignment horizontal="center" vertical="center"/>
    </xf>
    <xf numFmtId="218" fontId="186" fillId="0" borderId="0" applyNumberFormat="0" applyFill="0" applyBorder="0" applyAlignment="0" applyProtection="0"/>
    <xf numFmtId="0" fontId="97" fillId="0" borderId="65" applyNumberFormat="0" applyFont="0" applyFill="0" applyAlignment="0" applyProtection="0"/>
    <xf numFmtId="0" fontId="120" fillId="0" borderId="66" applyNumberFormat="0" applyFill="0" applyAlignment="0" applyProtection="0"/>
    <xf numFmtId="0" fontId="120" fillId="0" borderId="66" applyNumberFormat="0" applyFill="0" applyAlignment="0" applyProtection="0"/>
    <xf numFmtId="0" fontId="120" fillId="0" borderId="66" applyNumberFormat="0" applyFill="0" applyAlignment="0" applyProtection="0"/>
    <xf numFmtId="0" fontId="120" fillId="0" borderId="66" applyNumberFormat="0" applyFill="0" applyAlignment="0" applyProtection="0"/>
    <xf numFmtId="0" fontId="120" fillId="0" borderId="66" applyNumberFormat="0" applyFill="0" applyAlignment="0" applyProtection="0"/>
    <xf numFmtId="0" fontId="120" fillId="0" borderId="66" applyNumberFormat="0" applyFill="0" applyAlignment="0" applyProtection="0"/>
    <xf numFmtId="0" fontId="120" fillId="0" borderId="61" applyNumberFormat="0" applyFill="0" applyAlignment="0" applyProtection="0"/>
    <xf numFmtId="0" fontId="74" fillId="74" borderId="0" applyNumberFormat="0" applyBorder="0" applyAlignment="0" applyProtection="0"/>
    <xf numFmtId="0" fontId="120" fillId="0" borderId="66" applyNumberFormat="0" applyFill="0" applyAlignment="0" applyProtection="0"/>
    <xf numFmtId="0" fontId="120" fillId="0" borderId="66" applyNumberFormat="0" applyFill="0" applyAlignment="0" applyProtection="0"/>
    <xf numFmtId="0" fontId="120" fillId="0" borderId="66" applyNumberFormat="0" applyFill="0" applyAlignment="0" applyProtection="0"/>
    <xf numFmtId="0" fontId="120" fillId="0" borderId="66" applyNumberFormat="0" applyFill="0" applyAlignment="0" applyProtection="0"/>
    <xf numFmtId="0" fontId="120" fillId="0" borderId="66" applyNumberFormat="0" applyFill="0" applyAlignment="0" applyProtection="0"/>
    <xf numFmtId="0" fontId="120" fillId="0" borderId="66" applyNumberFormat="0" applyFill="0" applyAlignment="0" applyProtection="0"/>
    <xf numFmtId="0" fontId="223" fillId="0" borderId="32" applyFill="0" applyBorder="0" applyProtection="0">
      <alignment vertical="center"/>
    </xf>
    <xf numFmtId="173" fontId="44" fillId="37" borderId="0" applyFill="0"/>
    <xf numFmtId="232" fontId="227" fillId="106" borderId="67">
      <alignment horizontal="center" vertical="center"/>
    </xf>
    <xf numFmtId="49" fontId="141" fillId="105" borderId="13">
      <alignment horizontal="left"/>
    </xf>
    <xf numFmtId="0" fontId="224" fillId="0" borderId="0">
      <alignment horizontal="fill"/>
    </xf>
    <xf numFmtId="0" fontId="57" fillId="0" borderId="0"/>
    <xf numFmtId="173" fontId="44" fillId="0" borderId="0">
      <alignment horizontal="center" textRotation="180"/>
    </xf>
    <xf numFmtId="173" fontId="57" fillId="160" borderId="41">
      <alignment vertical="center"/>
      <protection locked="0"/>
    </xf>
    <xf numFmtId="264" fontId="44" fillId="0" borderId="0" applyFont="0" applyFill="0" applyBorder="0" applyAlignment="0" applyProtection="0"/>
    <xf numFmtId="232" fontId="227" fillId="106" borderId="67">
      <alignment horizontal="center" vertical="center"/>
    </xf>
    <xf numFmtId="251" fontId="227" fillId="161" borderId="68">
      <alignment horizontal="center" vertical="center"/>
    </xf>
    <xf numFmtId="252" fontId="227" fillId="161" borderId="68">
      <alignment horizontal="center" vertical="center"/>
    </xf>
    <xf numFmtId="252" fontId="227" fillId="161" borderId="68">
      <alignment horizontal="center" vertical="center"/>
    </xf>
    <xf numFmtId="232" fontId="227" fillId="106" borderId="67">
      <alignment horizontal="center" vertical="center"/>
    </xf>
    <xf numFmtId="265" fontId="44"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228" fillId="0" borderId="49" applyBorder="0" applyProtection="0">
      <alignment horizontal="right"/>
    </xf>
    <xf numFmtId="232" fontId="44" fillId="162" borderId="10" applyNumberFormat="0" applyFill="0" applyBorder="0" applyProtection="0">
      <alignment vertical="center"/>
      <protection locked="0"/>
    </xf>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266" fontId="44" fillId="0" borderId="0" applyFont="0" applyFill="0" applyBorder="0" applyAlignment="0" applyProtection="0"/>
    <xf numFmtId="267" fontId="44" fillId="0" borderId="0" applyFont="0" applyFill="0" applyBorder="0" applyAlignment="0" applyProtection="0"/>
    <xf numFmtId="234" fontId="44" fillId="0" borderId="0" applyFont="0" applyFill="0" applyBorder="0" applyAlignment="0" applyProtection="0"/>
    <xf numFmtId="235" fontId="44" fillId="0" borderId="0" applyFont="0" applyFill="0" applyBorder="0" applyAlignment="0" applyProtection="0"/>
    <xf numFmtId="209" fontId="61" fillId="0" borderId="0" applyFont="0" applyFill="0" applyBorder="0" applyAlignment="0" applyProtection="0"/>
    <xf numFmtId="268" fontId="61" fillId="0" borderId="0" applyFont="0" applyFill="0" applyBorder="0" applyAlignment="0" applyProtection="0"/>
    <xf numFmtId="0" fontId="219" fillId="0" borderId="0" applyNumberFormat="0" applyFill="0" applyBorder="0" applyAlignment="0" applyProtection="0"/>
    <xf numFmtId="0" fontId="74" fillId="74" borderId="0" applyNumberFormat="0" applyBorder="0" applyAlignment="0" applyProtection="0"/>
    <xf numFmtId="173" fontId="78" fillId="85" borderId="0" applyNumberFormat="0" applyBorder="0" applyAlignment="0" applyProtection="0"/>
    <xf numFmtId="0" fontId="57" fillId="54" borderId="0" applyNumberFormat="0" applyBorder="0" applyAlignment="0" applyProtection="0"/>
    <xf numFmtId="173" fontId="78" fillId="87" borderId="0" applyNumberFormat="0" applyBorder="0" applyAlignment="0" applyProtection="0"/>
    <xf numFmtId="173" fontId="78" fillId="80" borderId="0" applyNumberFormat="0" applyBorder="0" applyAlignment="0" applyProtection="0"/>
    <xf numFmtId="0" fontId="228" fillId="0" borderId="49" applyBorder="0" applyProtection="0">
      <alignment horizontal="right"/>
    </xf>
    <xf numFmtId="173" fontId="78" fillId="163" borderId="0" applyNumberFormat="0" applyBorder="0" applyAlignment="0" applyProtection="0"/>
    <xf numFmtId="269" fontId="112" fillId="0" borderId="31" applyFont="0" applyFill="0" applyBorder="0" applyAlignment="0">
      <alignment horizontal="centerContinuous"/>
    </xf>
    <xf numFmtId="270" fontId="229" fillId="0" borderId="31" applyFont="0" applyFill="0" applyBorder="0" applyAlignment="0">
      <alignment horizontal="centerContinuous"/>
    </xf>
    <xf numFmtId="232" fontId="44" fillId="162" borderId="10" applyNumberFormat="0" applyFill="0" applyBorder="0" applyProtection="0">
      <alignment vertical="center"/>
      <protection locked="0"/>
    </xf>
    <xf numFmtId="232" fontId="44" fillId="162" borderId="10" applyNumberFormat="0" applyFill="0" applyBorder="0" applyProtection="0">
      <alignment vertical="center"/>
      <protection locked="0"/>
    </xf>
    <xf numFmtId="232" fontId="44" fillId="162" borderId="10" applyNumberFormat="0" applyFill="0" applyBorder="0" applyProtection="0">
      <alignment vertical="center"/>
      <protection locked="0"/>
    </xf>
    <xf numFmtId="232" fontId="44" fillId="162" borderId="10" applyNumberFormat="0" applyFill="0" applyBorder="0" applyProtection="0">
      <alignment vertical="center"/>
      <protection locked="0"/>
    </xf>
    <xf numFmtId="232" fontId="44" fillId="162" borderId="10" applyNumberFormat="0" applyFill="0" applyBorder="0" applyProtection="0">
      <alignment vertical="center"/>
      <protection locked="0"/>
    </xf>
    <xf numFmtId="232" fontId="44" fillId="162" borderId="10" applyNumberFormat="0" applyFill="0" applyBorder="0" applyProtection="0">
      <alignment vertical="center"/>
      <protection locked="0"/>
    </xf>
    <xf numFmtId="232" fontId="44" fillId="162" borderId="10" applyNumberFormat="0" applyFill="0" applyBorder="0" applyProtection="0">
      <alignment vertical="center"/>
      <protection locked="0"/>
    </xf>
    <xf numFmtId="232" fontId="44" fillId="162" borderId="10" applyNumberFormat="0" applyFill="0" applyBorder="0" applyProtection="0">
      <alignment vertical="center"/>
      <protection locked="0"/>
    </xf>
    <xf numFmtId="232" fontId="44" fillId="162" borderId="10" applyNumberFormat="0" applyFill="0" applyBorder="0" applyProtection="0">
      <alignment vertical="center"/>
      <protection locked="0"/>
    </xf>
    <xf numFmtId="0" fontId="44" fillId="0" borderId="0" applyNumberFormat="0" applyFill="0" applyBorder="0" applyProtection="0">
      <alignment vertical="center"/>
    </xf>
    <xf numFmtId="232" fontId="44" fillId="162" borderId="10" applyNumberFormat="0" applyFill="0" applyBorder="0" applyProtection="0">
      <alignment vertical="center"/>
      <protection locked="0"/>
    </xf>
    <xf numFmtId="232" fontId="44" fillId="162" borderId="10" applyNumberFormat="0" applyFill="0" applyBorder="0" applyProtection="0">
      <alignment vertical="center"/>
      <protection locked="0"/>
    </xf>
    <xf numFmtId="232" fontId="44" fillId="162" borderId="10" applyNumberFormat="0" applyFill="0" applyBorder="0" applyProtection="0">
      <alignment vertical="center"/>
      <protection locked="0"/>
    </xf>
    <xf numFmtId="232" fontId="44" fillId="162" borderId="10" applyNumberFormat="0" applyFill="0" applyBorder="0" applyProtection="0">
      <alignment vertical="center"/>
      <protection locked="0"/>
    </xf>
    <xf numFmtId="232" fontId="44" fillId="162" borderId="10" applyNumberFormat="0" applyFill="0" applyBorder="0" applyProtection="0">
      <alignment vertical="center"/>
      <protection locked="0"/>
    </xf>
    <xf numFmtId="232" fontId="44" fillId="162" borderId="10" applyNumberFormat="0" applyFill="0" applyBorder="0" applyProtection="0">
      <alignment vertical="center"/>
      <protection locked="0"/>
    </xf>
    <xf numFmtId="232" fontId="44" fillId="162" borderId="10" applyNumberFormat="0" applyFill="0" applyBorder="0" applyProtection="0">
      <alignment vertical="center"/>
      <protection locked="0"/>
    </xf>
    <xf numFmtId="232" fontId="44" fillId="162" borderId="10" applyNumberFormat="0" applyFill="0" applyBorder="0" applyProtection="0">
      <alignment vertical="center"/>
      <protection locked="0"/>
    </xf>
    <xf numFmtId="232" fontId="44" fillId="162" borderId="10" applyNumberFormat="0" applyFill="0" applyBorder="0" applyProtection="0">
      <alignment vertical="center"/>
      <protection locked="0"/>
    </xf>
    <xf numFmtId="173" fontId="78" fillId="164" borderId="0" applyNumberFormat="0" applyBorder="0" applyAlignment="0" applyProtection="0"/>
    <xf numFmtId="232" fontId="44" fillId="162" borderId="10" applyNumberFormat="0" applyFill="0" applyBorder="0" applyProtection="0">
      <alignment vertical="center"/>
      <protection locked="0"/>
    </xf>
    <xf numFmtId="232" fontId="44" fillId="162" borderId="10" applyNumberFormat="0" applyFill="0" applyBorder="0" applyProtection="0">
      <alignment vertical="center"/>
      <protection locked="0"/>
    </xf>
    <xf numFmtId="232" fontId="44" fillId="162" borderId="10" applyNumberFormat="0" applyFill="0" applyBorder="0" applyProtection="0">
      <alignment vertical="center"/>
      <protection locked="0"/>
    </xf>
    <xf numFmtId="232" fontId="44" fillId="162" borderId="10" applyNumberFormat="0" applyFill="0" applyBorder="0" applyProtection="0">
      <alignment vertical="center"/>
      <protection locked="0"/>
    </xf>
    <xf numFmtId="232" fontId="44" fillId="162" borderId="10" applyNumberFormat="0" applyFill="0" applyBorder="0" applyProtection="0">
      <alignment vertical="center"/>
      <protection locked="0"/>
    </xf>
    <xf numFmtId="271" fontId="57" fillId="0" borderId="0" applyFont="0" applyFill="0" applyBorder="0" applyAlignment="0" applyProtection="0"/>
    <xf numFmtId="0" fontId="74" fillId="74" borderId="0" applyNumberFormat="0" applyBorder="0" applyAlignment="0" applyProtection="0"/>
    <xf numFmtId="0" fontId="75" fillId="74" borderId="0" applyNumberFormat="0" applyBorder="0" applyAlignment="0" applyProtection="0"/>
    <xf numFmtId="173" fontId="78" fillId="165" borderId="0" applyNumberFormat="0" applyBorder="0" applyAlignment="0" applyProtection="0"/>
    <xf numFmtId="0" fontId="74" fillId="74" borderId="0" applyNumberFormat="0" applyBorder="0" applyAlignment="0" applyProtection="0"/>
    <xf numFmtId="0" fontId="34" fillId="8" borderId="0" applyNumberFormat="0" applyBorder="0" applyAlignment="0" applyProtection="0"/>
    <xf numFmtId="0" fontId="34" fillId="8" borderId="0" applyNumberFormat="0" applyBorder="0" applyAlignment="0" applyProtection="0"/>
    <xf numFmtId="0" fontId="34" fillId="8" borderId="0" applyNumberFormat="0" applyBorder="0" applyAlignment="0" applyProtection="0"/>
    <xf numFmtId="0" fontId="34" fillId="8" borderId="0" applyNumberFormat="0" applyBorder="0" applyAlignment="0" applyProtection="0"/>
    <xf numFmtId="0" fontId="34" fillId="8" borderId="0" applyNumberFormat="0" applyBorder="0" applyAlignment="0" applyProtection="0"/>
    <xf numFmtId="0" fontId="34" fillId="8" borderId="0" applyNumberFormat="0" applyBorder="0" applyAlignment="0" applyProtection="0"/>
    <xf numFmtId="0" fontId="34" fillId="8" borderId="0" applyNumberFormat="0" applyBorder="0" applyAlignment="0" applyProtection="0"/>
    <xf numFmtId="0" fontId="74" fillId="74" borderId="0" applyNumberFormat="0" applyBorder="0" applyAlignment="0" applyProtection="0"/>
    <xf numFmtId="0" fontId="74" fillId="74" borderId="0" applyNumberFormat="0" applyBorder="0" applyAlignment="0" applyProtection="0"/>
    <xf numFmtId="0" fontId="76" fillId="74" borderId="0" applyNumberFormat="0" applyBorder="0" applyAlignment="0" applyProtection="0"/>
    <xf numFmtId="0" fontId="74" fillId="166" borderId="0" applyNumberFormat="0" applyBorder="0" applyAlignment="0" applyProtection="0"/>
    <xf numFmtId="0" fontId="76" fillId="74" borderId="0" applyNumberFormat="0" applyBorder="0" applyAlignment="0" applyProtection="0"/>
    <xf numFmtId="0" fontId="74" fillId="74" borderId="0" applyNumberFormat="0" applyBorder="0" applyAlignment="0" applyProtection="0"/>
    <xf numFmtId="0" fontId="34" fillId="8" borderId="0" applyNumberFormat="0" applyBorder="0" applyAlignment="0" applyProtection="0"/>
    <xf numFmtId="0" fontId="34" fillId="8" borderId="0" applyNumberFormat="0" applyBorder="0" applyAlignment="0" applyProtection="0"/>
    <xf numFmtId="0" fontId="34" fillId="8" borderId="0" applyNumberFormat="0" applyBorder="0" applyAlignment="0" applyProtection="0"/>
    <xf numFmtId="0" fontId="34" fillId="8" borderId="0" applyNumberFormat="0" applyBorder="0" applyAlignment="0" applyProtection="0"/>
    <xf numFmtId="0" fontId="34" fillId="8" borderId="0" applyNumberFormat="0" applyBorder="0" applyAlignment="0" applyProtection="0"/>
    <xf numFmtId="0" fontId="34" fillId="8" borderId="0" applyNumberFormat="0" applyBorder="0" applyAlignment="0" applyProtection="0"/>
    <xf numFmtId="0" fontId="34" fillId="8" borderId="0" applyNumberFormat="0" applyBorder="0" applyAlignment="0" applyProtection="0"/>
    <xf numFmtId="0" fontId="34" fillId="8" borderId="0" applyNumberFormat="0" applyBorder="0" applyAlignment="0" applyProtection="0"/>
    <xf numFmtId="0" fontId="34" fillId="8" borderId="0" applyNumberFormat="0" applyBorder="0" applyAlignment="0" applyProtection="0"/>
    <xf numFmtId="0" fontId="34" fillId="8" borderId="0" applyNumberFormat="0" applyBorder="0" applyAlignment="0" applyProtection="0"/>
    <xf numFmtId="0" fontId="74" fillId="74" borderId="0" applyNumberFormat="0" applyBorder="0" applyAlignment="0" applyProtection="0"/>
    <xf numFmtId="0" fontId="74" fillId="74" borderId="0" applyNumberFormat="0" applyBorder="0" applyAlignment="0" applyProtection="0"/>
    <xf numFmtId="0" fontId="74" fillId="74" borderId="0" applyNumberFormat="0" applyBorder="0" applyAlignment="0" applyProtection="0"/>
    <xf numFmtId="0" fontId="76" fillId="74" borderId="0" applyNumberFormat="0" applyBorder="0" applyAlignment="0" applyProtection="0"/>
    <xf numFmtId="0" fontId="34" fillId="8" borderId="0" applyNumberFormat="0" applyBorder="0" applyAlignment="0" applyProtection="0"/>
    <xf numFmtId="0" fontId="34" fillId="8" borderId="0" applyNumberFormat="0" applyBorder="0" applyAlignment="0" applyProtection="0"/>
    <xf numFmtId="0" fontId="34" fillId="8" borderId="0" applyNumberFormat="0" applyBorder="0" applyAlignment="0" applyProtection="0"/>
    <xf numFmtId="0" fontId="34" fillId="8" borderId="0" applyNumberFormat="0" applyBorder="0" applyAlignment="0" applyProtection="0"/>
    <xf numFmtId="0" fontId="34" fillId="8" borderId="0" applyNumberFormat="0" applyBorder="0" applyAlignment="0" applyProtection="0"/>
    <xf numFmtId="0" fontId="74" fillId="74" borderId="0" applyNumberFormat="0" applyBorder="0" applyAlignment="0" applyProtection="0"/>
    <xf numFmtId="0" fontId="74" fillId="74" borderId="0" applyNumberFormat="0" applyBorder="0" applyAlignment="0" applyProtection="0"/>
    <xf numFmtId="0" fontId="76" fillId="74" borderId="0" applyNumberFormat="0" applyBorder="0" applyAlignment="0" applyProtection="0"/>
    <xf numFmtId="0" fontId="74" fillId="74" borderId="0" applyNumberFormat="0" applyBorder="0" applyAlignment="0" applyProtection="0"/>
    <xf numFmtId="0" fontId="74" fillId="74" borderId="0" applyNumberFormat="0" applyBorder="0" applyAlignment="0" applyProtection="0"/>
    <xf numFmtId="0" fontId="76" fillId="74" borderId="0" applyNumberFormat="0" applyBorder="0" applyAlignment="0" applyProtection="0"/>
    <xf numFmtId="0" fontId="74" fillId="74" borderId="0" applyNumberFormat="0" applyBorder="0" applyAlignment="0" applyProtection="0"/>
    <xf numFmtId="0" fontId="74" fillId="74" borderId="0" applyNumberFormat="0" applyBorder="0" applyAlignment="0" applyProtection="0"/>
    <xf numFmtId="0" fontId="76" fillId="74" borderId="0" applyNumberFormat="0" applyBorder="0" applyAlignment="0" applyProtection="0"/>
    <xf numFmtId="0" fontId="76" fillId="74" borderId="0" applyNumberFormat="0" applyBorder="0" applyAlignment="0" applyProtection="0"/>
    <xf numFmtId="0" fontId="76" fillId="166" borderId="0" applyNumberFormat="0" applyBorder="0" applyAlignment="0" applyProtection="0"/>
    <xf numFmtId="0" fontId="74" fillId="74" borderId="0" applyNumberFormat="0" applyBorder="0" applyAlignment="0" applyProtection="0"/>
    <xf numFmtId="0" fontId="74" fillId="74" borderId="0" applyNumberFormat="0" applyBorder="0" applyAlignment="0" applyProtection="0"/>
    <xf numFmtId="0" fontId="76" fillId="74" borderId="0" applyNumberFormat="0" applyBorder="0" applyAlignment="0" applyProtection="0"/>
    <xf numFmtId="0" fontId="74" fillId="74" borderId="0" applyNumberFormat="0" applyBorder="0" applyAlignment="0" applyProtection="0"/>
    <xf numFmtId="0" fontId="74" fillId="74" borderId="0" applyNumberFormat="0" applyBorder="0" applyAlignment="0" applyProtection="0"/>
    <xf numFmtId="0" fontId="74" fillId="76" borderId="0" applyNumberFormat="0" applyBorder="0" applyAlignment="0" applyProtection="0"/>
    <xf numFmtId="0" fontId="76" fillId="74" borderId="0" applyNumberFormat="0" applyBorder="0" applyAlignment="0" applyProtection="0"/>
    <xf numFmtId="0" fontId="74" fillId="74" borderId="0" applyNumberFormat="0" applyBorder="0" applyAlignment="0" applyProtection="0"/>
    <xf numFmtId="0" fontId="74" fillId="74" borderId="0" applyNumberFormat="0" applyBorder="0" applyAlignment="0" applyProtection="0"/>
    <xf numFmtId="0" fontId="74" fillId="76" borderId="0" applyNumberFormat="0" applyBorder="0" applyAlignment="0" applyProtection="0"/>
    <xf numFmtId="0" fontId="76" fillId="74" borderId="0" applyNumberFormat="0" applyBorder="0" applyAlignment="0" applyProtection="0"/>
    <xf numFmtId="0" fontId="74" fillId="76" borderId="0" applyNumberFormat="0" applyBorder="0" applyAlignment="0" applyProtection="0"/>
    <xf numFmtId="0" fontId="74" fillId="76" borderId="0" applyNumberFormat="0" applyBorder="0" applyAlignment="0" applyProtection="0"/>
    <xf numFmtId="0" fontId="75" fillId="76" borderId="0" applyNumberFormat="0" applyBorder="0" applyAlignment="0" applyProtection="0"/>
    <xf numFmtId="173" fontId="230" fillId="96" borderId="22" applyNumberFormat="0" applyAlignment="0" applyProtection="0"/>
    <xf numFmtId="0" fontId="74" fillId="76" borderId="0" applyNumberFormat="0" applyBorder="0" applyAlignment="0" applyProtection="0"/>
    <xf numFmtId="0" fontId="34" fillId="12" borderId="0" applyNumberFormat="0" applyBorder="0" applyAlignment="0" applyProtection="0"/>
    <xf numFmtId="0" fontId="34" fillId="12" borderId="0" applyNumberFormat="0" applyBorder="0" applyAlignment="0" applyProtection="0"/>
    <xf numFmtId="0" fontId="34" fillId="12" borderId="0" applyNumberFormat="0" applyBorder="0" applyAlignment="0" applyProtection="0"/>
    <xf numFmtId="0" fontId="34" fillId="12" borderId="0" applyNumberFormat="0" applyBorder="0" applyAlignment="0" applyProtection="0"/>
    <xf numFmtId="0" fontId="34" fillId="12" borderId="0" applyNumberFormat="0" applyBorder="0" applyAlignment="0" applyProtection="0"/>
    <xf numFmtId="0" fontId="34" fillId="12" borderId="0" applyNumberFormat="0" applyBorder="0" applyAlignment="0" applyProtection="0"/>
    <xf numFmtId="0" fontId="34" fillId="12" borderId="0" applyNumberFormat="0" applyBorder="0" applyAlignment="0" applyProtection="0"/>
    <xf numFmtId="0" fontId="74" fillId="76" borderId="0" applyNumberFormat="0" applyBorder="0" applyAlignment="0" applyProtection="0"/>
    <xf numFmtId="0" fontId="74" fillId="76" borderId="0" applyNumberFormat="0" applyBorder="0" applyAlignment="0" applyProtection="0"/>
    <xf numFmtId="0" fontId="76" fillId="76" borderId="0" applyNumberFormat="0" applyBorder="0" applyAlignment="0" applyProtection="0"/>
    <xf numFmtId="0" fontId="74" fillId="161" borderId="0" applyNumberFormat="0" applyBorder="0" applyAlignment="0" applyProtection="0"/>
    <xf numFmtId="0" fontId="76" fillId="76" borderId="0" applyNumberFormat="0" applyBorder="0" applyAlignment="0" applyProtection="0"/>
    <xf numFmtId="0" fontId="74" fillId="76" borderId="0" applyNumberFormat="0" applyBorder="0" applyAlignment="0" applyProtection="0"/>
    <xf numFmtId="0" fontId="34" fillId="12" borderId="0" applyNumberFormat="0" applyBorder="0" applyAlignment="0" applyProtection="0"/>
    <xf numFmtId="0" fontId="34" fillId="12" borderId="0" applyNumberFormat="0" applyBorder="0" applyAlignment="0" applyProtection="0"/>
    <xf numFmtId="0" fontId="34" fillId="12" borderId="0" applyNumberFormat="0" applyBorder="0" applyAlignment="0" applyProtection="0"/>
    <xf numFmtId="0" fontId="34" fillId="12" borderId="0" applyNumberFormat="0" applyBorder="0" applyAlignment="0" applyProtection="0"/>
    <xf numFmtId="0" fontId="34" fillId="12" borderId="0" applyNumberFormat="0" applyBorder="0" applyAlignment="0" applyProtection="0"/>
    <xf numFmtId="0" fontId="34" fillId="12" borderId="0" applyNumberFormat="0" applyBorder="0" applyAlignment="0" applyProtection="0"/>
    <xf numFmtId="0" fontId="34" fillId="12" borderId="0" applyNumberFormat="0" applyBorder="0" applyAlignment="0" applyProtection="0"/>
    <xf numFmtId="0" fontId="34" fillId="12" borderId="0" applyNumberFormat="0" applyBorder="0" applyAlignment="0" applyProtection="0"/>
    <xf numFmtId="0" fontId="34" fillId="12" borderId="0" applyNumberFormat="0" applyBorder="0" applyAlignment="0" applyProtection="0"/>
    <xf numFmtId="0" fontId="34" fillId="12" borderId="0" applyNumberFormat="0" applyBorder="0" applyAlignment="0" applyProtection="0"/>
    <xf numFmtId="0" fontId="74" fillId="76" borderId="0" applyNumberFormat="0" applyBorder="0" applyAlignment="0" applyProtection="0"/>
    <xf numFmtId="0" fontId="74" fillId="76" borderId="0" applyNumberFormat="0" applyBorder="0" applyAlignment="0" applyProtection="0"/>
    <xf numFmtId="0" fontId="74" fillId="76" borderId="0" applyNumberFormat="0" applyBorder="0" applyAlignment="0" applyProtection="0"/>
    <xf numFmtId="0" fontId="76" fillId="76" borderId="0" applyNumberFormat="0" applyBorder="0" applyAlignment="0" applyProtection="0"/>
    <xf numFmtId="0" fontId="34" fillId="12" borderId="0" applyNumberFormat="0" applyBorder="0" applyAlignment="0" applyProtection="0"/>
    <xf numFmtId="0" fontId="34" fillId="12" borderId="0" applyNumberFormat="0" applyBorder="0" applyAlignment="0" applyProtection="0"/>
    <xf numFmtId="0" fontId="34" fillId="12" borderId="0" applyNumberFormat="0" applyBorder="0" applyAlignment="0" applyProtection="0"/>
    <xf numFmtId="0" fontId="34" fillId="12" borderId="0" applyNumberFormat="0" applyBorder="0" applyAlignment="0" applyProtection="0"/>
    <xf numFmtId="0" fontId="34" fillId="12" borderId="0" applyNumberFormat="0" applyBorder="0" applyAlignment="0" applyProtection="0"/>
    <xf numFmtId="0" fontId="74" fillId="76" borderId="0" applyNumberFormat="0" applyBorder="0" applyAlignment="0" applyProtection="0"/>
    <xf numFmtId="0" fontId="74" fillId="76" borderId="0" applyNumberFormat="0" applyBorder="0" applyAlignment="0" applyProtection="0"/>
    <xf numFmtId="0" fontId="76" fillId="76" borderId="0" applyNumberFormat="0" applyBorder="0" applyAlignment="0" applyProtection="0"/>
    <xf numFmtId="0" fontId="74" fillId="76" borderId="0" applyNumberFormat="0" applyBorder="0" applyAlignment="0" applyProtection="0"/>
    <xf numFmtId="0" fontId="74" fillId="76" borderId="0" applyNumberFormat="0" applyBorder="0" applyAlignment="0" applyProtection="0"/>
    <xf numFmtId="0" fontId="76" fillId="76" borderId="0" applyNumberFormat="0" applyBorder="0" applyAlignment="0" applyProtection="0"/>
    <xf numFmtId="0" fontId="74" fillId="76" borderId="0" applyNumberFormat="0" applyBorder="0" applyAlignment="0" applyProtection="0"/>
    <xf numFmtId="0" fontId="74" fillId="76" borderId="0" applyNumberFormat="0" applyBorder="0" applyAlignment="0" applyProtection="0"/>
    <xf numFmtId="0" fontId="76" fillId="76" borderId="0" applyNumberFormat="0" applyBorder="0" applyAlignment="0" applyProtection="0"/>
    <xf numFmtId="0" fontId="76" fillId="76" borderId="0" applyNumberFormat="0" applyBorder="0" applyAlignment="0" applyProtection="0"/>
    <xf numFmtId="0" fontId="76" fillId="161" borderId="0" applyNumberFormat="0" applyBorder="0" applyAlignment="0" applyProtection="0"/>
    <xf numFmtId="0" fontId="74" fillId="76" borderId="0" applyNumberFormat="0" applyBorder="0" applyAlignment="0" applyProtection="0"/>
    <xf numFmtId="0" fontId="74" fillId="76" borderId="0" applyNumberFormat="0" applyBorder="0" applyAlignment="0" applyProtection="0"/>
    <xf numFmtId="0" fontId="76" fillId="76" borderId="0" applyNumberFormat="0" applyBorder="0" applyAlignment="0" applyProtection="0"/>
    <xf numFmtId="0" fontId="74" fillId="76" borderId="0" applyNumberFormat="0" applyBorder="0" applyAlignment="0" applyProtection="0"/>
    <xf numFmtId="0" fontId="74" fillId="76" borderId="0" applyNumberFormat="0" applyBorder="0" applyAlignment="0" applyProtection="0"/>
    <xf numFmtId="0" fontId="74" fillId="75" borderId="0" applyNumberFormat="0" applyBorder="0" applyAlignment="0" applyProtection="0"/>
    <xf numFmtId="0" fontId="76" fillId="76" borderId="0" applyNumberFormat="0" applyBorder="0" applyAlignment="0" applyProtection="0"/>
    <xf numFmtId="0" fontId="74" fillId="76" borderId="0" applyNumberFormat="0" applyBorder="0" applyAlignment="0" applyProtection="0"/>
    <xf numFmtId="0" fontId="74" fillId="76" borderId="0" applyNumberFormat="0" applyBorder="0" applyAlignment="0" applyProtection="0"/>
    <xf numFmtId="0" fontId="74" fillId="75" borderId="0" applyNumberFormat="0" applyBorder="0" applyAlignment="0" applyProtection="0"/>
    <xf numFmtId="0" fontId="76" fillId="76" borderId="0" applyNumberFormat="0" applyBorder="0" applyAlignment="0" applyProtection="0"/>
    <xf numFmtId="0" fontId="74" fillId="75" borderId="0" applyNumberFormat="0" applyBorder="0" applyAlignment="0" applyProtection="0"/>
    <xf numFmtId="0" fontId="74" fillId="75" borderId="0" applyNumberFormat="0" applyBorder="0" applyAlignment="0" applyProtection="0"/>
    <xf numFmtId="0" fontId="75" fillId="75" borderId="0" applyNumberFormat="0" applyBorder="0" applyAlignment="0" applyProtection="0"/>
    <xf numFmtId="0" fontId="153" fillId="45" borderId="22" applyNumberFormat="0" applyAlignment="0" applyProtection="0"/>
    <xf numFmtId="0" fontId="74" fillId="75" borderId="0" applyNumberFormat="0" applyBorder="0" applyAlignment="0" applyProtection="0"/>
    <xf numFmtId="0" fontId="34" fillId="16" borderId="0" applyNumberFormat="0" applyBorder="0" applyAlignment="0" applyProtection="0"/>
    <xf numFmtId="0" fontId="34" fillId="16" borderId="0" applyNumberFormat="0" applyBorder="0" applyAlignment="0" applyProtection="0"/>
    <xf numFmtId="0" fontId="34" fillId="16" borderId="0" applyNumberFormat="0" applyBorder="0" applyAlignment="0" applyProtection="0"/>
    <xf numFmtId="0" fontId="34" fillId="16" borderId="0" applyNumberFormat="0" applyBorder="0" applyAlignment="0" applyProtection="0"/>
    <xf numFmtId="0" fontId="34" fillId="16" borderId="0" applyNumberFormat="0" applyBorder="0" applyAlignment="0" applyProtection="0"/>
    <xf numFmtId="0" fontId="34" fillId="16" borderId="0" applyNumberFormat="0" applyBorder="0" applyAlignment="0" applyProtection="0"/>
    <xf numFmtId="0" fontId="34" fillId="16" borderId="0" applyNumberFormat="0" applyBorder="0" applyAlignment="0" applyProtection="0"/>
    <xf numFmtId="0" fontId="74" fillId="75" borderId="0" applyNumberFormat="0" applyBorder="0" applyAlignment="0" applyProtection="0"/>
    <xf numFmtId="0" fontId="74" fillId="75" borderId="0" applyNumberFormat="0" applyBorder="0" applyAlignment="0" applyProtection="0"/>
    <xf numFmtId="0" fontId="76" fillId="75" borderId="0" applyNumberFormat="0" applyBorder="0" applyAlignment="0" applyProtection="0"/>
    <xf numFmtId="0" fontId="74" fillId="167" borderId="0" applyNumberFormat="0" applyBorder="0" applyAlignment="0" applyProtection="0"/>
    <xf numFmtId="0" fontId="76" fillId="75" borderId="0" applyNumberFormat="0" applyBorder="0" applyAlignment="0" applyProtection="0"/>
    <xf numFmtId="0" fontId="74" fillId="75" borderId="0" applyNumberFormat="0" applyBorder="0" applyAlignment="0" applyProtection="0"/>
    <xf numFmtId="0" fontId="34" fillId="16" borderId="0" applyNumberFormat="0" applyBorder="0" applyAlignment="0" applyProtection="0"/>
    <xf numFmtId="0" fontId="34" fillId="16" borderId="0" applyNumberFormat="0" applyBorder="0" applyAlignment="0" applyProtection="0"/>
    <xf numFmtId="0" fontId="34" fillId="16" borderId="0" applyNumberFormat="0" applyBorder="0" applyAlignment="0" applyProtection="0"/>
    <xf numFmtId="0" fontId="34" fillId="16" borderId="0" applyNumberFormat="0" applyBorder="0" applyAlignment="0" applyProtection="0"/>
    <xf numFmtId="0" fontId="34" fillId="16" borderId="0" applyNumberFormat="0" applyBorder="0" applyAlignment="0" applyProtection="0"/>
    <xf numFmtId="0" fontId="34" fillId="16" borderId="0" applyNumberFormat="0" applyBorder="0" applyAlignment="0" applyProtection="0"/>
    <xf numFmtId="0" fontId="34" fillId="16" borderId="0" applyNumberFormat="0" applyBorder="0" applyAlignment="0" applyProtection="0"/>
    <xf numFmtId="0" fontId="34" fillId="16" borderId="0" applyNumberFormat="0" applyBorder="0" applyAlignment="0" applyProtection="0"/>
    <xf numFmtId="0" fontId="34" fillId="16" borderId="0" applyNumberFormat="0" applyBorder="0" applyAlignment="0" applyProtection="0"/>
    <xf numFmtId="0" fontId="34" fillId="16" borderId="0" applyNumberFormat="0" applyBorder="0" applyAlignment="0" applyProtection="0"/>
    <xf numFmtId="0" fontId="74" fillId="75" borderId="0" applyNumberFormat="0" applyBorder="0" applyAlignment="0" applyProtection="0"/>
    <xf numFmtId="0" fontId="74" fillId="75" borderId="0" applyNumberFormat="0" applyBorder="0" applyAlignment="0" applyProtection="0"/>
    <xf numFmtId="0" fontId="74" fillId="75" borderId="0" applyNumberFormat="0" applyBorder="0" applyAlignment="0" applyProtection="0"/>
    <xf numFmtId="0" fontId="76" fillId="75" borderId="0" applyNumberFormat="0" applyBorder="0" applyAlignment="0" applyProtection="0"/>
    <xf numFmtId="0" fontId="34" fillId="16" borderId="0" applyNumberFormat="0" applyBorder="0" applyAlignment="0" applyProtection="0"/>
    <xf numFmtId="0" fontId="34" fillId="16" borderId="0" applyNumberFormat="0" applyBorder="0" applyAlignment="0" applyProtection="0"/>
    <xf numFmtId="0" fontId="34" fillId="16" borderId="0" applyNumberFormat="0" applyBorder="0" applyAlignment="0" applyProtection="0"/>
    <xf numFmtId="0" fontId="34" fillId="16" borderId="0" applyNumberFormat="0" applyBorder="0" applyAlignment="0" applyProtection="0"/>
    <xf numFmtId="0" fontId="34" fillId="16" borderId="0" applyNumberFormat="0" applyBorder="0" applyAlignment="0" applyProtection="0"/>
    <xf numFmtId="0" fontId="74" fillId="75" borderId="0" applyNumberFormat="0" applyBorder="0" applyAlignment="0" applyProtection="0"/>
    <xf numFmtId="0" fontId="74" fillId="75" borderId="0" applyNumberFormat="0" applyBorder="0" applyAlignment="0" applyProtection="0"/>
    <xf numFmtId="0" fontId="76" fillId="75" borderId="0" applyNumberFormat="0" applyBorder="0" applyAlignment="0" applyProtection="0"/>
    <xf numFmtId="0" fontId="74" fillId="75" borderId="0" applyNumberFormat="0" applyBorder="0" applyAlignment="0" applyProtection="0"/>
    <xf numFmtId="0" fontId="74" fillId="75" borderId="0" applyNumberFormat="0" applyBorder="0" applyAlignment="0" applyProtection="0"/>
    <xf numFmtId="0" fontId="76" fillId="75" borderId="0" applyNumberFormat="0" applyBorder="0" applyAlignment="0" applyProtection="0"/>
    <xf numFmtId="0" fontId="74" fillId="75" borderId="0" applyNumberFormat="0" applyBorder="0" applyAlignment="0" applyProtection="0"/>
    <xf numFmtId="0" fontId="74" fillId="75" borderId="0" applyNumberFormat="0" applyBorder="0" applyAlignment="0" applyProtection="0"/>
    <xf numFmtId="0" fontId="76" fillId="75" borderId="0" applyNumberFormat="0" applyBorder="0" applyAlignment="0" applyProtection="0"/>
    <xf numFmtId="0" fontId="76" fillId="75" borderId="0" applyNumberFormat="0" applyBorder="0" applyAlignment="0" applyProtection="0"/>
    <xf numFmtId="0" fontId="76" fillId="167" borderId="0" applyNumberFormat="0" applyBorder="0" applyAlignment="0" applyProtection="0"/>
    <xf numFmtId="0" fontId="74" fillId="75" borderId="0" applyNumberFormat="0" applyBorder="0" applyAlignment="0" applyProtection="0"/>
    <xf numFmtId="0" fontId="74" fillId="75" borderId="0" applyNumberFormat="0" applyBorder="0" applyAlignment="0" applyProtection="0"/>
    <xf numFmtId="0" fontId="76" fillId="75" borderId="0" applyNumberFormat="0" applyBorder="0" applyAlignment="0" applyProtection="0"/>
    <xf numFmtId="0" fontId="74" fillId="75" borderId="0" applyNumberFormat="0" applyBorder="0" applyAlignment="0" applyProtection="0"/>
    <xf numFmtId="0" fontId="74" fillId="75" borderId="0" applyNumberFormat="0" applyBorder="0" applyAlignment="0" applyProtection="0"/>
    <xf numFmtId="0" fontId="74" fillId="63" borderId="0" applyNumberFormat="0" applyBorder="0" applyAlignment="0" applyProtection="0"/>
    <xf numFmtId="0" fontId="76" fillId="75" borderId="0" applyNumberFormat="0" applyBorder="0" applyAlignment="0" applyProtection="0"/>
    <xf numFmtId="0" fontId="74" fillId="75" borderId="0" applyNumberFormat="0" applyBorder="0" applyAlignment="0" applyProtection="0"/>
    <xf numFmtId="0" fontId="74" fillId="75" borderId="0" applyNumberFormat="0" applyBorder="0" applyAlignment="0" applyProtection="0"/>
    <xf numFmtId="0" fontId="74" fillId="63" borderId="0" applyNumberFormat="0" applyBorder="0" applyAlignment="0" applyProtection="0"/>
    <xf numFmtId="0" fontId="76" fillId="75" borderId="0" applyNumberFormat="0" applyBorder="0" applyAlignment="0" applyProtection="0"/>
    <xf numFmtId="0" fontId="74" fillId="63" borderId="0" applyNumberFormat="0" applyBorder="0" applyAlignment="0" applyProtection="0"/>
    <xf numFmtId="0" fontId="74" fillId="63" borderId="0" applyNumberFormat="0" applyBorder="0" applyAlignment="0" applyProtection="0"/>
    <xf numFmtId="0" fontId="75" fillId="63" borderId="0" applyNumberFormat="0" applyBorder="0" applyAlignment="0" applyProtection="0"/>
    <xf numFmtId="0" fontId="153" fillId="45" borderId="22" applyNumberFormat="0" applyAlignment="0" applyProtection="0"/>
    <xf numFmtId="0" fontId="74" fillId="63" borderId="0" applyNumberFormat="0" applyBorder="0" applyAlignment="0" applyProtection="0"/>
    <xf numFmtId="0" fontId="34" fillId="20" borderId="0" applyNumberFormat="0" applyBorder="0" applyAlignment="0" applyProtection="0"/>
    <xf numFmtId="0" fontId="34" fillId="20" borderId="0" applyNumberFormat="0" applyBorder="0" applyAlignment="0" applyProtection="0"/>
    <xf numFmtId="0" fontId="34" fillId="20" borderId="0" applyNumberFormat="0" applyBorder="0" applyAlignment="0" applyProtection="0"/>
    <xf numFmtId="0" fontId="34" fillId="20" borderId="0" applyNumberFormat="0" applyBorder="0" applyAlignment="0" applyProtection="0"/>
    <xf numFmtId="0" fontId="34" fillId="20" borderId="0" applyNumberFormat="0" applyBorder="0" applyAlignment="0" applyProtection="0"/>
    <xf numFmtId="0" fontId="34" fillId="20" borderId="0" applyNumberFormat="0" applyBorder="0" applyAlignment="0" applyProtection="0"/>
    <xf numFmtId="0" fontId="34" fillId="20" borderId="0" applyNumberFormat="0" applyBorder="0" applyAlignment="0" applyProtection="0"/>
    <xf numFmtId="0" fontId="74" fillId="63" borderId="0" applyNumberFormat="0" applyBorder="0" applyAlignment="0" applyProtection="0"/>
    <xf numFmtId="0" fontId="74" fillId="63" borderId="0" applyNumberFormat="0" applyBorder="0" applyAlignment="0" applyProtection="0"/>
    <xf numFmtId="0" fontId="76" fillId="63" borderId="0" applyNumberFormat="0" applyBorder="0" applyAlignment="0" applyProtection="0"/>
    <xf numFmtId="0" fontId="74" fillId="69" borderId="0" applyNumberFormat="0" applyBorder="0" applyAlignment="0" applyProtection="0"/>
    <xf numFmtId="0" fontId="76" fillId="63" borderId="0" applyNumberFormat="0" applyBorder="0" applyAlignment="0" applyProtection="0"/>
    <xf numFmtId="0" fontId="74" fillId="63" borderId="0" applyNumberFormat="0" applyBorder="0" applyAlignment="0" applyProtection="0"/>
    <xf numFmtId="0" fontId="34" fillId="20" borderId="0" applyNumberFormat="0" applyBorder="0" applyAlignment="0" applyProtection="0"/>
    <xf numFmtId="0" fontId="34" fillId="20" borderId="0" applyNumberFormat="0" applyBorder="0" applyAlignment="0" applyProtection="0"/>
    <xf numFmtId="0" fontId="34" fillId="20" borderId="0" applyNumberFormat="0" applyBorder="0" applyAlignment="0" applyProtection="0"/>
    <xf numFmtId="0" fontId="34" fillId="20" borderId="0" applyNumberFormat="0" applyBorder="0" applyAlignment="0" applyProtection="0"/>
    <xf numFmtId="0" fontId="34" fillId="20" borderId="0" applyNumberFormat="0" applyBorder="0" applyAlignment="0" applyProtection="0"/>
    <xf numFmtId="0" fontId="34" fillId="20" borderId="0" applyNumberFormat="0" applyBorder="0" applyAlignment="0" applyProtection="0"/>
    <xf numFmtId="0" fontId="34" fillId="20" borderId="0" applyNumberFormat="0" applyBorder="0" applyAlignment="0" applyProtection="0"/>
    <xf numFmtId="0" fontId="34" fillId="20" borderId="0" applyNumberFormat="0" applyBorder="0" applyAlignment="0" applyProtection="0"/>
    <xf numFmtId="0" fontId="34" fillId="20" borderId="0" applyNumberFormat="0" applyBorder="0" applyAlignment="0" applyProtection="0"/>
    <xf numFmtId="0" fontId="34" fillId="20" borderId="0" applyNumberFormat="0" applyBorder="0" applyAlignment="0" applyProtection="0"/>
    <xf numFmtId="0" fontId="74" fillId="63" borderId="0" applyNumberFormat="0" applyBorder="0" applyAlignment="0" applyProtection="0"/>
    <xf numFmtId="0" fontId="74" fillId="63" borderId="0" applyNumberFormat="0" applyBorder="0" applyAlignment="0" applyProtection="0"/>
    <xf numFmtId="0" fontId="74" fillId="63" borderId="0" applyNumberFormat="0" applyBorder="0" applyAlignment="0" applyProtection="0"/>
    <xf numFmtId="0" fontId="76" fillId="63" borderId="0" applyNumberFormat="0" applyBorder="0" applyAlignment="0" applyProtection="0"/>
    <xf numFmtId="0" fontId="34" fillId="20" borderId="0" applyNumberFormat="0" applyBorder="0" applyAlignment="0" applyProtection="0"/>
    <xf numFmtId="0" fontId="34" fillId="20" borderId="0" applyNumberFormat="0" applyBorder="0" applyAlignment="0" applyProtection="0"/>
    <xf numFmtId="0" fontId="34" fillId="20" borderId="0" applyNumberFormat="0" applyBorder="0" applyAlignment="0" applyProtection="0"/>
    <xf numFmtId="0" fontId="34" fillId="20" borderId="0" applyNumberFormat="0" applyBorder="0" applyAlignment="0" applyProtection="0"/>
    <xf numFmtId="0" fontId="34" fillId="20" borderId="0" applyNumberFormat="0" applyBorder="0" applyAlignment="0" applyProtection="0"/>
    <xf numFmtId="0" fontId="74" fillId="63" borderId="0" applyNumberFormat="0" applyBorder="0" applyAlignment="0" applyProtection="0"/>
    <xf numFmtId="0" fontId="74" fillId="63" borderId="0" applyNumberFormat="0" applyBorder="0" applyAlignment="0" applyProtection="0"/>
    <xf numFmtId="0" fontId="76" fillId="63" borderId="0" applyNumberFormat="0" applyBorder="0" applyAlignment="0" applyProtection="0"/>
    <xf numFmtId="0" fontId="74" fillId="63" borderId="0" applyNumberFormat="0" applyBorder="0" applyAlignment="0" applyProtection="0"/>
    <xf numFmtId="0" fontId="74" fillId="63" borderId="0" applyNumberFormat="0" applyBorder="0" applyAlignment="0" applyProtection="0"/>
    <xf numFmtId="0" fontId="76" fillId="63" borderId="0" applyNumberFormat="0" applyBorder="0" applyAlignment="0" applyProtection="0"/>
    <xf numFmtId="0" fontId="74" fillId="63" borderId="0" applyNumberFormat="0" applyBorder="0" applyAlignment="0" applyProtection="0"/>
    <xf numFmtId="0" fontId="74" fillId="63" borderId="0" applyNumberFormat="0" applyBorder="0" applyAlignment="0" applyProtection="0"/>
    <xf numFmtId="0" fontId="76" fillId="63" borderId="0" applyNumberFormat="0" applyBorder="0" applyAlignment="0" applyProtection="0"/>
    <xf numFmtId="0" fontId="76" fillId="63" borderId="0" applyNumberFormat="0" applyBorder="0" applyAlignment="0" applyProtection="0"/>
    <xf numFmtId="0" fontId="76" fillId="69" borderId="0" applyNumberFormat="0" applyBorder="0" applyAlignment="0" applyProtection="0"/>
    <xf numFmtId="0" fontId="74" fillId="63" borderId="0" applyNumberFormat="0" applyBorder="0" applyAlignment="0" applyProtection="0"/>
    <xf numFmtId="0" fontId="74" fillId="63" borderId="0" applyNumberFormat="0" applyBorder="0" applyAlignment="0" applyProtection="0"/>
    <xf numFmtId="0" fontId="76" fillId="63" borderId="0" applyNumberFormat="0" applyBorder="0" applyAlignment="0" applyProtection="0"/>
    <xf numFmtId="0" fontId="74" fillId="63" borderId="0" applyNumberFormat="0" applyBorder="0" applyAlignment="0" applyProtection="0"/>
    <xf numFmtId="0" fontId="74" fillId="63" borderId="0" applyNumberFormat="0" applyBorder="0" applyAlignment="0" applyProtection="0"/>
    <xf numFmtId="0" fontId="74" fillId="64" borderId="0" applyNumberFormat="0" applyBorder="0" applyAlignment="0" applyProtection="0"/>
    <xf numFmtId="0" fontId="76" fillId="63" borderId="0" applyNumberFormat="0" applyBorder="0" applyAlignment="0" applyProtection="0"/>
    <xf numFmtId="0" fontId="74" fillId="63" borderId="0" applyNumberFormat="0" applyBorder="0" applyAlignment="0" applyProtection="0"/>
    <xf numFmtId="0" fontId="74" fillId="63" borderId="0" applyNumberFormat="0" applyBorder="0" applyAlignment="0" applyProtection="0"/>
    <xf numFmtId="0" fontId="74" fillId="64" borderId="0" applyNumberFormat="0" applyBorder="0" applyAlignment="0" applyProtection="0"/>
    <xf numFmtId="0" fontId="76" fillId="63" borderId="0" applyNumberFormat="0" applyBorder="0" applyAlignment="0" applyProtection="0"/>
    <xf numFmtId="0" fontId="74" fillId="64" borderId="0" applyNumberFormat="0" applyBorder="0" applyAlignment="0" applyProtection="0"/>
    <xf numFmtId="0" fontId="74" fillId="64" borderId="0" applyNumberFormat="0" applyBorder="0" applyAlignment="0" applyProtection="0"/>
    <xf numFmtId="0" fontId="75" fillId="64" borderId="0" applyNumberFormat="0" applyBorder="0" applyAlignment="0" applyProtection="0"/>
    <xf numFmtId="0" fontId="153" fillId="45" borderId="22" applyNumberFormat="0" applyAlignment="0" applyProtection="0"/>
    <xf numFmtId="0" fontId="74" fillId="64" borderId="0" applyNumberFormat="0" applyBorder="0" applyAlignment="0" applyProtection="0"/>
    <xf numFmtId="0" fontId="34" fillId="24" borderId="0" applyNumberFormat="0" applyBorder="0" applyAlignment="0" applyProtection="0"/>
    <xf numFmtId="0" fontId="34" fillId="24" borderId="0" applyNumberFormat="0" applyBorder="0" applyAlignment="0" applyProtection="0"/>
    <xf numFmtId="0" fontId="34" fillId="24" borderId="0" applyNumberFormat="0" applyBorder="0" applyAlignment="0" applyProtection="0"/>
    <xf numFmtId="0" fontId="34" fillId="24" borderId="0" applyNumberFormat="0" applyBorder="0" applyAlignment="0" applyProtection="0"/>
    <xf numFmtId="0" fontId="34" fillId="24" borderId="0" applyNumberFormat="0" applyBorder="0" applyAlignment="0" applyProtection="0"/>
    <xf numFmtId="0" fontId="34" fillId="24" borderId="0" applyNumberFormat="0" applyBorder="0" applyAlignment="0" applyProtection="0"/>
    <xf numFmtId="0" fontId="34" fillId="24" borderId="0" applyNumberFormat="0" applyBorder="0" applyAlignment="0" applyProtection="0"/>
    <xf numFmtId="0" fontId="74" fillId="64" borderId="0" applyNumberFormat="0" applyBorder="0" applyAlignment="0" applyProtection="0"/>
    <xf numFmtId="0" fontId="74" fillId="64" borderId="0" applyNumberFormat="0" applyBorder="0" applyAlignment="0" applyProtection="0"/>
    <xf numFmtId="0" fontId="76" fillId="64" borderId="0" applyNumberFormat="0" applyBorder="0" applyAlignment="0" applyProtection="0"/>
    <xf numFmtId="0" fontId="74" fillId="71" borderId="0" applyNumberFormat="0" applyBorder="0" applyAlignment="0" applyProtection="0"/>
    <xf numFmtId="0" fontId="76" fillId="64" borderId="0" applyNumberFormat="0" applyBorder="0" applyAlignment="0" applyProtection="0"/>
    <xf numFmtId="0" fontId="74" fillId="64" borderId="0" applyNumberFormat="0" applyBorder="0" applyAlignment="0" applyProtection="0"/>
    <xf numFmtId="0" fontId="34" fillId="24" borderId="0" applyNumberFormat="0" applyBorder="0" applyAlignment="0" applyProtection="0"/>
    <xf numFmtId="0" fontId="34" fillId="24" borderId="0" applyNumberFormat="0" applyBorder="0" applyAlignment="0" applyProtection="0"/>
    <xf numFmtId="0" fontId="34" fillId="24" borderId="0" applyNumberFormat="0" applyBorder="0" applyAlignment="0" applyProtection="0"/>
    <xf numFmtId="0" fontId="34" fillId="24" borderId="0" applyNumberFormat="0" applyBorder="0" applyAlignment="0" applyProtection="0"/>
    <xf numFmtId="0" fontId="34" fillId="24" borderId="0" applyNumberFormat="0" applyBorder="0" applyAlignment="0" applyProtection="0"/>
    <xf numFmtId="0" fontId="34" fillId="24" borderId="0" applyNumberFormat="0" applyBorder="0" applyAlignment="0" applyProtection="0"/>
    <xf numFmtId="0" fontId="34" fillId="24" borderId="0" applyNumberFormat="0" applyBorder="0" applyAlignment="0" applyProtection="0"/>
    <xf numFmtId="0" fontId="34" fillId="24" borderId="0" applyNumberFormat="0" applyBorder="0" applyAlignment="0" applyProtection="0"/>
    <xf numFmtId="0" fontId="34" fillId="24" borderId="0" applyNumberFormat="0" applyBorder="0" applyAlignment="0" applyProtection="0"/>
    <xf numFmtId="0" fontId="34" fillId="24" borderId="0" applyNumberFormat="0" applyBorder="0" applyAlignment="0" applyProtection="0"/>
    <xf numFmtId="0" fontId="74" fillId="64" borderId="0" applyNumberFormat="0" applyBorder="0" applyAlignment="0" applyProtection="0"/>
    <xf numFmtId="0" fontId="74" fillId="64" borderId="0" applyNumberFormat="0" applyBorder="0" applyAlignment="0" applyProtection="0"/>
    <xf numFmtId="0" fontId="74" fillId="64" borderId="0" applyNumberFormat="0" applyBorder="0" applyAlignment="0" applyProtection="0"/>
    <xf numFmtId="0" fontId="76" fillId="64" borderId="0" applyNumberFormat="0" applyBorder="0" applyAlignment="0" applyProtection="0"/>
    <xf numFmtId="0" fontId="34" fillId="24" borderId="0" applyNumberFormat="0" applyBorder="0" applyAlignment="0" applyProtection="0"/>
    <xf numFmtId="0" fontId="34" fillId="24" borderId="0" applyNumberFormat="0" applyBorder="0" applyAlignment="0" applyProtection="0"/>
    <xf numFmtId="0" fontId="34" fillId="24" borderId="0" applyNumberFormat="0" applyBorder="0" applyAlignment="0" applyProtection="0"/>
    <xf numFmtId="0" fontId="34" fillId="24" borderId="0" applyNumberFormat="0" applyBorder="0" applyAlignment="0" applyProtection="0"/>
    <xf numFmtId="0" fontId="34" fillId="24" borderId="0" applyNumberFormat="0" applyBorder="0" applyAlignment="0" applyProtection="0"/>
    <xf numFmtId="0" fontId="74" fillId="64" borderId="0" applyNumberFormat="0" applyBorder="0" applyAlignment="0" applyProtection="0"/>
    <xf numFmtId="0" fontId="74" fillId="64" borderId="0" applyNumberFormat="0" applyBorder="0" applyAlignment="0" applyProtection="0"/>
    <xf numFmtId="0" fontId="76" fillId="64" borderId="0" applyNumberFormat="0" applyBorder="0" applyAlignment="0" applyProtection="0"/>
    <xf numFmtId="0" fontId="74" fillId="64" borderId="0" applyNumberFormat="0" applyBorder="0" applyAlignment="0" applyProtection="0"/>
    <xf numFmtId="0" fontId="74" fillId="64" borderId="0" applyNumberFormat="0" applyBorder="0" applyAlignment="0" applyProtection="0"/>
    <xf numFmtId="0" fontId="76" fillId="64" borderId="0" applyNumberFormat="0" applyBorder="0" applyAlignment="0" applyProtection="0"/>
    <xf numFmtId="0" fontId="74" fillId="64" borderId="0" applyNumberFormat="0" applyBorder="0" applyAlignment="0" applyProtection="0"/>
    <xf numFmtId="0" fontId="74" fillId="64" borderId="0" applyNumberFormat="0" applyBorder="0" applyAlignment="0" applyProtection="0"/>
    <xf numFmtId="0" fontId="76" fillId="64" borderId="0" applyNumberFormat="0" applyBorder="0" applyAlignment="0" applyProtection="0"/>
    <xf numFmtId="0" fontId="76" fillId="64" borderId="0" applyNumberFormat="0" applyBorder="0" applyAlignment="0" applyProtection="0"/>
    <xf numFmtId="0" fontId="76" fillId="71" borderId="0" applyNumberFormat="0" applyBorder="0" applyAlignment="0" applyProtection="0"/>
    <xf numFmtId="0" fontId="74" fillId="64" borderId="0" applyNumberFormat="0" applyBorder="0" applyAlignment="0" applyProtection="0"/>
    <xf numFmtId="0" fontId="74" fillId="64" borderId="0" applyNumberFormat="0" applyBorder="0" applyAlignment="0" applyProtection="0"/>
    <xf numFmtId="0" fontId="76" fillId="64" borderId="0" applyNumberFormat="0" applyBorder="0" applyAlignment="0" applyProtection="0"/>
    <xf numFmtId="0" fontId="74" fillId="64" borderId="0" applyNumberFormat="0" applyBorder="0" applyAlignment="0" applyProtection="0"/>
    <xf numFmtId="0" fontId="74" fillId="64" borderId="0" applyNumberFormat="0" applyBorder="0" applyAlignment="0" applyProtection="0"/>
    <xf numFmtId="0" fontId="74" fillId="92" borderId="0" applyNumberFormat="0" applyBorder="0" applyAlignment="0" applyProtection="0"/>
    <xf numFmtId="0" fontId="76" fillId="64" borderId="0" applyNumberFormat="0" applyBorder="0" applyAlignment="0" applyProtection="0"/>
    <xf numFmtId="0" fontId="74" fillId="64" borderId="0" applyNumberFormat="0" applyBorder="0" applyAlignment="0" applyProtection="0"/>
    <xf numFmtId="0" fontId="74" fillId="64" borderId="0" applyNumberFormat="0" applyBorder="0" applyAlignment="0" applyProtection="0"/>
    <xf numFmtId="0" fontId="74" fillId="92" borderId="0" applyNumberFormat="0" applyBorder="0" applyAlignment="0" applyProtection="0"/>
    <xf numFmtId="0" fontId="76" fillId="64" borderId="0" applyNumberFormat="0" applyBorder="0" applyAlignment="0" applyProtection="0"/>
    <xf numFmtId="0" fontId="74" fillId="92" borderId="0" applyNumberFormat="0" applyBorder="0" applyAlignment="0" applyProtection="0"/>
    <xf numFmtId="0" fontId="74" fillId="92" borderId="0" applyNumberFormat="0" applyBorder="0" applyAlignment="0" applyProtection="0"/>
    <xf numFmtId="0" fontId="75" fillId="92" borderId="0" applyNumberFormat="0" applyBorder="0" applyAlignment="0" applyProtection="0"/>
    <xf numFmtId="0" fontId="153" fillId="45" borderId="22" applyNumberFormat="0" applyAlignment="0" applyProtection="0"/>
    <xf numFmtId="0" fontId="74" fillId="92" borderId="0" applyNumberFormat="0" applyBorder="0" applyAlignment="0" applyProtection="0"/>
    <xf numFmtId="0" fontId="34" fillId="28" borderId="0" applyNumberFormat="0" applyBorder="0" applyAlignment="0" applyProtection="0"/>
    <xf numFmtId="0" fontId="34" fillId="28" borderId="0" applyNumberFormat="0" applyBorder="0" applyAlignment="0" applyProtection="0"/>
    <xf numFmtId="0" fontId="34" fillId="28" borderId="0" applyNumberFormat="0" applyBorder="0" applyAlignment="0" applyProtection="0"/>
    <xf numFmtId="0" fontId="34" fillId="28" borderId="0" applyNumberFormat="0" applyBorder="0" applyAlignment="0" applyProtection="0"/>
    <xf numFmtId="0" fontId="34" fillId="28" borderId="0" applyNumberFormat="0" applyBorder="0" applyAlignment="0" applyProtection="0"/>
    <xf numFmtId="0" fontId="34" fillId="28" borderId="0" applyNumberFormat="0" applyBorder="0" applyAlignment="0" applyProtection="0"/>
    <xf numFmtId="0" fontId="34" fillId="28" borderId="0" applyNumberFormat="0" applyBorder="0" applyAlignment="0" applyProtection="0"/>
    <xf numFmtId="0" fontId="74" fillId="92" borderId="0" applyNumberFormat="0" applyBorder="0" applyAlignment="0" applyProtection="0"/>
    <xf numFmtId="0" fontId="74" fillId="92" borderId="0" applyNumberFormat="0" applyBorder="0" applyAlignment="0" applyProtection="0"/>
    <xf numFmtId="0" fontId="76" fillId="92" borderId="0" applyNumberFormat="0" applyBorder="0" applyAlignment="0" applyProtection="0"/>
    <xf numFmtId="0" fontId="74" fillId="168" borderId="0" applyNumberFormat="0" applyBorder="0" applyAlignment="0" applyProtection="0"/>
    <xf numFmtId="0" fontId="76" fillId="92" borderId="0" applyNumberFormat="0" applyBorder="0" applyAlignment="0" applyProtection="0"/>
    <xf numFmtId="0" fontId="74" fillId="92" borderId="0" applyNumberFormat="0" applyBorder="0" applyAlignment="0" applyProtection="0"/>
    <xf numFmtId="0" fontId="34" fillId="28" borderId="0" applyNumberFormat="0" applyBorder="0" applyAlignment="0" applyProtection="0"/>
    <xf numFmtId="0" fontId="34" fillId="28" borderId="0" applyNumberFormat="0" applyBorder="0" applyAlignment="0" applyProtection="0"/>
    <xf numFmtId="0" fontId="34" fillId="28" borderId="0" applyNumberFormat="0" applyBorder="0" applyAlignment="0" applyProtection="0"/>
    <xf numFmtId="0" fontId="34" fillId="28" borderId="0" applyNumberFormat="0" applyBorder="0" applyAlignment="0" applyProtection="0"/>
    <xf numFmtId="0" fontId="34" fillId="28" borderId="0" applyNumberFormat="0" applyBorder="0" applyAlignment="0" applyProtection="0"/>
    <xf numFmtId="0" fontId="34" fillId="28" borderId="0" applyNumberFormat="0" applyBorder="0" applyAlignment="0" applyProtection="0"/>
    <xf numFmtId="0" fontId="34" fillId="28" borderId="0" applyNumberFormat="0" applyBorder="0" applyAlignment="0" applyProtection="0"/>
    <xf numFmtId="0" fontId="34" fillId="28" borderId="0" applyNumberFormat="0" applyBorder="0" applyAlignment="0" applyProtection="0"/>
    <xf numFmtId="0" fontId="34" fillId="28" borderId="0" applyNumberFormat="0" applyBorder="0" applyAlignment="0" applyProtection="0"/>
    <xf numFmtId="0" fontId="34" fillId="28" borderId="0" applyNumberFormat="0" applyBorder="0" applyAlignment="0" applyProtection="0"/>
    <xf numFmtId="0" fontId="74" fillId="92" borderId="0" applyNumberFormat="0" applyBorder="0" applyAlignment="0" applyProtection="0"/>
    <xf numFmtId="0" fontId="74" fillId="92" borderId="0" applyNumberFormat="0" applyBorder="0" applyAlignment="0" applyProtection="0"/>
    <xf numFmtId="0" fontId="74" fillId="92" borderId="0" applyNumberFormat="0" applyBorder="0" applyAlignment="0" applyProtection="0"/>
    <xf numFmtId="0" fontId="76" fillId="92" borderId="0" applyNumberFormat="0" applyBorder="0" applyAlignment="0" applyProtection="0"/>
    <xf numFmtId="0" fontId="34" fillId="28" borderId="0" applyNumberFormat="0" applyBorder="0" applyAlignment="0" applyProtection="0"/>
    <xf numFmtId="0" fontId="34" fillId="28" borderId="0" applyNumberFormat="0" applyBorder="0" applyAlignment="0" applyProtection="0"/>
    <xf numFmtId="0" fontId="34" fillId="28" borderId="0" applyNumberFormat="0" applyBorder="0" applyAlignment="0" applyProtection="0"/>
    <xf numFmtId="0" fontId="34" fillId="28" borderId="0" applyNumberFormat="0" applyBorder="0" applyAlignment="0" applyProtection="0"/>
    <xf numFmtId="0" fontId="34" fillId="28" borderId="0" applyNumberFormat="0" applyBorder="0" applyAlignment="0" applyProtection="0"/>
    <xf numFmtId="0" fontId="74" fillId="92" borderId="0" applyNumberFormat="0" applyBorder="0" applyAlignment="0" applyProtection="0"/>
    <xf numFmtId="0" fontId="74" fillId="92" borderId="0" applyNumberFormat="0" applyBorder="0" applyAlignment="0" applyProtection="0"/>
    <xf numFmtId="0" fontId="76" fillId="92" borderId="0" applyNumberFormat="0" applyBorder="0" applyAlignment="0" applyProtection="0"/>
    <xf numFmtId="0" fontId="74" fillId="92" borderId="0" applyNumberFormat="0" applyBorder="0" applyAlignment="0" applyProtection="0"/>
    <xf numFmtId="0" fontId="74" fillId="92" borderId="0" applyNumberFormat="0" applyBorder="0" applyAlignment="0" applyProtection="0"/>
    <xf numFmtId="0" fontId="76" fillId="92" borderId="0" applyNumberFormat="0" applyBorder="0" applyAlignment="0" applyProtection="0"/>
    <xf numFmtId="0" fontId="74" fillId="92" borderId="0" applyNumberFormat="0" applyBorder="0" applyAlignment="0" applyProtection="0"/>
    <xf numFmtId="0" fontId="74" fillId="92" borderId="0" applyNumberFormat="0" applyBorder="0" applyAlignment="0" applyProtection="0"/>
    <xf numFmtId="0" fontId="76" fillId="92" borderId="0" applyNumberFormat="0" applyBorder="0" applyAlignment="0" applyProtection="0"/>
    <xf numFmtId="0" fontId="76" fillId="92" borderId="0" applyNumberFormat="0" applyBorder="0" applyAlignment="0" applyProtection="0"/>
    <xf numFmtId="0" fontId="76" fillId="168" borderId="0" applyNumberFormat="0" applyBorder="0" applyAlignment="0" applyProtection="0"/>
    <xf numFmtId="0" fontId="74" fillId="92" borderId="0" applyNumberFormat="0" applyBorder="0" applyAlignment="0" applyProtection="0"/>
    <xf numFmtId="0" fontId="74" fillId="92" borderId="0" applyNumberFormat="0" applyBorder="0" applyAlignment="0" applyProtection="0"/>
    <xf numFmtId="0" fontId="76" fillId="92" borderId="0" applyNumberFormat="0" applyBorder="0" applyAlignment="0" applyProtection="0"/>
    <xf numFmtId="0" fontId="74" fillId="92" borderId="0" applyNumberFormat="0" applyBorder="0" applyAlignment="0" applyProtection="0"/>
    <xf numFmtId="0" fontId="74" fillId="92" borderId="0" applyNumberFormat="0" applyBorder="0" applyAlignment="0" applyProtection="0"/>
    <xf numFmtId="195" fontId="49" fillId="0" borderId="25">
      <protection locked="0"/>
    </xf>
    <xf numFmtId="0" fontId="76" fillId="92" borderId="0" applyNumberFormat="0" applyBorder="0" applyAlignment="0" applyProtection="0"/>
    <xf numFmtId="0" fontId="74" fillId="92" borderId="0" applyNumberFormat="0" applyBorder="0" applyAlignment="0" applyProtection="0"/>
    <xf numFmtId="0" fontId="74" fillId="92" borderId="0" applyNumberFormat="0" applyBorder="0" applyAlignment="0" applyProtection="0"/>
    <xf numFmtId="0" fontId="153" fillId="45" borderId="22" applyNumberFormat="0" applyAlignment="0" applyProtection="0"/>
    <xf numFmtId="0" fontId="76" fillId="92" borderId="0" applyNumberFormat="0" applyBorder="0" applyAlignment="0" applyProtection="0"/>
    <xf numFmtId="0" fontId="153" fillId="45" borderId="22" applyNumberFormat="0" applyAlignment="0" applyProtection="0"/>
    <xf numFmtId="195" fontId="49" fillId="0" borderId="25">
      <protection locked="0"/>
    </xf>
    <xf numFmtId="0" fontId="153" fillId="45" borderId="22" applyNumberFormat="0" applyAlignment="0" applyProtection="0"/>
    <xf numFmtId="195" fontId="49" fillId="0" borderId="69">
      <protection locked="0"/>
    </xf>
    <xf numFmtId="272" fontId="49" fillId="0" borderId="69">
      <protection locked="0"/>
    </xf>
    <xf numFmtId="195" fontId="49" fillId="0" borderId="69">
      <protection locked="0"/>
    </xf>
    <xf numFmtId="195" fontId="49" fillId="0" borderId="25">
      <protection locked="0"/>
    </xf>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231" fillId="100" borderId="22" applyNumberFormat="0" applyAlignment="0" applyProtection="0"/>
    <xf numFmtId="0" fontId="231" fillId="100" borderId="22" applyNumberFormat="0" applyAlignment="0" applyProtection="0"/>
    <xf numFmtId="0" fontId="231" fillId="100" borderId="22" applyNumberFormat="0" applyAlignment="0" applyProtection="0"/>
    <xf numFmtId="0" fontId="231" fillId="100" borderId="22" applyNumberFormat="0" applyAlignment="0" applyProtection="0"/>
    <xf numFmtId="0" fontId="231" fillId="100" borderId="22" applyNumberFormat="0" applyAlignment="0" applyProtection="0"/>
    <xf numFmtId="0" fontId="231" fillId="100" borderId="22" applyNumberFormat="0" applyAlignment="0" applyProtection="0"/>
    <xf numFmtId="0" fontId="153" fillId="45" borderId="22" applyNumberFormat="0" applyAlignment="0" applyProtection="0"/>
    <xf numFmtId="0" fontId="231" fillId="45" borderId="22" applyNumberFormat="0" applyAlignment="0" applyProtection="0"/>
    <xf numFmtId="0" fontId="153" fillId="51" borderId="22" applyNumberFormat="0" applyAlignment="0" applyProtection="0"/>
    <xf numFmtId="0" fontId="231" fillId="45" borderId="22" applyNumberFormat="0" applyAlignment="0" applyProtection="0"/>
    <xf numFmtId="0" fontId="20" fillId="0" borderId="0" applyNumberFormat="0" applyFill="0" applyBorder="0" applyAlignment="0" applyProtection="0"/>
    <xf numFmtId="0" fontId="153" fillId="45" borderId="22" applyNumberFormat="0" applyAlignment="0" applyProtection="0"/>
    <xf numFmtId="0" fontId="231" fillId="100" borderId="22" applyNumberFormat="0" applyAlignment="0" applyProtection="0"/>
    <xf numFmtId="0" fontId="231" fillId="100" borderId="22" applyNumberFormat="0" applyAlignment="0" applyProtection="0"/>
    <xf numFmtId="0" fontId="231" fillId="100" borderId="22" applyNumberFormat="0" applyAlignment="0" applyProtection="0"/>
    <xf numFmtId="0" fontId="231" fillId="100" borderId="22" applyNumberFormat="0" applyAlignment="0" applyProtection="0"/>
    <xf numFmtId="0" fontId="231" fillId="100" borderId="22" applyNumberFormat="0" applyAlignment="0" applyProtection="0"/>
    <xf numFmtId="0" fontId="231" fillId="100"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231"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231"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231" fillId="45" borderId="22" applyNumberFormat="0" applyAlignment="0" applyProtection="0"/>
    <xf numFmtId="3" fontId="232" fillId="0" borderId="0">
      <alignment horizontal="center" vertical="center" textRotation="90" wrapText="1"/>
    </xf>
    <xf numFmtId="0" fontId="153" fillId="45" borderId="22" applyNumberFormat="0" applyAlignment="0" applyProtection="0"/>
    <xf numFmtId="0" fontId="153" fillId="45" borderId="22" applyNumberFormat="0" applyAlignment="0" applyProtection="0"/>
    <xf numFmtId="0" fontId="231" fillId="45" borderId="22" applyNumberFormat="0" applyAlignment="0" applyProtection="0"/>
    <xf numFmtId="0" fontId="231" fillId="45" borderId="22" applyNumberFormat="0" applyAlignment="0" applyProtection="0"/>
    <xf numFmtId="0" fontId="231" fillId="51" borderId="22" applyNumberFormat="0" applyAlignment="0" applyProtection="0"/>
    <xf numFmtId="273" fontId="49" fillId="0" borderId="10">
      <alignment vertical="top" wrapText="1"/>
    </xf>
    <xf numFmtId="0" fontId="153" fillId="45" borderId="22" applyNumberFormat="0" applyAlignment="0" applyProtection="0"/>
    <xf numFmtId="0" fontId="153" fillId="45" borderId="22" applyNumberFormat="0" applyAlignment="0" applyProtection="0"/>
    <xf numFmtId="0" fontId="231" fillId="45" borderId="22" applyNumberFormat="0" applyAlignment="0" applyProtection="0"/>
    <xf numFmtId="3" fontId="233" fillId="0" borderId="43" applyFill="0" applyBorder="0">
      <alignment vertical="center"/>
    </xf>
    <xf numFmtId="0" fontId="153" fillId="45" borderId="22" applyNumberFormat="0" applyAlignment="0" applyProtection="0"/>
    <xf numFmtId="0" fontId="153" fillId="45" borderId="22" applyNumberFormat="0" applyAlignment="0" applyProtection="0"/>
    <xf numFmtId="0" fontId="176" fillId="100" borderId="47" applyNumberFormat="0" applyAlignment="0" applyProtection="0"/>
    <xf numFmtId="0" fontId="231" fillId="45" borderId="22" applyNumberFormat="0" applyAlignment="0" applyProtection="0"/>
    <xf numFmtId="173" fontId="234" fillId="104" borderId="47" applyNumberFormat="0" applyAlignment="0" applyProtection="0"/>
    <xf numFmtId="0" fontId="153" fillId="45" borderId="22" applyNumberFormat="0" applyAlignment="0" applyProtection="0"/>
    <xf numFmtId="0" fontId="153" fillId="45" borderId="22" applyNumberFormat="0" applyAlignment="0" applyProtection="0"/>
    <xf numFmtId="0" fontId="176" fillId="100" borderId="47" applyNumberFormat="0" applyAlignment="0" applyProtection="0"/>
    <xf numFmtId="0" fontId="231" fillId="45" borderId="22" applyNumberFormat="0" applyAlignment="0" applyProtection="0"/>
    <xf numFmtId="0" fontId="176" fillId="100" borderId="47" applyNumberFormat="0" applyAlignment="0" applyProtection="0"/>
    <xf numFmtId="0" fontId="176" fillId="100" borderId="47" applyNumberFormat="0" applyAlignment="0" applyProtection="0"/>
    <xf numFmtId="3" fontId="232" fillId="0" borderId="0">
      <alignment horizontal="center" vertical="center" textRotation="90" wrapText="1"/>
    </xf>
    <xf numFmtId="0" fontId="176" fillId="100" borderId="47" applyNumberFormat="0" applyAlignment="0" applyProtection="0"/>
    <xf numFmtId="273" fontId="49" fillId="0" borderId="10">
      <alignment vertical="top" wrapText="1"/>
    </xf>
    <xf numFmtId="0" fontId="176" fillId="100" borderId="47" applyNumberFormat="0" applyAlignment="0" applyProtection="0"/>
    <xf numFmtId="0" fontId="176" fillId="100" borderId="47" applyNumberFormat="0" applyAlignment="0" applyProtection="0"/>
    <xf numFmtId="0" fontId="235"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27" fillId="5" borderId="5" applyNumberFormat="0" applyAlignment="0" applyProtection="0"/>
    <xf numFmtId="0" fontId="27" fillId="5" borderId="5" applyNumberFormat="0" applyAlignment="0" applyProtection="0"/>
    <xf numFmtId="0" fontId="27" fillId="5" borderId="5" applyNumberFormat="0" applyAlignment="0" applyProtection="0"/>
    <xf numFmtId="0" fontId="27" fillId="5" borderId="5" applyNumberFormat="0" applyAlignment="0" applyProtection="0"/>
    <xf numFmtId="0" fontId="27" fillId="5" borderId="5" applyNumberFormat="0" applyAlignment="0" applyProtection="0"/>
    <xf numFmtId="0" fontId="27" fillId="5" borderId="5" applyNumberFormat="0" applyAlignment="0" applyProtection="0"/>
    <xf numFmtId="0" fontId="27" fillId="5" borderId="5" applyNumberFormat="0" applyAlignment="0" applyProtection="0"/>
    <xf numFmtId="0" fontId="176" fillId="100" borderId="47" applyNumberFormat="0" applyAlignment="0" applyProtection="0"/>
    <xf numFmtId="0" fontId="236" fillId="100" borderId="47" applyNumberFormat="0" applyAlignment="0" applyProtection="0"/>
    <xf numFmtId="0" fontId="236" fillId="100" borderId="47" applyNumberFormat="0" applyAlignment="0" applyProtection="0"/>
    <xf numFmtId="0" fontId="236" fillId="100" borderId="47" applyNumberFormat="0" applyAlignment="0" applyProtection="0"/>
    <xf numFmtId="0" fontId="236" fillId="100" borderId="47" applyNumberFormat="0" applyAlignment="0" applyProtection="0"/>
    <xf numFmtId="0" fontId="236" fillId="100" borderId="47" applyNumberFormat="0" applyAlignment="0" applyProtection="0"/>
    <xf numFmtId="0" fontId="236" fillId="100" borderId="47" applyNumberFormat="0" applyAlignment="0" applyProtection="0"/>
    <xf numFmtId="0" fontId="176" fillId="100" borderId="47" applyNumberFormat="0" applyAlignment="0" applyProtection="0"/>
    <xf numFmtId="0" fontId="236" fillId="100" borderId="47" applyNumberFormat="0" applyAlignment="0" applyProtection="0"/>
    <xf numFmtId="0" fontId="176" fillId="123" borderId="47" applyNumberFormat="0" applyAlignment="0" applyProtection="0"/>
    <xf numFmtId="0" fontId="236" fillId="100" borderId="47" applyNumberFormat="0" applyAlignment="0" applyProtection="0"/>
    <xf numFmtId="0" fontId="176" fillId="100" borderId="47" applyNumberFormat="0" applyAlignment="0" applyProtection="0"/>
    <xf numFmtId="0" fontId="236" fillId="100" borderId="47" applyNumberFormat="0" applyAlignment="0" applyProtection="0"/>
    <xf numFmtId="0" fontId="236" fillId="100" borderId="47" applyNumberFormat="0" applyAlignment="0" applyProtection="0"/>
    <xf numFmtId="0" fontId="236" fillId="100" borderId="47" applyNumberFormat="0" applyAlignment="0" applyProtection="0"/>
    <xf numFmtId="0" fontId="236" fillId="100" borderId="47" applyNumberFormat="0" applyAlignment="0" applyProtection="0"/>
    <xf numFmtId="0" fontId="236" fillId="100" borderId="47" applyNumberFormat="0" applyAlignment="0" applyProtection="0"/>
    <xf numFmtId="0" fontId="236" fillId="100" borderId="47" applyNumberFormat="0" applyAlignment="0" applyProtection="0"/>
    <xf numFmtId="0" fontId="176" fillId="100" borderId="47" applyNumberFormat="0" applyAlignment="0" applyProtection="0"/>
    <xf numFmtId="0" fontId="27" fillId="5" borderId="5" applyNumberFormat="0" applyAlignment="0" applyProtection="0"/>
    <xf numFmtId="0" fontId="27" fillId="5" borderId="5" applyNumberFormat="0" applyAlignment="0" applyProtection="0"/>
    <xf numFmtId="0" fontId="27" fillId="5" borderId="5" applyNumberFormat="0" applyAlignment="0" applyProtection="0"/>
    <xf numFmtId="0" fontId="27" fillId="5" borderId="5" applyNumberFormat="0" applyAlignment="0" applyProtection="0"/>
    <xf numFmtId="0" fontId="27" fillId="5" borderId="5" applyNumberFormat="0" applyAlignment="0" applyProtection="0"/>
    <xf numFmtId="0" fontId="27" fillId="5" borderId="5" applyNumberFormat="0" applyAlignment="0" applyProtection="0"/>
    <xf numFmtId="0" fontId="27" fillId="5" borderId="5" applyNumberFormat="0" applyAlignment="0" applyProtection="0"/>
    <xf numFmtId="0" fontId="27" fillId="5" borderId="5" applyNumberFormat="0" applyAlignment="0" applyProtection="0"/>
    <xf numFmtId="0" fontId="27" fillId="5" borderId="5" applyNumberFormat="0" applyAlignment="0" applyProtection="0"/>
    <xf numFmtId="0" fontId="27" fillId="5" borderId="5"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236" fillId="100" borderId="47" applyNumberFormat="0" applyAlignment="0" applyProtection="0"/>
    <xf numFmtId="0" fontId="176" fillId="100" borderId="47" applyNumberFormat="0" applyAlignment="0" applyProtection="0"/>
    <xf numFmtId="0" fontId="27" fillId="5" borderId="5" applyNumberFormat="0" applyAlignment="0" applyProtection="0"/>
    <xf numFmtId="0" fontId="27" fillId="5" borderId="5" applyNumberFormat="0" applyAlignment="0" applyProtection="0"/>
    <xf numFmtId="0" fontId="27" fillId="5" borderId="5" applyNumberFormat="0" applyAlignment="0" applyProtection="0"/>
    <xf numFmtId="0" fontId="27" fillId="5" borderId="5" applyNumberFormat="0" applyAlignment="0" applyProtection="0"/>
    <xf numFmtId="0" fontId="27" fillId="5" borderId="5" applyNumberFormat="0" applyAlignment="0" applyProtection="0"/>
    <xf numFmtId="0" fontId="27" fillId="5" borderId="5" applyNumberFormat="0" applyAlignment="0" applyProtection="0"/>
    <xf numFmtId="0" fontId="27" fillId="5" borderId="5" applyNumberFormat="0" applyAlignment="0" applyProtection="0"/>
    <xf numFmtId="0" fontId="27" fillId="5" borderId="5" applyNumberFormat="0" applyAlignment="0" applyProtection="0"/>
    <xf numFmtId="0" fontId="27" fillId="5" borderId="5" applyNumberFormat="0" applyAlignment="0" applyProtection="0"/>
    <xf numFmtId="0" fontId="27" fillId="5" borderId="5" applyNumberFormat="0" applyAlignment="0" applyProtection="0"/>
    <xf numFmtId="0" fontId="176" fillId="100" borderId="47" applyNumberFormat="0" applyAlignment="0" applyProtection="0"/>
    <xf numFmtId="0" fontId="176" fillId="100" borderId="47" applyNumberFormat="0" applyAlignment="0" applyProtection="0"/>
    <xf numFmtId="0" fontId="236" fillId="100" borderId="47" applyNumberFormat="0" applyAlignment="0" applyProtection="0"/>
    <xf numFmtId="0" fontId="176" fillId="100" borderId="47" applyNumberFormat="0" applyAlignment="0" applyProtection="0"/>
    <xf numFmtId="0" fontId="27" fillId="5" borderId="5" applyNumberFormat="0" applyAlignment="0" applyProtection="0"/>
    <xf numFmtId="0" fontId="27" fillId="5" borderId="5" applyNumberFormat="0" applyAlignment="0" applyProtection="0"/>
    <xf numFmtId="0" fontId="27" fillId="5" borderId="5" applyNumberFormat="0" applyAlignment="0" applyProtection="0"/>
    <xf numFmtId="0" fontId="27" fillId="5" borderId="5" applyNumberFormat="0" applyAlignment="0" applyProtection="0"/>
    <xf numFmtId="0" fontId="27" fillId="5" borderId="5" applyNumberFormat="0" applyAlignment="0" applyProtection="0"/>
    <xf numFmtId="0" fontId="27" fillId="5" borderId="5" applyNumberFormat="0" applyAlignment="0" applyProtection="0"/>
    <xf numFmtId="0" fontId="27" fillId="5" borderId="5" applyNumberFormat="0" applyAlignment="0" applyProtection="0"/>
    <xf numFmtId="0" fontId="27" fillId="5" borderId="5" applyNumberFormat="0" applyAlignment="0" applyProtection="0"/>
    <xf numFmtId="0" fontId="27" fillId="5" borderId="5" applyNumberFormat="0" applyAlignment="0" applyProtection="0"/>
    <xf numFmtId="0" fontId="27" fillId="5" borderId="5" applyNumberFormat="0" applyAlignment="0" applyProtection="0"/>
    <xf numFmtId="0" fontId="176" fillId="100" borderId="47" applyNumberFormat="0" applyAlignment="0" applyProtection="0"/>
    <xf numFmtId="0" fontId="176" fillId="100" borderId="47" applyNumberFormat="0" applyAlignment="0" applyProtection="0"/>
    <xf numFmtId="0" fontId="236" fillId="100" borderId="47" applyNumberFormat="0" applyAlignment="0" applyProtection="0"/>
    <xf numFmtId="173" fontId="237" fillId="104" borderId="22" applyNumberFormat="0" applyAlignment="0" applyProtection="0"/>
    <xf numFmtId="0" fontId="176" fillId="100" borderId="47" applyNumberFormat="0" applyAlignment="0" applyProtection="0"/>
    <xf numFmtId="0" fontId="176" fillId="100" borderId="47" applyNumberFormat="0" applyAlignment="0" applyProtection="0"/>
    <xf numFmtId="0" fontId="236" fillId="100" borderId="47" applyNumberFormat="0" applyAlignment="0" applyProtection="0"/>
    <xf numFmtId="0" fontId="236" fillId="100" borderId="47" applyNumberFormat="0" applyAlignment="0" applyProtection="0"/>
    <xf numFmtId="0" fontId="236" fillId="123" borderId="47" applyNumberFormat="0" applyAlignment="0" applyProtection="0"/>
    <xf numFmtId="0" fontId="86" fillId="100" borderId="22" applyNumberFormat="0" applyAlignment="0" applyProtection="0"/>
    <xf numFmtId="0" fontId="176" fillId="100" borderId="47" applyNumberFormat="0" applyAlignment="0" applyProtection="0"/>
    <xf numFmtId="0" fontId="176" fillId="100" borderId="47" applyNumberFormat="0" applyAlignment="0" applyProtection="0"/>
    <xf numFmtId="0" fontId="236" fillId="100" borderId="47" applyNumberFormat="0" applyAlignment="0" applyProtection="0"/>
    <xf numFmtId="0" fontId="86" fillId="100" borderId="22" applyNumberFormat="0" applyAlignment="0" applyProtection="0"/>
    <xf numFmtId="0" fontId="176" fillId="100" borderId="47" applyNumberFormat="0" applyAlignment="0" applyProtection="0"/>
    <xf numFmtId="0" fontId="176" fillId="100" borderId="47" applyNumberFormat="0" applyAlignment="0" applyProtection="0"/>
    <xf numFmtId="0" fontId="86" fillId="100" borderId="22" applyNumberFormat="0" applyAlignment="0" applyProtection="0"/>
    <xf numFmtId="0" fontId="236" fillId="100" borderId="47" applyNumberFormat="0" applyAlignment="0" applyProtection="0"/>
    <xf numFmtId="0" fontId="86" fillId="100" borderId="22" applyNumberFormat="0" applyAlignment="0" applyProtection="0"/>
    <xf numFmtId="0" fontId="176" fillId="100" borderId="47" applyNumberFormat="0" applyAlignment="0" applyProtection="0"/>
    <xf numFmtId="0" fontId="176" fillId="100" borderId="47" applyNumberFormat="0" applyAlignment="0" applyProtection="0"/>
    <xf numFmtId="0" fontId="86" fillId="100" borderId="22" applyNumberFormat="0" applyAlignment="0" applyProtection="0"/>
    <xf numFmtId="0" fontId="236" fillId="100" borderId="47"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238"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28" fillId="5" borderId="4" applyNumberFormat="0" applyAlignment="0" applyProtection="0"/>
    <xf numFmtId="0" fontId="28" fillId="5" borderId="4" applyNumberFormat="0" applyAlignment="0" applyProtection="0"/>
    <xf numFmtId="0" fontId="28" fillId="5" borderId="4" applyNumberFormat="0" applyAlignment="0" applyProtection="0"/>
    <xf numFmtId="0" fontId="28" fillId="5" borderId="4" applyNumberFormat="0" applyAlignment="0" applyProtection="0"/>
    <xf numFmtId="0" fontId="28" fillId="5" borderId="4" applyNumberFormat="0" applyAlignment="0" applyProtection="0"/>
    <xf numFmtId="0" fontId="28" fillId="5" borderId="4" applyNumberFormat="0" applyAlignment="0" applyProtection="0"/>
    <xf numFmtId="0" fontId="28" fillId="5" borderId="4" applyNumberFormat="0" applyAlignment="0" applyProtection="0"/>
    <xf numFmtId="0" fontId="86" fillId="100" borderId="22" applyNumberFormat="0" applyAlignment="0" applyProtection="0"/>
    <xf numFmtId="0" fontId="239" fillId="100" borderId="22" applyNumberFormat="0" applyAlignment="0" applyProtection="0"/>
    <xf numFmtId="0" fontId="239" fillId="100" borderId="22" applyNumberFormat="0" applyAlignment="0" applyProtection="0"/>
    <xf numFmtId="0" fontId="239" fillId="100" borderId="22" applyNumberFormat="0" applyAlignment="0" applyProtection="0"/>
    <xf numFmtId="0" fontId="239" fillId="100" borderId="22" applyNumberFormat="0" applyAlignment="0" applyProtection="0"/>
    <xf numFmtId="0" fontId="239" fillId="100" borderId="22" applyNumberFormat="0" applyAlignment="0" applyProtection="0"/>
    <xf numFmtId="0" fontId="239" fillId="100" borderId="22" applyNumberFormat="0" applyAlignment="0" applyProtection="0"/>
    <xf numFmtId="0" fontId="86" fillId="100" borderId="22" applyNumberFormat="0" applyAlignment="0" applyProtection="0"/>
    <xf numFmtId="0" fontId="239" fillId="100" borderId="22" applyNumberFormat="0" applyAlignment="0" applyProtection="0"/>
    <xf numFmtId="0" fontId="86" fillId="123" borderId="22" applyNumberFormat="0" applyAlignment="0" applyProtection="0"/>
    <xf numFmtId="0" fontId="239" fillId="100" borderId="22" applyNumberFormat="0" applyAlignment="0" applyProtection="0"/>
    <xf numFmtId="0" fontId="86" fillId="100" borderId="22" applyNumberFormat="0" applyAlignment="0" applyProtection="0"/>
    <xf numFmtId="0" fontId="239" fillId="100" borderId="22" applyNumberFormat="0" applyAlignment="0" applyProtection="0"/>
    <xf numFmtId="0" fontId="239" fillId="100" borderId="22" applyNumberFormat="0" applyAlignment="0" applyProtection="0"/>
    <xf numFmtId="0" fontId="239" fillId="100" borderId="22" applyNumberFormat="0" applyAlignment="0" applyProtection="0"/>
    <xf numFmtId="0" fontId="239" fillId="100" borderId="22" applyNumberFormat="0" applyAlignment="0" applyProtection="0"/>
    <xf numFmtId="0" fontId="239" fillId="100" borderId="22" applyNumberFormat="0" applyAlignment="0" applyProtection="0"/>
    <xf numFmtId="0" fontId="239" fillId="100" borderId="22" applyNumberFormat="0" applyAlignment="0" applyProtection="0"/>
    <xf numFmtId="0" fontId="86" fillId="100" borderId="22" applyNumberFormat="0" applyAlignment="0" applyProtection="0"/>
    <xf numFmtId="0" fontId="28" fillId="5" borderId="4" applyNumberFormat="0" applyAlignment="0" applyProtection="0"/>
    <xf numFmtId="0" fontId="28" fillId="5" borderId="4" applyNumberFormat="0" applyAlignment="0" applyProtection="0"/>
    <xf numFmtId="0" fontId="28" fillId="5" borderId="4" applyNumberFormat="0" applyAlignment="0" applyProtection="0"/>
    <xf numFmtId="0" fontId="28" fillId="5" borderId="4" applyNumberFormat="0" applyAlignment="0" applyProtection="0"/>
    <xf numFmtId="0" fontId="28" fillId="5" borderId="4" applyNumberFormat="0" applyAlignment="0" applyProtection="0"/>
    <xf numFmtId="0" fontId="28" fillId="5" borderId="4" applyNumberFormat="0" applyAlignment="0" applyProtection="0"/>
    <xf numFmtId="0" fontId="28" fillId="5" borderId="4" applyNumberFormat="0" applyAlignment="0" applyProtection="0"/>
    <xf numFmtId="0" fontId="28" fillId="5" borderId="4" applyNumberFormat="0" applyAlignment="0" applyProtection="0"/>
    <xf numFmtId="0" fontId="28" fillId="5" borderId="4" applyNumberFormat="0" applyAlignment="0" applyProtection="0"/>
    <xf numFmtId="0" fontId="28" fillId="5" borderId="4"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239" fillId="100" borderId="22" applyNumberFormat="0" applyAlignment="0" applyProtection="0"/>
    <xf numFmtId="0" fontId="86" fillId="100" borderId="22" applyNumberFormat="0" applyAlignment="0" applyProtection="0"/>
    <xf numFmtId="0" fontId="28" fillId="5" borderId="4" applyNumberFormat="0" applyAlignment="0" applyProtection="0"/>
    <xf numFmtId="0" fontId="28" fillId="5" borderId="4" applyNumberFormat="0" applyAlignment="0" applyProtection="0"/>
    <xf numFmtId="0" fontId="28" fillId="5" borderId="4" applyNumberFormat="0" applyAlignment="0" applyProtection="0"/>
    <xf numFmtId="0" fontId="28" fillId="5" borderId="4" applyNumberFormat="0" applyAlignment="0" applyProtection="0"/>
    <xf numFmtId="0" fontId="28" fillId="5" borderId="4" applyNumberFormat="0" applyAlignment="0" applyProtection="0"/>
    <xf numFmtId="0" fontId="28" fillId="5" borderId="4" applyNumberFormat="0" applyAlignment="0" applyProtection="0"/>
    <xf numFmtId="0" fontId="28" fillId="5" borderId="4" applyNumberFormat="0" applyAlignment="0" applyProtection="0"/>
    <xf numFmtId="0" fontId="28" fillId="5" borderId="4" applyNumberFormat="0" applyAlignment="0" applyProtection="0"/>
    <xf numFmtId="0" fontId="28" fillId="5" borderId="4" applyNumberFormat="0" applyAlignment="0" applyProtection="0"/>
    <xf numFmtId="0" fontId="28" fillId="5" borderId="4" applyNumberFormat="0" applyAlignment="0" applyProtection="0"/>
    <xf numFmtId="0" fontId="86" fillId="100" borderId="22" applyNumberFormat="0" applyAlignment="0" applyProtection="0"/>
    <xf numFmtId="0" fontId="86" fillId="100" borderId="22" applyNumberFormat="0" applyAlignment="0" applyProtection="0"/>
    <xf numFmtId="0" fontId="239" fillId="100" borderId="22" applyNumberFormat="0" applyAlignment="0" applyProtection="0"/>
    <xf numFmtId="0" fontId="86" fillId="100" borderId="22" applyNumberFormat="0" applyAlignment="0" applyProtection="0"/>
    <xf numFmtId="0" fontId="28" fillId="5" borderId="4" applyNumberFormat="0" applyAlignment="0" applyProtection="0"/>
    <xf numFmtId="0" fontId="28" fillId="5" borderId="4" applyNumberFormat="0" applyAlignment="0" applyProtection="0"/>
    <xf numFmtId="0" fontId="28" fillId="5" borderId="4" applyNumberFormat="0" applyAlignment="0" applyProtection="0"/>
    <xf numFmtId="0" fontId="28" fillId="5" borderId="4" applyNumberFormat="0" applyAlignment="0" applyProtection="0"/>
    <xf numFmtId="0" fontId="28" fillId="5" borderId="4" applyNumberFormat="0" applyAlignment="0" applyProtection="0"/>
    <xf numFmtId="0" fontId="28" fillId="5" borderId="4" applyNumberFormat="0" applyAlignment="0" applyProtection="0"/>
    <xf numFmtId="0" fontId="28" fillId="5" borderId="4" applyNumberFormat="0" applyAlignment="0" applyProtection="0"/>
    <xf numFmtId="0" fontId="28" fillId="5" borderId="4" applyNumberFormat="0" applyAlignment="0" applyProtection="0"/>
    <xf numFmtId="0" fontId="28" fillId="5" borderId="4" applyNumberFormat="0" applyAlignment="0" applyProtection="0"/>
    <xf numFmtId="0" fontId="28" fillId="5" borderId="4" applyNumberFormat="0" applyAlignment="0" applyProtection="0"/>
    <xf numFmtId="0" fontId="86" fillId="100" borderId="22" applyNumberFormat="0" applyAlignment="0" applyProtection="0"/>
    <xf numFmtId="0" fontId="86" fillId="100" borderId="22" applyNumberFormat="0" applyAlignment="0" applyProtection="0"/>
    <xf numFmtId="0" fontId="239" fillId="100" borderId="22" applyNumberFormat="0" applyAlignment="0" applyProtection="0"/>
    <xf numFmtId="0" fontId="240" fillId="0" borderId="0" applyNumberFormat="0" applyFill="0" applyBorder="0" applyAlignment="0" applyProtection="0">
      <alignment vertical="top"/>
      <protection locked="0"/>
    </xf>
    <xf numFmtId="0" fontId="86" fillId="100" borderId="22" applyNumberFormat="0" applyAlignment="0" applyProtection="0"/>
    <xf numFmtId="0" fontId="86" fillId="100" borderId="22" applyNumberFormat="0" applyAlignment="0" applyProtection="0"/>
    <xf numFmtId="0" fontId="239" fillId="100" borderId="22" applyNumberFormat="0" applyAlignment="0" applyProtection="0"/>
    <xf numFmtId="0" fontId="239" fillId="100" borderId="22" applyNumberFormat="0" applyAlignment="0" applyProtection="0"/>
    <xf numFmtId="0" fontId="239" fillId="123" borderId="22" applyNumberFormat="0" applyAlignment="0" applyProtection="0"/>
    <xf numFmtId="274" fontId="241" fillId="0" borderId="10">
      <alignment vertical="top" wrapText="1"/>
    </xf>
    <xf numFmtId="0" fontId="86" fillId="100" borderId="22" applyNumberFormat="0" applyAlignment="0" applyProtection="0"/>
    <xf numFmtId="0" fontId="86" fillId="100" borderId="22" applyNumberFormat="0" applyAlignment="0" applyProtection="0"/>
    <xf numFmtId="0" fontId="239" fillId="100" borderId="22" applyNumberFormat="0" applyAlignment="0" applyProtection="0"/>
    <xf numFmtId="4" fontId="242" fillId="0" borderId="10">
      <alignment horizontal="left" vertical="center"/>
    </xf>
    <xf numFmtId="0" fontId="86" fillId="100" borderId="22" applyNumberFormat="0" applyAlignment="0" applyProtection="0"/>
    <xf numFmtId="0" fontId="86" fillId="100" borderId="22" applyNumberFormat="0" applyAlignment="0" applyProtection="0"/>
    <xf numFmtId="0" fontId="240" fillId="0" borderId="0" applyNumberFormat="0" applyFill="0" applyBorder="0" applyAlignment="0" applyProtection="0">
      <alignment vertical="top"/>
      <protection locked="0"/>
    </xf>
    <xf numFmtId="0" fontId="239" fillId="100" borderId="22" applyNumberFormat="0" applyAlignment="0" applyProtection="0"/>
    <xf numFmtId="4" fontId="242" fillId="0" borderId="10"/>
    <xf numFmtId="0" fontId="86" fillId="100" borderId="22" applyNumberFormat="0" applyAlignment="0" applyProtection="0"/>
    <xf numFmtId="0" fontId="86" fillId="100" borderId="22" applyNumberFormat="0" applyAlignment="0" applyProtection="0"/>
    <xf numFmtId="0" fontId="111" fillId="0" borderId="0" applyNumberFormat="0" applyFill="0" applyBorder="0" applyAlignment="0" applyProtection="0"/>
    <xf numFmtId="0" fontId="239" fillId="100" borderId="22" applyNumberFormat="0" applyAlignment="0" applyProtection="0"/>
    <xf numFmtId="0" fontId="88" fillId="0" borderId="0" applyNumberFormat="0" applyFill="0" applyBorder="0" applyAlignment="0" applyProtection="0">
      <alignment vertical="top"/>
      <protection locked="0"/>
    </xf>
    <xf numFmtId="4" fontId="242" fillId="169" borderId="10"/>
    <xf numFmtId="0" fontId="240" fillId="0" borderId="0" applyNumberFormat="0" applyFill="0" applyBorder="0" applyAlignment="0" applyProtection="0">
      <alignment vertical="top"/>
      <protection locked="0"/>
    </xf>
    <xf numFmtId="0" fontId="243" fillId="0" borderId="0" applyNumberFormat="0" applyFill="0" applyBorder="0" applyAlignment="0" applyProtection="0">
      <alignment vertical="top"/>
      <protection locked="0"/>
    </xf>
    <xf numFmtId="0" fontId="102" fillId="0" borderId="0"/>
    <xf numFmtId="0" fontId="111" fillId="0" borderId="0" applyNumberFormat="0" applyFill="0" applyBorder="0" applyAlignment="0" applyProtection="0"/>
    <xf numFmtId="0" fontId="240" fillId="0" borderId="0" applyNumberFormat="0" applyFill="0" applyBorder="0" applyAlignment="0" applyProtection="0">
      <alignment vertical="top"/>
      <protection locked="0"/>
    </xf>
    <xf numFmtId="0" fontId="244" fillId="0" borderId="0" applyNumberFormat="0" applyFill="0" applyBorder="0" applyAlignment="0" applyProtection="0"/>
    <xf numFmtId="0" fontId="245" fillId="0" borderId="0" applyNumberFormat="0" applyFill="0" applyBorder="0" applyAlignment="0" applyProtection="0">
      <alignment vertical="top"/>
      <protection locked="0"/>
    </xf>
    <xf numFmtId="0" fontId="102" fillId="0" borderId="0"/>
    <xf numFmtId="0" fontId="246" fillId="0" borderId="0" applyNumberFormat="0" applyFill="0" applyBorder="0" applyAlignment="0" applyProtection="0">
      <alignment vertical="top"/>
      <protection locked="0"/>
    </xf>
    <xf numFmtId="0" fontId="88" fillId="0" borderId="0" applyNumberFormat="0" applyFill="0" applyBorder="0" applyAlignment="0" applyProtection="0">
      <alignment vertical="top"/>
      <protection locked="0"/>
    </xf>
    <xf numFmtId="0" fontId="111" fillId="0" borderId="0" applyNumberFormat="0" applyFill="0" applyBorder="0" applyAlignment="0" applyProtection="0"/>
    <xf numFmtId="0" fontId="244" fillId="0" borderId="0" applyNumberFormat="0" applyFill="0" applyBorder="0" applyAlignment="0" applyProtection="0"/>
    <xf numFmtId="0" fontId="102" fillId="0" borderId="0"/>
    <xf numFmtId="0" fontId="240" fillId="0" borderId="0" applyNumberFormat="0" applyFill="0" applyBorder="0" applyAlignment="0" applyProtection="0">
      <alignment vertical="top"/>
      <protection locked="0"/>
    </xf>
    <xf numFmtId="0" fontId="247" fillId="0" borderId="0" applyNumberFormat="0" applyFill="0" applyBorder="0" applyAlignment="0" applyProtection="0">
      <alignment vertical="top"/>
      <protection locked="0"/>
    </xf>
    <xf numFmtId="4" fontId="242" fillId="55" borderId="10"/>
    <xf numFmtId="0" fontId="247" fillId="0" borderId="0" applyNumberFormat="0" applyFill="0" applyBorder="0" applyAlignment="0" applyProtection="0">
      <alignment vertical="top"/>
      <protection locked="0"/>
    </xf>
    <xf numFmtId="0" fontId="240" fillId="0" borderId="0" applyNumberFormat="0" applyFill="0" applyBorder="0" applyAlignment="0" applyProtection="0">
      <alignment vertical="top"/>
      <protection locked="0"/>
    </xf>
    <xf numFmtId="0" fontId="243" fillId="0" borderId="0" applyNumberFormat="0" applyFill="0" applyBorder="0" applyAlignment="0" applyProtection="0">
      <alignment vertical="top"/>
      <protection locked="0"/>
    </xf>
    <xf numFmtId="49" fontId="248" fillId="0" borderId="0" applyNumberFormat="0" applyFill="0" applyBorder="0" applyAlignment="0" applyProtection="0">
      <alignment vertical="top"/>
    </xf>
    <xf numFmtId="0" fontId="247" fillId="0" borderId="0" applyNumberFormat="0" applyFill="0" applyBorder="0" applyAlignment="0" applyProtection="0">
      <alignment vertical="top"/>
      <protection locked="0"/>
    </xf>
    <xf numFmtId="49" fontId="249" fillId="0" borderId="0" applyNumberFormat="0" applyFill="0" applyBorder="0" applyAlignment="0" applyProtection="0">
      <alignment vertical="top"/>
    </xf>
    <xf numFmtId="0" fontId="245" fillId="0" borderId="0" applyNumberFormat="0" applyFill="0" applyBorder="0" applyAlignment="0" applyProtection="0">
      <alignment vertical="top"/>
      <protection locked="0"/>
    </xf>
    <xf numFmtId="0" fontId="88" fillId="0" borderId="0" applyNumberFormat="0" applyFill="0" applyBorder="0" applyAlignment="0" applyProtection="0">
      <alignment vertical="top"/>
      <protection locked="0"/>
    </xf>
    <xf numFmtId="0" fontId="88" fillId="0" borderId="0" applyNumberFormat="0" applyFill="0" applyBorder="0" applyAlignment="0" applyProtection="0">
      <alignment vertical="top"/>
      <protection locked="0"/>
    </xf>
    <xf numFmtId="0" fontId="250" fillId="36" borderId="70" applyNumberFormat="0" applyFont="0" applyFill="0" applyAlignment="0" applyProtection="0">
      <alignment horizontal="center" vertical="center" wrapText="1"/>
    </xf>
    <xf numFmtId="274" fontId="241" fillId="0" borderId="10">
      <alignment vertical="top" wrapText="1"/>
    </xf>
    <xf numFmtId="4" fontId="242" fillId="0" borderId="10">
      <alignment horizontal="left" vertical="center"/>
    </xf>
    <xf numFmtId="4" fontId="251" fillId="37" borderId="10"/>
    <xf numFmtId="4" fontId="242" fillId="0" borderId="10"/>
    <xf numFmtId="4" fontId="252" fillId="0" borderId="10">
      <alignment horizontal="center" wrapText="1"/>
    </xf>
    <xf numFmtId="4" fontId="242" fillId="169" borderId="10"/>
    <xf numFmtId="274" fontId="242" fillId="0" borderId="10"/>
    <xf numFmtId="4" fontId="242" fillId="55" borderId="10"/>
    <xf numFmtId="274" fontId="241" fillId="0" borderId="10">
      <alignment horizontal="center" vertical="center" wrapText="1"/>
    </xf>
    <xf numFmtId="4" fontId="112" fillId="170" borderId="10"/>
    <xf numFmtId="274" fontId="241" fillId="0" borderId="10">
      <alignment vertical="top" wrapText="1"/>
    </xf>
    <xf numFmtId="4" fontId="251" fillId="37" borderId="10"/>
    <xf numFmtId="0" fontId="111" fillId="0" borderId="0" applyNumberFormat="0" applyFill="0" applyBorder="0" applyAlignment="0" applyProtection="0"/>
    <xf numFmtId="4" fontId="252" fillId="0" borderId="10">
      <alignment horizontal="center" wrapText="1"/>
    </xf>
    <xf numFmtId="275" fontId="44" fillId="0" borderId="0" applyFont="0" applyFill="0" applyBorder="0" applyAlignment="0" applyProtection="0"/>
    <xf numFmtId="274" fontId="242" fillId="0" borderId="10"/>
    <xf numFmtId="275" fontId="44" fillId="0" borderId="0" applyFont="0" applyFill="0" applyBorder="0" applyAlignment="0" applyProtection="0"/>
    <xf numFmtId="274" fontId="241" fillId="0" borderId="10">
      <alignment horizontal="center" vertical="center" wrapText="1"/>
    </xf>
    <xf numFmtId="276" fontId="253" fillId="0" borderId="0" applyFont="0" applyFill="0" applyBorder="0" applyAlignment="0" applyProtection="0"/>
    <xf numFmtId="275" fontId="44" fillId="0" borderId="0" applyFont="0" applyFill="0" applyBorder="0" applyAlignment="0" applyProtection="0"/>
    <xf numFmtId="0" fontId="111" fillId="0" borderId="0" applyNumberFormat="0" applyFill="0" applyBorder="0" applyAlignment="0" applyProtection="0"/>
    <xf numFmtId="14" fontId="49" fillId="0" borderId="0">
      <alignment horizontal="right"/>
    </xf>
    <xf numFmtId="0" fontId="111" fillId="0" borderId="0" applyNumberFormat="0" applyFill="0" applyBorder="0" applyAlignment="0" applyProtection="0"/>
    <xf numFmtId="0" fontId="111" fillId="0" borderId="0" applyNumberFormat="0" applyFill="0" applyBorder="0" applyAlignment="0" applyProtection="0"/>
    <xf numFmtId="0" fontId="111" fillId="0" borderId="0" applyNumberFormat="0" applyFill="0" applyBorder="0" applyAlignment="0" applyProtection="0"/>
    <xf numFmtId="0" fontId="111" fillId="0" borderId="0" applyNumberFormat="0" applyFill="0" applyBorder="0" applyAlignment="0" applyProtection="0"/>
    <xf numFmtId="0" fontId="111" fillId="0" borderId="0" applyNumberFormat="0" applyFill="0" applyBorder="0" applyAlignment="0" applyProtection="0"/>
    <xf numFmtId="170" fontId="43" fillId="0" borderId="0" applyFont="0" applyFill="0" applyBorder="0" applyAlignment="0" applyProtection="0"/>
    <xf numFmtId="0" fontId="111" fillId="0" borderId="0" applyNumberFormat="0" applyFill="0" applyBorder="0" applyAlignment="0" applyProtection="0"/>
    <xf numFmtId="170" fontId="43" fillId="0" borderId="0" applyFont="0" applyFill="0" applyBorder="0" applyAlignment="0" applyProtection="0"/>
    <xf numFmtId="0" fontId="111" fillId="0" borderId="0" applyNumberFormat="0" applyFill="0" applyBorder="0" applyAlignment="0" applyProtection="0"/>
    <xf numFmtId="170" fontId="43" fillId="0" borderId="0" applyFont="0" applyFill="0" applyBorder="0" applyAlignment="0" applyProtection="0"/>
    <xf numFmtId="0" fontId="111" fillId="0" borderId="0" applyNumberFormat="0" applyFill="0" applyBorder="0" applyAlignment="0" applyProtection="0"/>
    <xf numFmtId="275" fontId="44" fillId="0" borderId="0" applyFont="0" applyFill="0" applyBorder="0" applyAlignment="0" applyProtection="0"/>
    <xf numFmtId="0" fontId="111" fillId="0" borderId="0" applyNumberFormat="0" applyFill="0" applyBorder="0" applyAlignment="0" applyProtection="0"/>
    <xf numFmtId="275" fontId="44" fillId="0" borderId="0" applyFont="0" applyFill="0" applyBorder="0" applyAlignment="0" applyProtection="0"/>
    <xf numFmtId="275" fontId="44" fillId="0" borderId="0" applyFont="0" applyFill="0" applyBorder="0" applyAlignment="0" applyProtection="0"/>
    <xf numFmtId="275" fontId="44" fillId="0" borderId="0" applyFont="0" applyFill="0" applyBorder="0" applyAlignment="0" applyProtection="0"/>
    <xf numFmtId="275" fontId="44" fillId="0" borderId="0" applyFont="0" applyFill="0" applyBorder="0" applyAlignment="0" applyProtection="0"/>
    <xf numFmtId="275" fontId="44" fillId="0" borderId="0" applyFont="0" applyFill="0" applyBorder="0" applyAlignment="0" applyProtection="0"/>
    <xf numFmtId="277" fontId="44" fillId="0" borderId="0" applyFont="0" applyFill="0" applyBorder="0" applyAlignment="0" applyProtection="0"/>
    <xf numFmtId="277" fontId="44" fillId="0" borderId="0" applyFont="0" applyFill="0" applyBorder="0" applyAlignment="0" applyProtection="0"/>
    <xf numFmtId="170" fontId="62" fillId="0" borderId="0" applyFont="0" applyFill="0" applyBorder="0" applyAlignment="0" applyProtection="0"/>
    <xf numFmtId="277" fontId="44" fillId="0" borderId="0" applyFont="0" applyFill="0" applyBorder="0" applyAlignment="0" applyProtection="0"/>
    <xf numFmtId="277" fontId="44" fillId="0" borderId="0" applyFont="0" applyFill="0" applyBorder="0" applyAlignment="0" applyProtection="0"/>
    <xf numFmtId="277" fontId="44" fillId="0" borderId="0" applyFont="0" applyFill="0" applyBorder="0" applyAlignment="0" applyProtection="0"/>
    <xf numFmtId="277" fontId="44" fillId="0" borderId="0" applyFont="0" applyFill="0" applyBorder="0" applyAlignment="0" applyProtection="0"/>
    <xf numFmtId="170" fontId="62" fillId="0" borderId="0" applyFont="0" applyFill="0" applyBorder="0" applyAlignment="0" applyProtection="0"/>
    <xf numFmtId="170" fontId="62" fillId="0" borderId="0" applyFont="0" applyFill="0" applyBorder="0" applyAlignment="0" applyProtection="0"/>
    <xf numFmtId="172" fontId="49" fillId="0" borderId="0" applyFill="0" applyBorder="0" applyAlignment="0" applyProtection="0"/>
    <xf numFmtId="278" fontId="49" fillId="0" borderId="0" applyFill="0" applyBorder="0" applyAlignment="0" applyProtection="0"/>
    <xf numFmtId="0" fontId="136" fillId="0" borderId="34" applyNumberFormat="0" applyFill="0" applyAlignment="0" applyProtection="0"/>
    <xf numFmtId="236" fontId="44" fillId="0" borderId="0" applyFont="0" applyFill="0" applyBorder="0" applyAlignment="0" applyProtection="0"/>
    <xf numFmtId="170" fontId="62" fillId="0" borderId="0" applyFont="0" applyFill="0" applyBorder="0" applyAlignment="0" applyProtection="0"/>
    <xf numFmtId="172" fontId="49" fillId="0" borderId="0" applyFill="0" applyBorder="0" applyAlignment="0" applyProtection="0"/>
    <xf numFmtId="0" fontId="254" fillId="0" borderId="0" applyBorder="0">
      <alignment horizontal="center" vertical="center" wrapText="1"/>
    </xf>
    <xf numFmtId="170" fontId="19" fillId="0" borderId="0" applyFont="0" applyFill="0" applyBorder="0" applyAlignment="0" applyProtection="0"/>
    <xf numFmtId="170" fontId="19" fillId="0" borderId="0" applyFont="0" applyFill="0" applyBorder="0" applyAlignment="0" applyProtection="0"/>
    <xf numFmtId="170" fontId="62" fillId="0" borderId="0" applyFont="0" applyFill="0" applyBorder="0" applyAlignment="0" applyProtection="0"/>
    <xf numFmtId="172" fontId="255" fillId="0" borderId="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62"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43"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0" fontId="136" fillId="0" borderId="34" applyNumberFormat="0" applyFill="0" applyAlignment="0" applyProtection="0"/>
    <xf numFmtId="277" fontId="44" fillId="0" borderId="0" applyFont="0" applyFill="0" applyBorder="0" applyAlignment="0" applyProtection="0"/>
    <xf numFmtId="173" fontId="256" fillId="0" borderId="71" applyNumberFormat="0" applyFill="0" applyAlignment="0" applyProtection="0"/>
    <xf numFmtId="0" fontId="136" fillId="0" borderId="34" applyNumberFormat="0" applyFill="0" applyAlignment="0" applyProtection="0"/>
    <xf numFmtId="0" fontId="136" fillId="0" borderId="34" applyNumberFormat="0" applyFill="0" applyAlignment="0" applyProtection="0"/>
    <xf numFmtId="0" fontId="136" fillId="0" borderId="34" applyNumberFormat="0" applyFill="0" applyAlignment="0" applyProtection="0"/>
    <xf numFmtId="0" fontId="136" fillId="0" borderId="34" applyNumberFormat="0" applyFill="0" applyAlignment="0" applyProtection="0"/>
    <xf numFmtId="0" fontId="120" fillId="0" borderId="72" applyNumberFormat="0" applyFill="0" applyAlignment="0" applyProtection="0"/>
    <xf numFmtId="0" fontId="133" fillId="42" borderId="0" applyNumberFormat="0" applyBorder="0" applyAlignment="0" applyProtection="0"/>
    <xf numFmtId="0" fontId="153" fillId="45" borderId="22" applyNumberFormat="0" applyAlignment="0" applyProtection="0"/>
    <xf numFmtId="0" fontId="176" fillId="127" borderId="47" applyNumberFormat="0" applyAlignment="0" applyProtection="0"/>
    <xf numFmtId="0" fontId="45" fillId="0" borderId="0"/>
    <xf numFmtId="0" fontId="153" fillId="51" borderId="22" applyNumberFormat="0" applyAlignment="0" applyProtection="0"/>
    <xf numFmtId="0" fontId="176" fillId="171" borderId="47" applyNumberFormat="0" applyAlignment="0" applyProtection="0"/>
    <xf numFmtId="0" fontId="153" fillId="51" borderId="22" applyNumberFormat="0" applyAlignment="0" applyProtection="0"/>
    <xf numFmtId="0" fontId="176" fillId="171" borderId="47" applyNumberFormat="0" applyAlignment="0" applyProtection="0"/>
    <xf numFmtId="0" fontId="257" fillId="64" borderId="0" applyNumberFormat="0" applyBorder="0" applyAlignment="0" applyProtection="0"/>
    <xf numFmtId="0" fontId="133" fillId="42" borderId="0" applyNumberFormat="0" applyBorder="0" applyAlignment="0" applyProtection="0"/>
    <xf numFmtId="0" fontId="258" fillId="102" borderId="26" applyNumberFormat="0" applyAlignment="0" applyProtection="0"/>
    <xf numFmtId="0" fontId="257" fillId="71" borderId="0" applyNumberFormat="0" applyBorder="0" applyAlignment="0" applyProtection="0"/>
    <xf numFmtId="0" fontId="133" fillId="48" borderId="0" applyNumberFormat="0" applyBorder="0" applyAlignment="0" applyProtection="0"/>
    <xf numFmtId="0" fontId="257" fillId="71" borderId="0" applyNumberFormat="0" applyBorder="0" applyAlignment="0" applyProtection="0"/>
    <xf numFmtId="0" fontId="133" fillId="48" borderId="0" applyNumberFormat="0" applyBorder="0" applyAlignment="0" applyProtection="0"/>
    <xf numFmtId="0" fontId="210" fillId="0" borderId="0" applyNumberFormat="0" applyFill="0" applyBorder="0" applyAlignment="0" applyProtection="0"/>
    <xf numFmtId="0" fontId="259" fillId="0" borderId="73" applyNumberFormat="0" applyFill="0" applyAlignment="0" applyProtection="0"/>
    <xf numFmtId="0" fontId="86" fillId="127" borderId="22" applyNumberFormat="0" applyAlignment="0" applyProtection="0"/>
    <xf numFmtId="0" fontId="162" fillId="121" borderId="0" applyNumberFormat="0" applyBorder="0" applyAlignment="0" applyProtection="0"/>
    <xf numFmtId="0" fontId="86" fillId="171" borderId="22" applyNumberFormat="0" applyAlignment="0" applyProtection="0"/>
    <xf numFmtId="0" fontId="162" fillId="172" borderId="0" applyNumberFormat="0" applyBorder="0" applyAlignment="0" applyProtection="0"/>
    <xf numFmtId="0" fontId="86" fillId="171" borderId="22" applyNumberFormat="0" applyAlignment="0" applyProtection="0"/>
    <xf numFmtId="0" fontId="162" fillId="172" borderId="0" applyNumberFormat="0" applyBorder="0" applyAlignment="0" applyProtection="0"/>
    <xf numFmtId="0" fontId="163" fillId="0" borderId="44" applyNumberFormat="0" applyFill="0" applyAlignment="0" applyProtection="0"/>
    <xf numFmtId="0" fontId="258" fillId="102" borderId="26" applyNumberFormat="0" applyAlignment="0" applyProtection="0"/>
    <xf numFmtId="0" fontId="258" fillId="173" borderId="26" applyNumberFormat="0" applyAlignment="0" applyProtection="0"/>
    <xf numFmtId="0" fontId="219" fillId="0" borderId="0" applyNumberFormat="0" applyFill="0" applyBorder="0" applyAlignment="0" applyProtection="0"/>
    <xf numFmtId="0" fontId="124" fillId="0" borderId="74" applyNumberFormat="0" applyFont="0" applyFill="0" applyAlignment="0" applyProtection="0">
      <alignment horizontal="left" vertical="center" wrapText="1"/>
    </xf>
    <xf numFmtId="0" fontId="254" fillId="0" borderId="0" applyBorder="0">
      <alignment horizontal="center" vertical="center" wrapText="1"/>
    </xf>
    <xf numFmtId="0" fontId="136" fillId="0" borderId="34" applyNumberFormat="0" applyFill="0" applyAlignment="0" applyProtection="0"/>
    <xf numFmtId="0" fontId="260" fillId="0" borderId="34" applyNumberFormat="0" applyFill="0" applyAlignment="0" applyProtection="0"/>
    <xf numFmtId="0" fontId="136" fillId="0" borderId="34" applyNumberFormat="0" applyFill="0" applyAlignment="0" applyProtection="0"/>
    <xf numFmtId="0" fontId="136" fillId="0" borderId="34" applyNumberFormat="0" applyFill="0" applyAlignment="0" applyProtection="0"/>
    <xf numFmtId="0" fontId="21" fillId="0" borderId="1" applyNumberFormat="0" applyFill="0" applyAlignment="0" applyProtection="0"/>
    <xf numFmtId="0" fontId="21" fillId="0" borderId="1" applyNumberFormat="0" applyFill="0" applyAlignment="0" applyProtection="0"/>
    <xf numFmtId="0" fontId="21" fillId="0" borderId="1" applyNumberFormat="0" applyFill="0" applyAlignment="0" applyProtection="0"/>
    <xf numFmtId="0" fontId="21" fillId="0" borderId="1" applyNumberFormat="0" applyFill="0" applyAlignment="0" applyProtection="0"/>
    <xf numFmtId="0" fontId="21" fillId="0" borderId="1" applyNumberFormat="0" applyFill="0" applyAlignment="0" applyProtection="0"/>
    <xf numFmtId="0" fontId="21" fillId="0" borderId="1" applyNumberFormat="0" applyFill="0" applyAlignment="0" applyProtection="0"/>
    <xf numFmtId="0" fontId="21" fillId="0" borderId="1" applyNumberFormat="0" applyFill="0" applyAlignment="0" applyProtection="0"/>
    <xf numFmtId="0" fontId="136" fillId="0" borderId="34" applyNumberFormat="0" applyFill="0" applyAlignment="0" applyProtection="0"/>
    <xf numFmtId="0" fontId="136" fillId="0" borderId="34" applyNumberFormat="0" applyFill="0" applyAlignment="0" applyProtection="0"/>
    <xf numFmtId="0" fontId="261" fillId="0" borderId="34" applyNumberFormat="0" applyFill="0" applyAlignment="0" applyProtection="0"/>
    <xf numFmtId="0" fontId="261" fillId="0" borderId="34" applyNumberFormat="0" applyFill="0" applyAlignment="0" applyProtection="0"/>
    <xf numFmtId="0" fontId="21" fillId="0" borderId="1" applyNumberFormat="0" applyFill="0" applyAlignment="0" applyProtection="0"/>
    <xf numFmtId="0" fontId="136" fillId="0" borderId="34" applyNumberFormat="0" applyFill="0" applyAlignment="0" applyProtection="0"/>
    <xf numFmtId="0" fontId="21" fillId="0" borderId="1" applyNumberFormat="0" applyFill="0" applyAlignment="0" applyProtection="0"/>
    <xf numFmtId="0" fontId="21" fillId="0" borderId="1" applyNumberFormat="0" applyFill="0" applyAlignment="0" applyProtection="0"/>
    <xf numFmtId="0" fontId="21" fillId="0" borderId="1" applyNumberFormat="0" applyFill="0" applyAlignment="0" applyProtection="0"/>
    <xf numFmtId="0" fontId="21" fillId="0" borderId="1" applyNumberFormat="0" applyFill="0" applyAlignment="0" applyProtection="0"/>
    <xf numFmtId="0" fontId="21" fillId="0" borderId="1" applyNumberFormat="0" applyFill="0" applyAlignment="0" applyProtection="0"/>
    <xf numFmtId="0" fontId="21" fillId="0" borderId="1" applyNumberFormat="0" applyFill="0" applyAlignment="0" applyProtection="0"/>
    <xf numFmtId="0" fontId="21" fillId="0" borderId="1" applyNumberFormat="0" applyFill="0" applyAlignment="0" applyProtection="0"/>
    <xf numFmtId="0" fontId="21" fillId="0" borderId="1" applyNumberFormat="0" applyFill="0" applyAlignment="0" applyProtection="0"/>
    <xf numFmtId="0" fontId="21" fillId="0" borderId="1" applyNumberFormat="0" applyFill="0" applyAlignment="0" applyProtection="0"/>
    <xf numFmtId="0" fontId="21" fillId="0" borderId="1" applyNumberFormat="0" applyFill="0" applyAlignment="0" applyProtection="0"/>
    <xf numFmtId="0" fontId="136" fillId="0" borderId="34" applyNumberFormat="0" applyFill="0" applyAlignment="0" applyProtection="0"/>
    <xf numFmtId="0" fontId="136" fillId="0" borderId="34" applyNumberFormat="0" applyFill="0" applyAlignment="0" applyProtection="0"/>
    <xf numFmtId="0" fontId="261" fillId="0" borderId="34" applyNumberFormat="0" applyFill="0" applyAlignment="0" applyProtection="0"/>
    <xf numFmtId="0" fontId="136" fillId="0" borderId="34" applyNumberFormat="0" applyFill="0" applyAlignment="0" applyProtection="0"/>
    <xf numFmtId="0" fontId="21" fillId="0" borderId="1" applyNumberFormat="0" applyFill="0" applyAlignment="0" applyProtection="0"/>
    <xf numFmtId="0" fontId="21" fillId="0" borderId="1" applyNumberFormat="0" applyFill="0" applyAlignment="0" applyProtection="0"/>
    <xf numFmtId="0" fontId="21" fillId="0" borderId="1" applyNumberFormat="0" applyFill="0" applyAlignment="0" applyProtection="0"/>
    <xf numFmtId="0" fontId="21" fillId="0" borderId="1" applyNumberFormat="0" applyFill="0" applyAlignment="0" applyProtection="0"/>
    <xf numFmtId="0" fontId="21" fillId="0" borderId="1" applyNumberFormat="0" applyFill="0" applyAlignment="0" applyProtection="0"/>
    <xf numFmtId="0" fontId="21" fillId="0" borderId="1" applyNumberFormat="0" applyFill="0" applyAlignment="0" applyProtection="0"/>
    <xf numFmtId="0" fontId="21" fillId="0" borderId="1" applyNumberFormat="0" applyFill="0" applyAlignment="0" applyProtection="0"/>
    <xf numFmtId="0" fontId="21" fillId="0" borderId="1" applyNumberFormat="0" applyFill="0" applyAlignment="0" applyProtection="0"/>
    <xf numFmtId="0" fontId="21" fillId="0" borderId="1" applyNumberFormat="0" applyFill="0" applyAlignment="0" applyProtection="0"/>
    <xf numFmtId="0" fontId="21" fillId="0" borderId="1" applyNumberFormat="0" applyFill="0" applyAlignment="0" applyProtection="0"/>
    <xf numFmtId="0" fontId="136" fillId="0" borderId="34" applyNumberFormat="0" applyFill="0" applyAlignment="0" applyProtection="0"/>
    <xf numFmtId="0" fontId="136" fillId="0" borderId="34" applyNumberFormat="0" applyFill="0" applyAlignment="0" applyProtection="0"/>
    <xf numFmtId="0" fontId="261" fillId="0" borderId="34" applyNumberFormat="0" applyFill="0" applyAlignment="0" applyProtection="0"/>
    <xf numFmtId="0" fontId="136" fillId="0" borderId="34" applyNumberFormat="0" applyFill="0" applyAlignment="0" applyProtection="0"/>
    <xf numFmtId="0" fontId="21" fillId="0" borderId="1" applyNumberFormat="0" applyFill="0" applyAlignment="0" applyProtection="0"/>
    <xf numFmtId="0" fontId="21" fillId="0" borderId="1" applyNumberFormat="0" applyFill="0" applyAlignment="0" applyProtection="0"/>
    <xf numFmtId="0" fontId="21" fillId="0" borderId="1" applyNumberFormat="0" applyFill="0" applyAlignment="0" applyProtection="0"/>
    <xf numFmtId="0" fontId="21" fillId="0" borderId="1" applyNumberFormat="0" applyFill="0" applyAlignment="0" applyProtection="0"/>
    <xf numFmtId="0" fontId="21" fillId="0" borderId="1" applyNumberFormat="0" applyFill="0" applyAlignment="0" applyProtection="0"/>
    <xf numFmtId="0" fontId="21" fillId="0" borderId="1" applyNumberFormat="0" applyFill="0" applyAlignment="0" applyProtection="0"/>
    <xf numFmtId="0" fontId="21" fillId="0" borderId="1" applyNumberFormat="0" applyFill="0" applyAlignment="0" applyProtection="0"/>
    <xf numFmtId="0" fontId="21" fillId="0" borderId="1" applyNumberFormat="0" applyFill="0" applyAlignment="0" applyProtection="0"/>
    <xf numFmtId="0" fontId="136" fillId="0" borderId="34" applyNumberFormat="0" applyFill="0" applyAlignment="0" applyProtection="0"/>
    <xf numFmtId="0" fontId="136" fillId="0" borderId="34" applyNumberFormat="0" applyFill="0" applyAlignment="0" applyProtection="0"/>
    <xf numFmtId="0" fontId="261" fillId="0" borderId="34" applyNumberFormat="0" applyFill="0" applyAlignment="0" applyProtection="0"/>
    <xf numFmtId="173" fontId="262" fillId="0" borderId="35" applyNumberFormat="0" applyFill="0" applyAlignment="0" applyProtection="0"/>
    <xf numFmtId="0" fontId="136" fillId="0" borderId="34" applyNumberFormat="0" applyFill="0" applyAlignment="0" applyProtection="0"/>
    <xf numFmtId="0" fontId="136" fillId="0" borderId="34" applyNumberFormat="0" applyFill="0" applyAlignment="0" applyProtection="0"/>
    <xf numFmtId="0" fontId="261" fillId="0" borderId="34" applyNumberFormat="0" applyFill="0" applyAlignment="0" applyProtection="0"/>
    <xf numFmtId="0" fontId="140" fillId="0" borderId="35" applyNumberFormat="0" applyFill="0" applyAlignment="0" applyProtection="0"/>
    <xf numFmtId="0" fontId="136" fillId="0" borderId="34" applyNumberFormat="0" applyFill="0" applyAlignment="0" applyProtection="0"/>
    <xf numFmtId="0" fontId="136" fillId="0" borderId="34" applyNumberFormat="0" applyFill="0" applyAlignment="0" applyProtection="0"/>
    <xf numFmtId="0" fontId="261" fillId="0" borderId="34" applyNumberFormat="0" applyFill="0" applyAlignment="0" applyProtection="0"/>
    <xf numFmtId="0" fontId="140" fillId="0" borderId="35" applyNumberFormat="0" applyFill="0" applyAlignment="0" applyProtection="0"/>
    <xf numFmtId="0" fontId="136" fillId="0" borderId="34" applyNumberFormat="0" applyFill="0" applyAlignment="0" applyProtection="0"/>
    <xf numFmtId="0" fontId="136" fillId="0" borderId="34" applyNumberFormat="0" applyFill="0" applyAlignment="0" applyProtection="0"/>
    <xf numFmtId="0" fontId="140" fillId="0" borderId="35" applyNumberFormat="0" applyFill="0" applyAlignment="0" applyProtection="0"/>
    <xf numFmtId="0" fontId="261" fillId="0" borderId="34" applyNumberFormat="0" applyFill="0" applyAlignment="0" applyProtection="0"/>
    <xf numFmtId="0" fontId="140" fillId="0" borderId="35" applyNumberFormat="0" applyFill="0" applyAlignment="0" applyProtection="0"/>
    <xf numFmtId="0" fontId="136" fillId="0" borderId="34" applyNumberFormat="0" applyFill="0" applyAlignment="0" applyProtection="0"/>
    <xf numFmtId="0" fontId="136" fillId="0" borderId="34" applyNumberFormat="0" applyFill="0" applyAlignment="0" applyProtection="0"/>
    <xf numFmtId="0" fontId="140" fillId="0" borderId="35" applyNumberFormat="0" applyFill="0" applyAlignment="0" applyProtection="0"/>
    <xf numFmtId="0" fontId="261" fillId="0" borderId="34" applyNumberFormat="0" applyFill="0" applyAlignment="0" applyProtection="0"/>
    <xf numFmtId="0" fontId="140" fillId="0" borderId="35" applyNumberFormat="0" applyFill="0" applyAlignment="0" applyProtection="0"/>
    <xf numFmtId="0" fontId="140" fillId="0" borderId="35" applyNumberFormat="0" applyFill="0" applyAlignment="0" applyProtection="0"/>
    <xf numFmtId="0" fontId="140" fillId="0" borderId="35" applyNumberFormat="0" applyFill="0" applyAlignment="0" applyProtection="0"/>
    <xf numFmtId="0" fontId="263" fillId="0" borderId="35" applyNumberFormat="0" applyFill="0" applyAlignment="0" applyProtection="0"/>
    <xf numFmtId="0" fontId="140" fillId="0" borderId="35" applyNumberFormat="0" applyFill="0" applyAlignment="0" applyProtection="0"/>
    <xf numFmtId="0" fontId="140" fillId="0" borderId="35" applyNumberFormat="0" applyFill="0" applyAlignment="0" applyProtection="0"/>
    <xf numFmtId="0" fontId="22" fillId="0" borderId="2" applyNumberFormat="0" applyFill="0" applyAlignment="0" applyProtection="0"/>
    <xf numFmtId="0" fontId="22" fillId="0" borderId="2" applyNumberFormat="0" applyFill="0" applyAlignment="0" applyProtection="0"/>
    <xf numFmtId="0" fontId="22" fillId="0" borderId="2" applyNumberFormat="0" applyFill="0" applyAlignment="0" applyProtection="0"/>
    <xf numFmtId="0" fontId="22" fillId="0" borderId="2" applyNumberFormat="0" applyFill="0" applyAlignment="0" applyProtection="0"/>
    <xf numFmtId="0" fontId="22" fillId="0" borderId="2" applyNumberFormat="0" applyFill="0" applyAlignment="0" applyProtection="0"/>
    <xf numFmtId="0" fontId="22" fillId="0" borderId="2" applyNumberFormat="0" applyFill="0" applyAlignment="0" applyProtection="0"/>
    <xf numFmtId="0" fontId="22" fillId="0" borderId="2" applyNumberFormat="0" applyFill="0" applyAlignment="0" applyProtection="0"/>
    <xf numFmtId="0" fontId="140" fillId="0" borderId="35" applyNumberFormat="0" applyFill="0" applyAlignment="0" applyProtection="0"/>
    <xf numFmtId="0" fontId="140" fillId="0" borderId="35" applyNumberFormat="0" applyFill="0" applyAlignment="0" applyProtection="0"/>
    <xf numFmtId="0" fontId="264" fillId="0" borderId="35" applyNumberFormat="0" applyFill="0" applyAlignment="0" applyProtection="0"/>
    <xf numFmtId="0" fontId="264" fillId="0" borderId="35" applyNumberFormat="0" applyFill="0" applyAlignment="0" applyProtection="0"/>
    <xf numFmtId="0" fontId="140" fillId="0" borderId="35" applyNumberFormat="0" applyFill="0" applyAlignment="0" applyProtection="0"/>
    <xf numFmtId="0" fontId="22" fillId="0" borderId="2" applyNumberFormat="0" applyFill="0" applyAlignment="0" applyProtection="0"/>
    <xf numFmtId="0" fontId="22" fillId="0" borderId="2" applyNumberFormat="0" applyFill="0" applyAlignment="0" applyProtection="0"/>
    <xf numFmtId="0" fontId="22" fillId="0" borderId="2" applyNumberFormat="0" applyFill="0" applyAlignment="0" applyProtection="0"/>
    <xf numFmtId="0" fontId="22" fillId="0" borderId="2" applyNumberFormat="0" applyFill="0" applyAlignment="0" applyProtection="0"/>
    <xf numFmtId="0" fontId="22" fillId="0" borderId="2" applyNumberFormat="0" applyFill="0" applyAlignment="0" applyProtection="0"/>
    <xf numFmtId="0" fontId="22" fillId="0" borderId="2" applyNumberFormat="0" applyFill="0" applyAlignment="0" applyProtection="0"/>
    <xf numFmtId="0" fontId="22" fillId="0" borderId="2" applyNumberFormat="0" applyFill="0" applyAlignment="0" applyProtection="0"/>
    <xf numFmtId="0" fontId="22" fillId="0" borderId="2" applyNumberFormat="0" applyFill="0" applyAlignment="0" applyProtection="0"/>
    <xf numFmtId="0" fontId="22" fillId="0" borderId="2" applyNumberFormat="0" applyFill="0" applyAlignment="0" applyProtection="0"/>
    <xf numFmtId="0" fontId="22" fillId="0" borderId="2" applyNumberFormat="0" applyFill="0" applyAlignment="0" applyProtection="0"/>
    <xf numFmtId="0" fontId="140" fillId="0" borderId="35" applyNumberFormat="0" applyFill="0" applyAlignment="0" applyProtection="0"/>
    <xf numFmtId="0" fontId="140" fillId="0" borderId="35" applyNumberFormat="0" applyFill="0" applyAlignment="0" applyProtection="0"/>
    <xf numFmtId="0" fontId="264" fillId="0" borderId="35" applyNumberFormat="0" applyFill="0" applyAlignment="0" applyProtection="0"/>
    <xf numFmtId="0" fontId="140" fillId="0" borderId="35" applyNumberFormat="0" applyFill="0" applyAlignment="0" applyProtection="0"/>
    <xf numFmtId="0" fontId="22" fillId="0" borderId="2" applyNumberFormat="0" applyFill="0" applyAlignment="0" applyProtection="0"/>
    <xf numFmtId="0" fontId="22" fillId="0" borderId="2" applyNumberFormat="0" applyFill="0" applyAlignment="0" applyProtection="0"/>
    <xf numFmtId="0" fontId="22" fillId="0" borderId="2" applyNumberFormat="0" applyFill="0" applyAlignment="0" applyProtection="0"/>
    <xf numFmtId="0" fontId="22" fillId="0" borderId="2" applyNumberFormat="0" applyFill="0" applyAlignment="0" applyProtection="0"/>
    <xf numFmtId="0" fontId="22" fillId="0" borderId="2" applyNumberFormat="0" applyFill="0" applyAlignment="0" applyProtection="0"/>
    <xf numFmtId="0" fontId="22" fillId="0" borderId="2" applyNumberFormat="0" applyFill="0" applyAlignment="0" applyProtection="0"/>
    <xf numFmtId="0" fontId="22" fillId="0" borderId="2" applyNumberFormat="0" applyFill="0" applyAlignment="0" applyProtection="0"/>
    <xf numFmtId="0" fontId="22" fillId="0" borderId="2" applyNumberFormat="0" applyFill="0" applyAlignment="0" applyProtection="0"/>
    <xf numFmtId="0" fontId="22" fillId="0" borderId="2" applyNumberFormat="0" applyFill="0" applyAlignment="0" applyProtection="0"/>
    <xf numFmtId="0" fontId="22" fillId="0" borderId="2" applyNumberFormat="0" applyFill="0" applyAlignment="0" applyProtection="0"/>
    <xf numFmtId="0" fontId="140" fillId="0" borderId="35" applyNumberFormat="0" applyFill="0" applyAlignment="0" applyProtection="0"/>
    <xf numFmtId="0" fontId="140" fillId="0" borderId="35" applyNumberFormat="0" applyFill="0" applyAlignment="0" applyProtection="0"/>
    <xf numFmtId="0" fontId="264" fillId="0" borderId="35" applyNumberFormat="0" applyFill="0" applyAlignment="0" applyProtection="0"/>
    <xf numFmtId="0" fontId="140" fillId="0" borderId="35" applyNumberFormat="0" applyFill="0" applyAlignment="0" applyProtection="0"/>
    <xf numFmtId="0" fontId="22" fillId="0" borderId="2" applyNumberFormat="0" applyFill="0" applyAlignment="0" applyProtection="0"/>
    <xf numFmtId="0" fontId="22" fillId="0" borderId="2" applyNumberFormat="0" applyFill="0" applyAlignment="0" applyProtection="0"/>
    <xf numFmtId="0" fontId="22" fillId="0" borderId="2" applyNumberFormat="0" applyFill="0" applyAlignment="0" applyProtection="0"/>
    <xf numFmtId="0" fontId="22" fillId="0" borderId="2" applyNumberFormat="0" applyFill="0" applyAlignment="0" applyProtection="0"/>
    <xf numFmtId="0" fontId="22" fillId="0" borderId="2" applyNumberFormat="0" applyFill="0" applyAlignment="0" applyProtection="0"/>
    <xf numFmtId="0" fontId="22" fillId="0" borderId="2" applyNumberFormat="0" applyFill="0" applyAlignment="0" applyProtection="0"/>
    <xf numFmtId="0" fontId="22" fillId="0" borderId="2" applyNumberFormat="0" applyFill="0" applyAlignment="0" applyProtection="0"/>
    <xf numFmtId="0" fontId="22" fillId="0" borderId="2" applyNumberFormat="0" applyFill="0" applyAlignment="0" applyProtection="0"/>
    <xf numFmtId="0" fontId="22" fillId="0" borderId="2" applyNumberFormat="0" applyFill="0" applyAlignment="0" applyProtection="0"/>
    <xf numFmtId="0" fontId="22" fillId="0" borderId="2" applyNumberFormat="0" applyFill="0" applyAlignment="0" applyProtection="0"/>
    <xf numFmtId="0" fontId="140" fillId="0" borderId="35" applyNumberFormat="0" applyFill="0" applyAlignment="0" applyProtection="0"/>
    <xf numFmtId="0" fontId="140" fillId="0" borderId="35" applyNumberFormat="0" applyFill="0" applyAlignment="0" applyProtection="0"/>
    <xf numFmtId="0" fontId="264" fillId="0" borderId="35" applyNumberFormat="0" applyFill="0" applyAlignment="0" applyProtection="0"/>
    <xf numFmtId="173" fontId="265" fillId="0" borderId="75" applyNumberFormat="0" applyFill="0" applyAlignment="0" applyProtection="0"/>
    <xf numFmtId="0" fontId="140" fillId="0" borderId="35" applyNumberFormat="0" applyFill="0" applyAlignment="0" applyProtection="0"/>
    <xf numFmtId="0" fontId="140" fillId="0" borderId="35" applyNumberFormat="0" applyFill="0" applyAlignment="0" applyProtection="0"/>
    <xf numFmtId="0" fontId="264" fillId="0" borderId="35" applyNumberFormat="0" applyFill="0" applyAlignment="0" applyProtection="0"/>
    <xf numFmtId="0" fontId="150" fillId="0" borderId="40" applyNumberFormat="0" applyFill="0" applyAlignment="0" applyProtection="0"/>
    <xf numFmtId="0" fontId="140" fillId="0" borderId="35" applyNumberFormat="0" applyFill="0" applyAlignment="0" applyProtection="0"/>
    <xf numFmtId="0" fontId="140" fillId="0" borderId="35" applyNumberFormat="0" applyFill="0" applyAlignment="0" applyProtection="0"/>
    <xf numFmtId="0" fontId="264" fillId="0" borderId="35" applyNumberFormat="0" applyFill="0" applyAlignment="0" applyProtection="0"/>
    <xf numFmtId="0" fontId="150" fillId="0" borderId="40" applyNumberFormat="0" applyFill="0" applyAlignment="0" applyProtection="0"/>
    <xf numFmtId="0" fontId="140" fillId="0" borderId="35" applyNumberFormat="0" applyFill="0" applyAlignment="0" applyProtection="0"/>
    <xf numFmtId="0" fontId="140" fillId="0" borderId="35" applyNumberFormat="0" applyFill="0" applyAlignment="0" applyProtection="0"/>
    <xf numFmtId="0" fontId="150" fillId="0" borderId="40" applyNumberFormat="0" applyFill="0" applyAlignment="0" applyProtection="0"/>
    <xf numFmtId="0" fontId="264" fillId="0" borderId="35" applyNumberFormat="0" applyFill="0" applyAlignment="0" applyProtection="0"/>
    <xf numFmtId="0" fontId="150" fillId="0" borderId="40" applyNumberFormat="0" applyFill="0" applyAlignment="0" applyProtection="0"/>
    <xf numFmtId="0" fontId="140" fillId="0" borderId="35" applyNumberFormat="0" applyFill="0" applyAlignment="0" applyProtection="0"/>
    <xf numFmtId="0" fontId="140" fillId="0" borderId="35" applyNumberFormat="0" applyFill="0" applyAlignment="0" applyProtection="0"/>
    <xf numFmtId="0" fontId="150" fillId="0" borderId="40" applyNumberFormat="0" applyFill="0" applyAlignment="0" applyProtection="0"/>
    <xf numFmtId="0" fontId="264" fillId="0" borderId="35" applyNumberFormat="0" applyFill="0" applyAlignment="0" applyProtection="0"/>
    <xf numFmtId="0" fontId="150" fillId="0" borderId="40" applyNumberFormat="0" applyFill="0" applyAlignment="0" applyProtection="0"/>
    <xf numFmtId="0" fontId="150" fillId="0" borderId="40" applyNumberFormat="0" applyFill="0" applyAlignment="0" applyProtection="0"/>
    <xf numFmtId="0" fontId="150" fillId="0" borderId="40" applyNumberFormat="0" applyFill="0" applyAlignment="0" applyProtection="0"/>
    <xf numFmtId="0" fontId="266" fillId="0" borderId="40" applyNumberFormat="0" applyFill="0" applyAlignment="0" applyProtection="0"/>
    <xf numFmtId="0" fontId="150" fillId="0" borderId="40" applyNumberFormat="0" applyFill="0" applyAlignment="0" applyProtection="0"/>
    <xf numFmtId="0" fontId="150" fillId="0" borderId="40" applyNumberFormat="0" applyFill="0" applyAlignment="0" applyProtection="0"/>
    <xf numFmtId="0" fontId="23" fillId="0" borderId="3" applyNumberFormat="0" applyFill="0" applyAlignment="0" applyProtection="0"/>
    <xf numFmtId="0" fontId="23" fillId="0" borderId="3" applyNumberFormat="0" applyFill="0" applyAlignment="0" applyProtection="0"/>
    <xf numFmtId="0" fontId="23" fillId="0" borderId="3" applyNumberFormat="0" applyFill="0" applyAlignment="0" applyProtection="0"/>
    <xf numFmtId="0" fontId="23" fillId="0" borderId="3" applyNumberFormat="0" applyFill="0" applyAlignment="0" applyProtection="0"/>
    <xf numFmtId="0" fontId="23" fillId="0" borderId="3" applyNumberFormat="0" applyFill="0" applyAlignment="0" applyProtection="0"/>
    <xf numFmtId="0" fontId="23" fillId="0" borderId="3" applyNumberFormat="0" applyFill="0" applyAlignment="0" applyProtection="0"/>
    <xf numFmtId="0" fontId="23" fillId="0" borderId="3" applyNumberFormat="0" applyFill="0" applyAlignment="0" applyProtection="0"/>
    <xf numFmtId="0" fontId="150" fillId="0" borderId="40" applyNumberFormat="0" applyFill="0" applyAlignment="0" applyProtection="0"/>
    <xf numFmtId="0" fontId="150" fillId="0" borderId="40" applyNumberFormat="0" applyFill="0" applyAlignment="0" applyProtection="0"/>
    <xf numFmtId="0" fontId="267" fillId="0" borderId="40" applyNumberFormat="0" applyFill="0" applyAlignment="0" applyProtection="0"/>
    <xf numFmtId="0" fontId="267" fillId="0" borderId="40" applyNumberFormat="0" applyFill="0" applyAlignment="0" applyProtection="0"/>
    <xf numFmtId="0" fontId="150" fillId="0" borderId="40" applyNumberFormat="0" applyFill="0" applyAlignment="0" applyProtection="0"/>
    <xf numFmtId="0" fontId="23" fillId="0" borderId="3" applyNumberFormat="0" applyFill="0" applyAlignment="0" applyProtection="0"/>
    <xf numFmtId="0" fontId="23" fillId="0" borderId="3" applyNumberFormat="0" applyFill="0" applyAlignment="0" applyProtection="0"/>
    <xf numFmtId="0" fontId="23" fillId="0" borderId="3" applyNumberFormat="0" applyFill="0" applyAlignment="0" applyProtection="0"/>
    <xf numFmtId="0" fontId="23" fillId="0" borderId="3" applyNumberFormat="0" applyFill="0" applyAlignment="0" applyProtection="0"/>
    <xf numFmtId="0" fontId="23" fillId="0" borderId="3" applyNumberFormat="0" applyFill="0" applyAlignment="0" applyProtection="0"/>
    <xf numFmtId="0" fontId="23" fillId="0" borderId="3" applyNumberFormat="0" applyFill="0" applyAlignment="0" applyProtection="0"/>
    <xf numFmtId="0" fontId="23" fillId="0" borderId="3" applyNumberFormat="0" applyFill="0" applyAlignment="0" applyProtection="0"/>
    <xf numFmtId="0" fontId="23" fillId="0" borderId="3" applyNumberFormat="0" applyFill="0" applyAlignment="0" applyProtection="0"/>
    <xf numFmtId="0" fontId="23" fillId="0" borderId="3" applyNumberFormat="0" applyFill="0" applyAlignment="0" applyProtection="0"/>
    <xf numFmtId="0" fontId="23" fillId="0" borderId="3" applyNumberFormat="0" applyFill="0" applyAlignment="0" applyProtection="0"/>
    <xf numFmtId="0" fontId="150" fillId="0" borderId="40" applyNumberFormat="0" applyFill="0" applyAlignment="0" applyProtection="0"/>
    <xf numFmtId="0" fontId="150" fillId="0" borderId="40" applyNumberFormat="0" applyFill="0" applyAlignment="0" applyProtection="0"/>
    <xf numFmtId="0" fontId="267" fillId="0" borderId="40" applyNumberFormat="0" applyFill="0" applyAlignment="0" applyProtection="0"/>
    <xf numFmtId="0" fontId="150" fillId="0" borderId="40" applyNumberFormat="0" applyFill="0" applyAlignment="0" applyProtection="0"/>
    <xf numFmtId="0" fontId="23" fillId="0" borderId="3" applyNumberFormat="0" applyFill="0" applyAlignment="0" applyProtection="0"/>
    <xf numFmtId="0" fontId="23" fillId="0" borderId="3" applyNumberFormat="0" applyFill="0" applyAlignment="0" applyProtection="0"/>
    <xf numFmtId="0" fontId="23" fillId="0" borderId="3" applyNumberFormat="0" applyFill="0" applyAlignment="0" applyProtection="0"/>
    <xf numFmtId="0" fontId="23" fillId="0" borderId="3" applyNumberFormat="0" applyFill="0" applyAlignment="0" applyProtection="0"/>
    <xf numFmtId="0" fontId="23" fillId="0" borderId="3" applyNumberFormat="0" applyFill="0" applyAlignment="0" applyProtection="0"/>
    <xf numFmtId="0" fontId="23" fillId="0" borderId="3" applyNumberFormat="0" applyFill="0" applyAlignment="0" applyProtection="0"/>
    <xf numFmtId="0" fontId="23" fillId="0" borderId="3" applyNumberFormat="0" applyFill="0" applyAlignment="0" applyProtection="0"/>
    <xf numFmtId="0" fontId="23" fillId="0" borderId="3" applyNumberFormat="0" applyFill="0" applyAlignment="0" applyProtection="0"/>
    <xf numFmtId="0" fontId="23" fillId="0" borderId="3" applyNumberFormat="0" applyFill="0" applyAlignment="0" applyProtection="0"/>
    <xf numFmtId="0" fontId="23" fillId="0" borderId="3" applyNumberFormat="0" applyFill="0" applyAlignment="0" applyProtection="0"/>
    <xf numFmtId="0" fontId="150" fillId="0" borderId="40" applyNumberFormat="0" applyFill="0" applyAlignment="0" applyProtection="0"/>
    <xf numFmtId="0" fontId="150" fillId="0" borderId="40" applyNumberFormat="0" applyFill="0" applyAlignment="0" applyProtection="0"/>
    <xf numFmtId="0" fontId="267" fillId="0" borderId="40" applyNumberFormat="0" applyFill="0" applyAlignment="0" applyProtection="0"/>
    <xf numFmtId="0" fontId="150" fillId="0" borderId="40" applyNumberFormat="0" applyFill="0" applyAlignment="0" applyProtection="0"/>
    <xf numFmtId="0" fontId="23" fillId="0" borderId="3" applyNumberFormat="0" applyFill="0" applyAlignment="0" applyProtection="0"/>
    <xf numFmtId="0" fontId="23" fillId="0" borderId="3" applyNumberFormat="0" applyFill="0" applyAlignment="0" applyProtection="0"/>
    <xf numFmtId="0" fontId="23" fillId="0" borderId="3" applyNumberFormat="0" applyFill="0" applyAlignment="0" applyProtection="0"/>
    <xf numFmtId="0" fontId="23" fillId="0" borderId="3" applyNumberFormat="0" applyFill="0" applyAlignment="0" applyProtection="0"/>
    <xf numFmtId="0" fontId="23" fillId="0" borderId="3" applyNumberFormat="0" applyFill="0" applyAlignment="0" applyProtection="0"/>
    <xf numFmtId="0" fontId="23" fillId="0" borderId="3" applyNumberFormat="0" applyFill="0" applyAlignment="0" applyProtection="0"/>
    <xf numFmtId="0" fontId="23" fillId="0" borderId="3" applyNumberFormat="0" applyFill="0" applyAlignment="0" applyProtection="0"/>
    <xf numFmtId="0" fontId="23" fillId="0" borderId="3" applyNumberFormat="0" applyFill="0" applyAlignment="0" applyProtection="0"/>
    <xf numFmtId="0" fontId="23" fillId="0" borderId="3" applyNumberFormat="0" applyFill="0" applyAlignment="0" applyProtection="0"/>
    <xf numFmtId="0" fontId="23" fillId="0" borderId="3" applyNumberFormat="0" applyFill="0" applyAlignment="0" applyProtection="0"/>
    <xf numFmtId="0" fontId="150" fillId="0" borderId="40" applyNumberFormat="0" applyFill="0" applyAlignment="0" applyProtection="0"/>
    <xf numFmtId="0" fontId="150" fillId="0" borderId="40" applyNumberFormat="0" applyFill="0" applyAlignment="0" applyProtection="0"/>
    <xf numFmtId="0" fontId="267" fillId="0" borderId="40" applyNumberFormat="0" applyFill="0" applyAlignment="0" applyProtection="0"/>
    <xf numFmtId="173" fontId="265" fillId="0" borderId="0" applyNumberFormat="0" applyFill="0" applyBorder="0" applyAlignment="0" applyProtection="0"/>
    <xf numFmtId="0" fontId="150" fillId="0" borderId="40" applyNumberFormat="0" applyFill="0" applyAlignment="0" applyProtection="0"/>
    <xf numFmtId="0" fontId="150" fillId="0" borderId="40" applyNumberFormat="0" applyFill="0" applyAlignment="0" applyProtection="0"/>
    <xf numFmtId="0" fontId="267" fillId="0" borderId="40" applyNumberFormat="0" applyFill="0" applyAlignment="0" applyProtection="0"/>
    <xf numFmtId="173" fontId="254" fillId="0" borderId="0" applyBorder="0">
      <alignment horizontal="center" vertical="center" wrapText="1"/>
    </xf>
    <xf numFmtId="0" fontId="150" fillId="0" borderId="40" applyNumberFormat="0" applyFill="0" applyAlignment="0" applyProtection="0"/>
    <xf numFmtId="0" fontId="150" fillId="0" borderId="40" applyNumberFormat="0" applyFill="0" applyAlignment="0" applyProtection="0"/>
    <xf numFmtId="0" fontId="267" fillId="0" borderId="40" applyNumberFormat="0" applyFill="0" applyAlignment="0" applyProtection="0"/>
    <xf numFmtId="173" fontId="254" fillId="0" borderId="0" applyBorder="0">
      <alignment horizontal="center" vertical="center" wrapText="1"/>
    </xf>
    <xf numFmtId="0" fontId="150" fillId="0" borderId="40" applyNumberFormat="0" applyFill="0" applyAlignment="0" applyProtection="0"/>
    <xf numFmtId="0" fontId="150" fillId="0" borderId="40" applyNumberFormat="0" applyFill="0" applyAlignment="0" applyProtection="0"/>
    <xf numFmtId="0" fontId="150" fillId="0" borderId="0" applyNumberFormat="0" applyFill="0" applyBorder="0" applyAlignment="0" applyProtection="0"/>
    <xf numFmtId="0" fontId="267" fillId="0" borderId="40" applyNumberFormat="0" applyFill="0" applyAlignment="0" applyProtection="0"/>
    <xf numFmtId="173" fontId="43" fillId="0" borderId="10">
      <alignment horizontal="center" vertical="center" wrapText="1"/>
    </xf>
    <xf numFmtId="0" fontId="150" fillId="0" borderId="40" applyNumberFormat="0" applyFill="0" applyAlignment="0" applyProtection="0"/>
    <xf numFmtId="0" fontId="150" fillId="0" borderId="40" applyNumberFormat="0" applyFill="0" applyAlignment="0" applyProtection="0"/>
    <xf numFmtId="0" fontId="150" fillId="0" borderId="0" applyNumberFormat="0" applyFill="0" applyBorder="0" applyAlignment="0" applyProtection="0"/>
    <xf numFmtId="0" fontId="267" fillId="0" borderId="40" applyNumberFormat="0" applyFill="0" applyAlignment="0" applyProtection="0"/>
    <xf numFmtId="0" fontId="150" fillId="0" borderId="0" applyNumberFormat="0" applyFill="0" applyBorder="0" applyAlignment="0" applyProtection="0"/>
    <xf numFmtId="173" fontId="268" fillId="0" borderId="12" applyBorder="0">
      <alignment horizontal="center" vertical="center" wrapText="1"/>
    </xf>
    <xf numFmtId="0" fontId="150" fillId="0" borderId="0" applyNumberFormat="0" applyFill="0" applyBorder="0" applyAlignment="0" applyProtection="0"/>
    <xf numFmtId="0" fontId="266" fillId="0" borderId="0" applyNumberFormat="0" applyFill="0" applyBorder="0" applyAlignment="0" applyProtection="0"/>
    <xf numFmtId="173" fontId="250" fillId="0" borderId="12" applyBorder="0">
      <alignment horizontal="center" vertical="center" wrapText="1"/>
    </xf>
    <xf numFmtId="0" fontId="150"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50" fillId="0" borderId="0" applyNumberFormat="0" applyFill="0" applyBorder="0" applyAlignment="0" applyProtection="0"/>
    <xf numFmtId="0" fontId="150" fillId="0" borderId="0" applyNumberFormat="0" applyFill="0" applyBorder="0" applyAlignment="0" applyProtection="0"/>
    <xf numFmtId="0" fontId="267" fillId="0" borderId="0" applyNumberFormat="0" applyFill="0" applyBorder="0" applyAlignment="0" applyProtection="0"/>
    <xf numFmtId="0" fontId="267"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50" fillId="0" borderId="0" applyNumberFormat="0" applyFill="0" applyBorder="0" applyAlignment="0" applyProtection="0"/>
    <xf numFmtId="0" fontId="150" fillId="0" borderId="0" applyNumberFormat="0" applyFill="0" applyBorder="0" applyAlignment="0" applyProtection="0"/>
    <xf numFmtId="0" fontId="267"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50" fillId="0" borderId="0" applyNumberFormat="0" applyFill="0" applyBorder="0" applyAlignment="0" applyProtection="0"/>
    <xf numFmtId="0" fontId="150" fillId="0" borderId="0" applyNumberFormat="0" applyFill="0" applyBorder="0" applyAlignment="0" applyProtection="0"/>
    <xf numFmtId="0" fontId="267" fillId="0" borderId="0" applyNumberFormat="0" applyFill="0" applyBorder="0" applyAlignment="0" applyProtection="0"/>
    <xf numFmtId="0" fontId="150" fillId="0" borderId="0" applyNumberFormat="0" applyFill="0" applyBorder="0" applyAlignment="0" applyProtection="0"/>
    <xf numFmtId="0" fontId="150" fillId="0" borderId="0" applyNumberFormat="0" applyFill="0" applyBorder="0" applyAlignment="0" applyProtection="0"/>
    <xf numFmtId="0" fontId="267" fillId="0" borderId="0" applyNumberFormat="0" applyFill="0" applyBorder="0" applyAlignment="0" applyProtection="0"/>
    <xf numFmtId="0" fontId="150" fillId="0" borderId="0" applyNumberFormat="0" applyFill="0" applyBorder="0" applyAlignment="0" applyProtection="0"/>
    <xf numFmtId="0" fontId="150" fillId="0" borderId="0" applyNumberFormat="0" applyFill="0" applyBorder="0" applyAlignment="0" applyProtection="0"/>
    <xf numFmtId="0" fontId="267" fillId="0" borderId="0" applyNumberFormat="0" applyFill="0" applyBorder="0" applyAlignment="0" applyProtection="0"/>
    <xf numFmtId="0" fontId="150" fillId="0" borderId="0" applyNumberFormat="0" applyFill="0" applyBorder="0" applyAlignment="0" applyProtection="0"/>
    <xf numFmtId="0" fontId="150" fillId="0" borderId="0" applyNumberFormat="0" applyFill="0" applyBorder="0" applyAlignment="0" applyProtection="0"/>
    <xf numFmtId="0" fontId="267" fillId="0" borderId="0" applyNumberFormat="0" applyFill="0" applyBorder="0" applyAlignment="0" applyProtection="0"/>
    <xf numFmtId="0" fontId="150" fillId="0" borderId="0" applyNumberFormat="0" applyFill="0" applyBorder="0" applyAlignment="0" applyProtection="0"/>
    <xf numFmtId="0" fontId="150" fillId="0" borderId="0" applyNumberFormat="0" applyFill="0" applyBorder="0" applyAlignment="0" applyProtection="0"/>
    <xf numFmtId="0" fontId="149" fillId="0" borderId="0" applyNumberFormat="0" applyFill="0" applyBorder="0" applyAlignment="0" applyProtection="0"/>
    <xf numFmtId="0" fontId="267" fillId="0" borderId="0" applyNumberFormat="0" applyFill="0" applyBorder="0" applyAlignment="0" applyProtection="0"/>
    <xf numFmtId="0" fontId="150" fillId="0" borderId="0" applyNumberFormat="0" applyFill="0" applyBorder="0" applyAlignment="0" applyProtection="0"/>
    <xf numFmtId="0" fontId="150" fillId="0" borderId="0" applyNumberFormat="0" applyFill="0" applyBorder="0" applyAlignment="0" applyProtection="0"/>
    <xf numFmtId="0" fontId="250" fillId="0" borderId="12" applyBorder="0">
      <alignment horizontal="center" vertical="center" wrapText="1"/>
    </xf>
    <xf numFmtId="0" fontId="267" fillId="0" borderId="0" applyNumberFormat="0" applyFill="0" applyBorder="0" applyAlignment="0" applyProtection="0"/>
    <xf numFmtId="0" fontId="71" fillId="0" borderId="0" applyNumberFormat="0" applyFill="0" applyBorder="0" applyAlignment="0" applyProtection="0"/>
    <xf numFmtId="173" fontId="250" fillId="0" borderId="12" applyBorder="0">
      <alignment horizontal="center" vertical="center" wrapText="1"/>
    </xf>
    <xf numFmtId="4" fontId="269" fillId="33" borderId="10" applyBorder="0">
      <alignment horizontal="right"/>
    </xf>
    <xf numFmtId="4" fontId="110" fillId="33" borderId="10" applyBorder="0">
      <alignment horizontal="right"/>
    </xf>
    <xf numFmtId="0" fontId="149" fillId="0" borderId="0" applyNumberFormat="0" applyFill="0" applyBorder="0" applyAlignment="0" applyProtection="0"/>
    <xf numFmtId="195" fontId="101" fillId="105" borderId="25"/>
    <xf numFmtId="0" fontId="71" fillId="0" borderId="0" applyNumberFormat="0" applyFill="0" applyBorder="0" applyAlignment="0" applyProtection="0"/>
    <xf numFmtId="4" fontId="110" fillId="33" borderId="10" applyBorder="0">
      <alignment horizontal="right"/>
    </xf>
    <xf numFmtId="0" fontId="250" fillId="0" borderId="12" applyBorder="0">
      <alignment horizontal="center" vertical="center" wrapText="1"/>
    </xf>
    <xf numFmtId="173" fontId="270" fillId="0" borderId="0">
      <alignment horizontal="left"/>
    </xf>
    <xf numFmtId="173" fontId="116" fillId="0" borderId="66" applyNumberFormat="0" applyFill="0" applyAlignment="0" applyProtection="0"/>
    <xf numFmtId="0" fontId="120" fillId="0" borderId="61" applyNumberFormat="0" applyFill="0" applyAlignment="0" applyProtection="0"/>
    <xf numFmtId="195" fontId="101" fillId="105" borderId="25"/>
    <xf numFmtId="0" fontId="120" fillId="0" borderId="61" applyNumberFormat="0" applyFill="0" applyAlignment="0" applyProtection="0"/>
    <xf numFmtId="195" fontId="101" fillId="50" borderId="69"/>
    <xf numFmtId="272" fontId="101" fillId="50" borderId="69"/>
    <xf numFmtId="195" fontId="101" fillId="50" borderId="69"/>
    <xf numFmtId="195" fontId="101" fillId="105" borderId="25"/>
    <xf numFmtId="0" fontId="124" fillId="0" borderId="76" applyNumberFormat="0" applyFont="0" applyFill="0" applyAlignment="0" applyProtection="0">
      <alignment horizontal="left" vertical="center" wrapText="1"/>
    </xf>
    <xf numFmtId="0" fontId="271" fillId="0" borderId="76">
      <alignment horizontal="left" vertical="center" wrapText="1"/>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0" fontId="120" fillId="0" borderId="61" applyNumberFormat="0" applyFill="0" applyAlignment="0" applyProtection="0"/>
    <xf numFmtId="0" fontId="120" fillId="0" borderId="61" applyNumberFormat="0" applyFill="0" applyAlignment="0" applyProtection="0"/>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9" fontId="272" fillId="0" borderId="0" applyBorder="0">
      <alignment vertical="center"/>
    </xf>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273"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33" fillId="0" borderId="9" applyNumberFormat="0" applyFill="0" applyAlignment="0" applyProtection="0"/>
    <xf numFmtId="0" fontId="33" fillId="0" borderId="9" applyNumberFormat="0" applyFill="0" applyAlignment="0" applyProtection="0"/>
    <xf numFmtId="0" fontId="33" fillId="0" borderId="9" applyNumberFormat="0" applyFill="0" applyAlignment="0" applyProtection="0"/>
    <xf numFmtId="0" fontId="33" fillId="0" borderId="9" applyNumberFormat="0" applyFill="0" applyAlignment="0" applyProtection="0"/>
    <xf numFmtId="0" fontId="33" fillId="0" borderId="9" applyNumberFormat="0" applyFill="0" applyAlignment="0" applyProtection="0"/>
    <xf numFmtId="0" fontId="33" fillId="0" borderId="9" applyNumberFormat="0" applyFill="0" applyAlignment="0" applyProtection="0"/>
    <xf numFmtId="0" fontId="33" fillId="0" borderId="9" applyNumberFormat="0" applyFill="0" applyAlignment="0" applyProtection="0"/>
    <xf numFmtId="0" fontId="120" fillId="0" borderId="61" applyNumberFormat="0" applyFill="0" applyAlignment="0" applyProtection="0"/>
    <xf numFmtId="0" fontId="274" fillId="0" borderId="61" applyNumberFormat="0" applyFill="0" applyAlignment="0" applyProtection="0"/>
    <xf numFmtId="0" fontId="274" fillId="0" borderId="61" applyNumberFormat="0" applyFill="0" applyAlignment="0" applyProtection="0"/>
    <xf numFmtId="0" fontId="274" fillId="0" borderId="61" applyNumberFormat="0" applyFill="0" applyAlignment="0" applyProtection="0"/>
    <xf numFmtId="0" fontId="274" fillId="0" borderId="61" applyNumberFormat="0" applyFill="0" applyAlignment="0" applyProtection="0"/>
    <xf numFmtId="0" fontId="274" fillId="0" borderId="61" applyNumberFormat="0" applyFill="0" applyAlignment="0" applyProtection="0"/>
    <xf numFmtId="0" fontId="274" fillId="0" borderId="61" applyNumberFormat="0" applyFill="0" applyAlignment="0" applyProtection="0"/>
    <xf numFmtId="0" fontId="120" fillId="0" borderId="61" applyNumberFormat="0" applyFill="0" applyAlignment="0" applyProtection="0"/>
    <xf numFmtId="0" fontId="274" fillId="0" borderId="61" applyNumberFormat="0" applyFill="0" applyAlignment="0" applyProtection="0"/>
    <xf numFmtId="0" fontId="274" fillId="0" borderId="61" applyNumberFormat="0" applyFill="0" applyAlignment="0" applyProtection="0"/>
    <xf numFmtId="0" fontId="274" fillId="0" borderId="61" applyNumberFormat="0" applyFill="0" applyAlignment="0" applyProtection="0"/>
    <xf numFmtId="0" fontId="274" fillId="0" borderId="61" applyNumberFormat="0" applyFill="0" applyAlignment="0" applyProtection="0"/>
    <xf numFmtId="0" fontId="274" fillId="0" borderId="61" applyNumberFormat="0" applyFill="0" applyAlignment="0" applyProtection="0"/>
    <xf numFmtId="0" fontId="274" fillId="0" borderId="61" applyNumberFormat="0" applyFill="0" applyAlignment="0" applyProtection="0"/>
    <xf numFmtId="0" fontId="274" fillId="0" borderId="61" applyNumberFormat="0" applyFill="0" applyAlignment="0" applyProtection="0"/>
    <xf numFmtId="0" fontId="274" fillId="0" borderId="61" applyNumberFormat="0" applyFill="0" applyAlignment="0" applyProtection="0"/>
    <xf numFmtId="0" fontId="120" fillId="0" borderId="61" applyNumberFormat="0" applyFill="0" applyAlignment="0" applyProtection="0"/>
    <xf numFmtId="0" fontId="33" fillId="0" borderId="9" applyNumberFormat="0" applyFill="0" applyAlignment="0" applyProtection="0"/>
    <xf numFmtId="0" fontId="33" fillId="0" borderId="9" applyNumberFormat="0" applyFill="0" applyAlignment="0" applyProtection="0"/>
    <xf numFmtId="0" fontId="33" fillId="0" borderId="9" applyNumberFormat="0" applyFill="0" applyAlignment="0" applyProtection="0"/>
    <xf numFmtId="0" fontId="33" fillId="0" borderId="9" applyNumberFormat="0" applyFill="0" applyAlignment="0" applyProtection="0"/>
    <xf numFmtId="0" fontId="33" fillId="0" borderId="9" applyNumberFormat="0" applyFill="0" applyAlignment="0" applyProtection="0"/>
    <xf numFmtId="0" fontId="33" fillId="0" borderId="9" applyNumberFormat="0" applyFill="0" applyAlignment="0" applyProtection="0"/>
    <xf numFmtId="0" fontId="33" fillId="0" borderId="9" applyNumberFormat="0" applyFill="0" applyAlignment="0" applyProtection="0"/>
    <xf numFmtId="0" fontId="33" fillId="0" borderId="9" applyNumberFormat="0" applyFill="0" applyAlignment="0" applyProtection="0"/>
    <xf numFmtId="0" fontId="33" fillId="0" borderId="9" applyNumberFormat="0" applyFill="0" applyAlignment="0" applyProtection="0"/>
    <xf numFmtId="0" fontId="33" fillId="0" borderId="9"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274" fillId="0" borderId="61" applyNumberFormat="0" applyFill="0" applyAlignment="0" applyProtection="0"/>
    <xf numFmtId="0" fontId="120" fillId="0" borderId="61" applyNumberFormat="0" applyFill="0" applyAlignment="0" applyProtection="0"/>
    <xf numFmtId="0" fontId="33" fillId="0" borderId="9" applyNumberFormat="0" applyFill="0" applyAlignment="0" applyProtection="0"/>
    <xf numFmtId="0" fontId="33" fillId="0" borderId="9" applyNumberFormat="0" applyFill="0" applyAlignment="0" applyProtection="0"/>
    <xf numFmtId="0" fontId="33" fillId="0" borderId="9" applyNumberFormat="0" applyFill="0" applyAlignment="0" applyProtection="0"/>
    <xf numFmtId="0" fontId="33" fillId="0" borderId="9" applyNumberFormat="0" applyFill="0" applyAlignment="0" applyProtection="0"/>
    <xf numFmtId="0" fontId="33" fillId="0" borderId="9" applyNumberFormat="0" applyFill="0" applyAlignment="0" applyProtection="0"/>
    <xf numFmtId="0" fontId="33" fillId="0" borderId="9" applyNumberFormat="0" applyFill="0" applyAlignment="0" applyProtection="0"/>
    <xf numFmtId="0" fontId="33" fillId="0" borderId="9" applyNumberFormat="0" applyFill="0" applyAlignment="0" applyProtection="0"/>
    <xf numFmtId="0" fontId="33" fillId="0" borderId="9" applyNumberFormat="0" applyFill="0" applyAlignment="0" applyProtection="0"/>
    <xf numFmtId="0" fontId="33" fillId="0" borderId="9" applyNumberFormat="0" applyFill="0" applyAlignment="0" applyProtection="0"/>
    <xf numFmtId="0" fontId="33" fillId="0" borderId="9"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274" fillId="0" borderId="61" applyNumberFormat="0" applyFill="0" applyAlignment="0" applyProtection="0"/>
    <xf numFmtId="0" fontId="120" fillId="0" borderId="61" applyNumberFormat="0" applyFill="0" applyAlignment="0" applyProtection="0"/>
    <xf numFmtId="0" fontId="33" fillId="0" borderId="9" applyNumberFormat="0" applyFill="0" applyAlignment="0" applyProtection="0"/>
    <xf numFmtId="0" fontId="33" fillId="0" borderId="9" applyNumberFormat="0" applyFill="0" applyAlignment="0" applyProtection="0"/>
    <xf numFmtId="0" fontId="33" fillId="0" borderId="9" applyNumberFormat="0" applyFill="0" applyAlignment="0" applyProtection="0"/>
    <xf numFmtId="0" fontId="33" fillId="0" borderId="9" applyNumberFormat="0" applyFill="0" applyAlignment="0" applyProtection="0"/>
    <xf numFmtId="0" fontId="33" fillId="0" borderId="9" applyNumberFormat="0" applyFill="0" applyAlignment="0" applyProtection="0"/>
    <xf numFmtId="0" fontId="33" fillId="0" borderId="9" applyNumberFormat="0" applyFill="0" applyAlignment="0" applyProtection="0"/>
    <xf numFmtId="0" fontId="33" fillId="0" borderId="9" applyNumberFormat="0" applyFill="0" applyAlignment="0" applyProtection="0"/>
    <xf numFmtId="0" fontId="33" fillId="0" borderId="9" applyNumberFormat="0" applyFill="0" applyAlignment="0" applyProtection="0"/>
    <xf numFmtId="0" fontId="33" fillId="0" borderId="9" applyNumberFormat="0" applyFill="0" applyAlignment="0" applyProtection="0"/>
    <xf numFmtId="0" fontId="33" fillId="0" borderId="9"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274" fillId="0" borderId="61" applyNumberFormat="0" applyFill="0" applyAlignment="0" applyProtection="0"/>
    <xf numFmtId="3" fontId="101" fillId="0" borderId="10" applyBorder="0">
      <alignment vertical="center"/>
    </xf>
    <xf numFmtId="0" fontId="120" fillId="0" borderId="61" applyNumberFormat="0" applyFill="0" applyAlignment="0" applyProtection="0"/>
    <xf numFmtId="0" fontId="120" fillId="0" borderId="61" applyNumberFormat="0" applyFill="0" applyAlignment="0" applyProtection="0"/>
    <xf numFmtId="0" fontId="274" fillId="0" borderId="61" applyNumberFormat="0" applyFill="0" applyAlignment="0" applyProtection="0"/>
    <xf numFmtId="3" fontId="101" fillId="0" borderId="10" applyBorder="0">
      <alignment vertical="center"/>
    </xf>
    <xf numFmtId="0" fontId="120" fillId="0" borderId="61" applyNumberFormat="0" applyFill="0" applyAlignment="0" applyProtection="0"/>
    <xf numFmtId="0" fontId="120" fillId="0" borderId="61" applyNumberFormat="0" applyFill="0" applyAlignment="0" applyProtection="0"/>
    <xf numFmtId="0" fontId="274" fillId="0" borderId="61" applyNumberFormat="0" applyFill="0" applyAlignment="0" applyProtection="0"/>
    <xf numFmtId="3" fontId="101" fillId="0" borderId="10" applyBorder="0">
      <alignment vertical="center"/>
    </xf>
    <xf numFmtId="0" fontId="120" fillId="0" borderId="61" applyNumberFormat="0" applyFill="0" applyAlignment="0" applyProtection="0"/>
    <xf numFmtId="0" fontId="120" fillId="0" borderId="61" applyNumberFormat="0" applyFill="0" applyAlignment="0" applyProtection="0"/>
    <xf numFmtId="3" fontId="101" fillId="0" borderId="10" applyBorder="0">
      <alignment vertical="center"/>
    </xf>
    <xf numFmtId="0" fontId="274" fillId="0" borderId="61" applyNumberFormat="0" applyFill="0" applyAlignment="0" applyProtection="0"/>
    <xf numFmtId="0" fontId="111" fillId="0" borderId="23"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11" fillId="0" borderId="23" applyNumberFormat="0" applyFill="0" applyAlignment="0" applyProtection="0"/>
    <xf numFmtId="0" fontId="274" fillId="0" borderId="61" applyNumberFormat="0" applyFill="0" applyAlignment="0" applyProtection="0"/>
    <xf numFmtId="0" fontId="111" fillId="0" borderId="23" applyNumberFormat="0" applyFill="0" applyAlignment="0" applyProtection="0"/>
    <xf numFmtId="173" fontId="275" fillId="37" borderId="0"/>
    <xf numFmtId="3" fontId="101" fillId="0" borderId="10" applyBorder="0">
      <alignment vertical="center"/>
    </xf>
    <xf numFmtId="173" fontId="276" fillId="80" borderId="26" applyNumberFormat="0" applyAlignment="0" applyProtection="0"/>
    <xf numFmtId="0" fontId="91" fillId="102" borderId="26" applyNumberFormat="0" applyAlignment="0" applyProtection="0"/>
    <xf numFmtId="0" fontId="91" fillId="102" borderId="26" applyNumberFormat="0" applyAlignment="0" applyProtection="0"/>
    <xf numFmtId="0" fontId="111" fillId="0" borderId="23" applyNumberFormat="0" applyFill="0" applyAlignment="0" applyProtection="0"/>
    <xf numFmtId="0" fontId="111" fillId="0" borderId="23" applyNumberFormat="0" applyFill="0" applyAlignment="0" applyProtection="0"/>
    <xf numFmtId="0" fontId="111" fillId="0" borderId="23" applyNumberFormat="0" applyFill="0" applyAlignment="0" applyProtection="0"/>
    <xf numFmtId="0" fontId="111" fillId="0" borderId="23" applyNumberFormat="0" applyFill="0" applyAlignment="0" applyProtection="0"/>
    <xf numFmtId="0" fontId="111" fillId="0" borderId="23" applyNumberFormat="0" applyFill="0" applyAlignment="0" applyProtection="0"/>
    <xf numFmtId="0" fontId="111" fillId="0" borderId="23" applyNumberFormat="0" applyFill="0" applyAlignment="0" applyProtection="0"/>
    <xf numFmtId="0" fontId="111" fillId="0" borderId="23" applyNumberFormat="0" applyFill="0" applyAlignment="0" applyProtection="0"/>
    <xf numFmtId="0" fontId="91" fillId="102" borderId="26" applyNumberFormat="0" applyAlignment="0" applyProtection="0"/>
    <xf numFmtId="0" fontId="111" fillId="0" borderId="23" applyNumberFormat="0" applyFill="0" applyAlignment="0" applyProtection="0"/>
    <xf numFmtId="0" fontId="91" fillId="102" borderId="26" applyNumberFormat="0" applyAlignment="0" applyProtection="0"/>
    <xf numFmtId="0" fontId="111" fillId="0" borderId="23" applyNumberFormat="0" applyFill="0" applyAlignment="0" applyProtection="0"/>
    <xf numFmtId="0" fontId="91" fillId="102" borderId="26" applyNumberFormat="0" applyAlignment="0" applyProtection="0"/>
    <xf numFmtId="0" fontId="111" fillId="0" borderId="23" applyNumberFormat="0" applyFill="0" applyAlignment="0" applyProtection="0"/>
    <xf numFmtId="0" fontId="91" fillId="102" borderId="26" applyNumberFormat="0" applyAlignment="0" applyProtection="0"/>
    <xf numFmtId="0" fontId="111" fillId="0" borderId="23" applyNumberFormat="0" applyFill="0" applyAlignment="0" applyProtection="0"/>
    <xf numFmtId="0" fontId="91" fillId="102" borderId="26" applyNumberFormat="0" applyAlignment="0" applyProtection="0"/>
    <xf numFmtId="0" fontId="91" fillId="102" borderId="26" applyNumberFormat="0" applyAlignment="0" applyProtection="0"/>
    <xf numFmtId="0" fontId="277" fillId="102" borderId="26" applyNumberFormat="0" applyAlignment="0" applyProtection="0"/>
    <xf numFmtId="0" fontId="91" fillId="102" borderId="26" applyNumberFormat="0" applyAlignment="0" applyProtection="0"/>
    <xf numFmtId="0" fontId="91" fillId="102" borderId="26" applyNumberFormat="0" applyAlignment="0" applyProtection="0"/>
    <xf numFmtId="0" fontId="30" fillId="6" borderId="7" applyNumberFormat="0" applyAlignment="0" applyProtection="0"/>
    <xf numFmtId="0" fontId="30" fillId="6" borderId="7" applyNumberFormat="0" applyAlignment="0" applyProtection="0"/>
    <xf numFmtId="0" fontId="30" fillId="6" borderId="7" applyNumberFormat="0" applyAlignment="0" applyProtection="0"/>
    <xf numFmtId="0" fontId="30" fillId="6" borderId="7" applyNumberFormat="0" applyAlignment="0" applyProtection="0"/>
    <xf numFmtId="0" fontId="30" fillId="6" borderId="7" applyNumberFormat="0" applyAlignment="0" applyProtection="0"/>
    <xf numFmtId="0" fontId="30" fillId="6" borderId="7" applyNumberFormat="0" applyAlignment="0" applyProtection="0"/>
    <xf numFmtId="0" fontId="30" fillId="6" borderId="7" applyNumberFormat="0" applyAlignment="0" applyProtection="0"/>
    <xf numFmtId="0" fontId="91" fillId="102" borderId="26" applyNumberFormat="0" applyAlignment="0" applyProtection="0"/>
    <xf numFmtId="0" fontId="91" fillId="102" borderId="26" applyNumberFormat="0" applyAlignment="0" applyProtection="0"/>
    <xf numFmtId="0" fontId="278" fillId="102" borderId="26" applyNumberFormat="0" applyAlignment="0" applyProtection="0"/>
    <xf numFmtId="0" fontId="91" fillId="173" borderId="26" applyNumberFormat="0" applyAlignment="0" applyProtection="0"/>
    <xf numFmtId="0" fontId="278" fillId="102" borderId="26" applyNumberFormat="0" applyAlignment="0" applyProtection="0"/>
    <xf numFmtId="0" fontId="91" fillId="102" borderId="26" applyNumberFormat="0" applyAlignment="0" applyProtection="0"/>
    <xf numFmtId="0" fontId="91" fillId="102" borderId="26" applyNumberFormat="0" applyAlignment="0" applyProtection="0"/>
    <xf numFmtId="0" fontId="30" fillId="6" borderId="7" applyNumberFormat="0" applyAlignment="0" applyProtection="0"/>
    <xf numFmtId="0" fontId="30" fillId="6" borderId="7" applyNumberFormat="0" applyAlignment="0" applyProtection="0"/>
    <xf numFmtId="0" fontId="30" fillId="6" borderId="7" applyNumberFormat="0" applyAlignment="0" applyProtection="0"/>
    <xf numFmtId="0" fontId="30" fillId="6" borderId="7" applyNumberFormat="0" applyAlignment="0" applyProtection="0"/>
    <xf numFmtId="0" fontId="30" fillId="6" borderId="7" applyNumberFormat="0" applyAlignment="0" applyProtection="0"/>
    <xf numFmtId="0" fontId="30" fillId="6" borderId="7" applyNumberFormat="0" applyAlignment="0" applyProtection="0"/>
    <xf numFmtId="0" fontId="30" fillId="6" borderId="7" applyNumberFormat="0" applyAlignment="0" applyProtection="0"/>
    <xf numFmtId="0" fontId="30" fillId="6" borderId="7" applyNumberFormat="0" applyAlignment="0" applyProtection="0"/>
    <xf numFmtId="0" fontId="30" fillId="6" borderId="7" applyNumberFormat="0" applyAlignment="0" applyProtection="0"/>
    <xf numFmtId="0" fontId="30" fillId="6" borderId="7" applyNumberFormat="0" applyAlignment="0" applyProtection="0"/>
    <xf numFmtId="0" fontId="91" fillId="102" borderId="26" applyNumberFormat="0" applyAlignment="0" applyProtection="0"/>
    <xf numFmtId="0" fontId="91" fillId="102" borderId="26" applyNumberFormat="0" applyAlignment="0" applyProtection="0"/>
    <xf numFmtId="0" fontId="91" fillId="102" borderId="26" applyNumberFormat="0" applyAlignment="0" applyProtection="0"/>
    <xf numFmtId="0" fontId="278" fillId="102" borderId="26" applyNumberFormat="0" applyAlignment="0" applyProtection="0"/>
    <xf numFmtId="0" fontId="91" fillId="102" borderId="26" applyNumberFormat="0" applyAlignment="0" applyProtection="0"/>
    <xf numFmtId="0" fontId="30" fillId="6" borderId="7" applyNumberFormat="0" applyAlignment="0" applyProtection="0"/>
    <xf numFmtId="0" fontId="30" fillId="6" borderId="7" applyNumberFormat="0" applyAlignment="0" applyProtection="0"/>
    <xf numFmtId="0" fontId="30" fillId="6" borderId="7" applyNumberFormat="0" applyAlignment="0" applyProtection="0"/>
    <xf numFmtId="0" fontId="30" fillId="6" borderId="7" applyNumberFormat="0" applyAlignment="0" applyProtection="0"/>
    <xf numFmtId="0" fontId="30" fillId="6" borderId="7" applyNumberFormat="0" applyAlignment="0" applyProtection="0"/>
    <xf numFmtId="0" fontId="30" fillId="6" borderId="7" applyNumberFormat="0" applyAlignment="0" applyProtection="0"/>
    <xf numFmtId="0" fontId="30" fillId="6" borderId="7" applyNumberFormat="0" applyAlignment="0" applyProtection="0"/>
    <xf numFmtId="0" fontId="30" fillId="6" borderId="7" applyNumberFormat="0" applyAlignment="0" applyProtection="0"/>
    <xf numFmtId="0" fontId="30" fillId="6" borderId="7" applyNumberFormat="0" applyAlignment="0" applyProtection="0"/>
    <xf numFmtId="0" fontId="30" fillId="6" borderId="7" applyNumberFormat="0" applyAlignment="0" applyProtection="0"/>
    <xf numFmtId="0" fontId="91" fillId="102" borderId="26" applyNumberFormat="0" applyAlignment="0" applyProtection="0"/>
    <xf numFmtId="0" fontId="91" fillId="102" borderId="26" applyNumberFormat="0" applyAlignment="0" applyProtection="0"/>
    <xf numFmtId="0" fontId="278" fillId="102" borderId="26" applyNumberFormat="0" applyAlignment="0" applyProtection="0"/>
    <xf numFmtId="0" fontId="91" fillId="102" borderId="26" applyNumberFormat="0" applyAlignment="0" applyProtection="0"/>
    <xf numFmtId="0" fontId="30" fillId="6" borderId="7" applyNumberFormat="0" applyAlignment="0" applyProtection="0"/>
    <xf numFmtId="0" fontId="30" fillId="6" borderId="7" applyNumberFormat="0" applyAlignment="0" applyProtection="0"/>
    <xf numFmtId="0" fontId="30" fillId="6" borderId="7" applyNumberFormat="0" applyAlignment="0" applyProtection="0"/>
    <xf numFmtId="0" fontId="30" fillId="6" borderId="7" applyNumberFormat="0" applyAlignment="0" applyProtection="0"/>
    <xf numFmtId="0" fontId="30" fillId="6" borderId="7" applyNumberFormat="0" applyAlignment="0" applyProtection="0"/>
    <xf numFmtId="0" fontId="30" fillId="6" borderId="7" applyNumberFormat="0" applyAlignment="0" applyProtection="0"/>
    <xf numFmtId="0" fontId="30" fillId="6" borderId="7" applyNumberFormat="0" applyAlignment="0" applyProtection="0"/>
    <xf numFmtId="0" fontId="30" fillId="6" borderId="7" applyNumberFormat="0" applyAlignment="0" applyProtection="0"/>
    <xf numFmtId="0" fontId="30" fillId="6" borderId="7" applyNumberFormat="0" applyAlignment="0" applyProtection="0"/>
    <xf numFmtId="0" fontId="30" fillId="6" borderId="7" applyNumberFormat="0" applyAlignment="0" applyProtection="0"/>
    <xf numFmtId="0" fontId="91" fillId="102" borderId="26" applyNumberFormat="0" applyAlignment="0" applyProtection="0"/>
    <xf numFmtId="0" fontId="91" fillId="102" borderId="26" applyNumberFormat="0" applyAlignment="0" applyProtection="0"/>
    <xf numFmtId="0" fontId="278" fillId="102" borderId="26" applyNumberFormat="0" applyAlignment="0" applyProtection="0"/>
    <xf numFmtId="0" fontId="43" fillId="0" borderId="0">
      <alignment wrapText="1"/>
    </xf>
    <xf numFmtId="0" fontId="91" fillId="102" borderId="26" applyNumberFormat="0" applyAlignment="0" applyProtection="0"/>
    <xf numFmtId="0" fontId="91" fillId="102" borderId="26" applyNumberFormat="0" applyAlignment="0" applyProtection="0"/>
    <xf numFmtId="0" fontId="278" fillId="102" borderId="26" applyNumberFormat="0" applyAlignment="0" applyProtection="0"/>
    <xf numFmtId="0" fontId="278" fillId="102" borderId="26" applyNumberFormat="0" applyAlignment="0" applyProtection="0"/>
    <xf numFmtId="0" fontId="278" fillId="173" borderId="26" applyNumberFormat="0" applyAlignment="0" applyProtection="0"/>
    <xf numFmtId="0" fontId="111" fillId="34" borderId="0" applyFill="0">
      <alignment wrapText="1"/>
    </xf>
    <xf numFmtId="0" fontId="91" fillId="102" borderId="26" applyNumberFormat="0" applyAlignment="0" applyProtection="0"/>
    <xf numFmtId="0" fontId="91" fillId="102" borderId="26" applyNumberFormat="0" applyAlignment="0" applyProtection="0"/>
    <xf numFmtId="0" fontId="278" fillId="102" borderId="26" applyNumberFormat="0" applyAlignment="0" applyProtection="0"/>
    <xf numFmtId="0" fontId="111" fillId="34" borderId="0" applyFill="0">
      <alignment wrapText="1"/>
    </xf>
    <xf numFmtId="0" fontId="91" fillId="102" borderId="26" applyNumberFormat="0" applyAlignment="0" applyProtection="0"/>
    <xf numFmtId="0" fontId="91" fillId="102" borderId="26" applyNumberFormat="0" applyAlignment="0" applyProtection="0"/>
    <xf numFmtId="0" fontId="111" fillId="34" borderId="0" applyFill="0">
      <alignment wrapText="1"/>
    </xf>
    <xf numFmtId="0" fontId="278" fillId="102" borderId="26" applyNumberFormat="0" applyAlignment="0" applyProtection="0"/>
    <xf numFmtId="0" fontId="111" fillId="34" borderId="0" applyFill="0">
      <alignment wrapText="1"/>
    </xf>
    <xf numFmtId="0" fontId="91" fillId="102" borderId="26" applyNumberFormat="0" applyAlignment="0" applyProtection="0"/>
    <xf numFmtId="0" fontId="91" fillId="102" borderId="26" applyNumberFormat="0" applyAlignment="0" applyProtection="0"/>
    <xf numFmtId="0" fontId="111" fillId="34" borderId="0" applyFill="0">
      <alignment wrapText="1"/>
    </xf>
    <xf numFmtId="0" fontId="278" fillId="102" borderId="26" applyNumberFormat="0" applyAlignment="0" applyProtection="0"/>
    <xf numFmtId="0" fontId="111" fillId="34" borderId="0" applyFill="0">
      <alignment wrapText="1"/>
    </xf>
    <xf numFmtId="0" fontId="111" fillId="34" borderId="0" applyFill="0">
      <alignment wrapText="1"/>
    </xf>
    <xf numFmtId="0" fontId="124" fillId="0" borderId="77" applyNumberFormat="0" applyFont="0" applyFill="0" applyAlignment="0" applyProtection="0">
      <alignment horizontal="left" vertical="center" wrapText="1"/>
    </xf>
    <xf numFmtId="0" fontId="124" fillId="0" borderId="77" applyNumberFormat="0" applyFont="0" applyFill="0" applyAlignment="0" applyProtection="0">
      <alignment horizontal="left" vertical="center" wrapText="1"/>
    </xf>
    <xf numFmtId="219" fontId="189" fillId="0" borderId="10">
      <alignment horizontal="center" vertical="center" wrapText="1"/>
    </xf>
    <xf numFmtId="0" fontId="43" fillId="0" borderId="0">
      <alignment wrapText="1"/>
    </xf>
    <xf numFmtId="0" fontId="111" fillId="34" borderId="0" applyFill="0">
      <alignment wrapText="1"/>
    </xf>
    <xf numFmtId="0" fontId="111" fillId="34" borderId="0" applyFill="0">
      <alignment wrapText="1"/>
    </xf>
    <xf numFmtId="0" fontId="111" fillId="34" borderId="0" applyFill="0">
      <alignment wrapText="1"/>
    </xf>
    <xf numFmtId="0" fontId="111" fillId="34" borderId="0" applyFill="0">
      <alignment wrapText="1"/>
    </xf>
    <xf numFmtId="0" fontId="111" fillId="34" borderId="0" applyFill="0">
      <alignment wrapText="1"/>
    </xf>
    <xf numFmtId="0" fontId="111" fillId="34" borderId="0" applyFill="0">
      <alignment wrapText="1"/>
    </xf>
    <xf numFmtId="0" fontId="111" fillId="34" borderId="0" applyFill="0">
      <alignment wrapText="1"/>
    </xf>
    <xf numFmtId="0" fontId="111" fillId="34" borderId="0" applyFill="0">
      <alignment wrapText="1"/>
    </xf>
    <xf numFmtId="0" fontId="111" fillId="34" borderId="0" applyFill="0">
      <alignment wrapText="1"/>
    </xf>
    <xf numFmtId="0" fontId="111" fillId="34" borderId="0" applyFill="0">
      <alignment wrapText="1"/>
    </xf>
    <xf numFmtId="0" fontId="111" fillId="34" borderId="0" applyFill="0">
      <alignment wrapText="1"/>
    </xf>
    <xf numFmtId="0" fontId="111" fillId="34" borderId="0" applyFill="0">
      <alignment wrapText="1"/>
    </xf>
    <xf numFmtId="0" fontId="111" fillId="34" borderId="0" applyFill="0">
      <alignment wrapText="1"/>
    </xf>
    <xf numFmtId="0" fontId="111" fillId="34" borderId="0" applyFill="0">
      <alignment wrapText="1"/>
    </xf>
    <xf numFmtId="0" fontId="111" fillId="34" borderId="0" applyFill="0">
      <alignment wrapText="1"/>
    </xf>
    <xf numFmtId="0" fontId="111" fillId="34" borderId="0" applyFill="0">
      <alignment wrapText="1"/>
    </xf>
    <xf numFmtId="0" fontId="111" fillId="34" borderId="0" applyFill="0">
      <alignment wrapText="1"/>
    </xf>
    <xf numFmtId="0" fontId="111" fillId="34" borderId="0" applyFill="0">
      <alignment wrapText="1"/>
    </xf>
    <xf numFmtId="0" fontId="111" fillId="34" borderId="0" applyFill="0">
      <alignment wrapText="1"/>
    </xf>
    <xf numFmtId="0" fontId="111" fillId="34" borderId="0" applyFill="0">
      <alignment wrapText="1"/>
    </xf>
    <xf numFmtId="0" fontId="111" fillId="34" borderId="0" applyFill="0">
      <alignment wrapText="1"/>
    </xf>
    <xf numFmtId="0" fontId="111" fillId="34" borderId="0" applyFill="0">
      <alignment wrapText="1"/>
    </xf>
    <xf numFmtId="0" fontId="111" fillId="34" borderId="0" applyFill="0">
      <alignment wrapText="1"/>
    </xf>
    <xf numFmtId="0" fontId="111" fillId="34" borderId="0" applyFill="0">
      <alignment wrapText="1"/>
    </xf>
    <xf numFmtId="0" fontId="111" fillId="34" borderId="0" applyFill="0">
      <alignment wrapText="1"/>
    </xf>
    <xf numFmtId="0" fontId="111" fillId="34" borderId="0" applyFill="0">
      <alignment wrapText="1"/>
    </xf>
    <xf numFmtId="0" fontId="111" fillId="34" borderId="0" applyFill="0">
      <alignment wrapText="1"/>
    </xf>
    <xf numFmtId="0" fontId="111" fillId="34" borderId="0" applyFill="0">
      <alignment wrapText="1"/>
    </xf>
    <xf numFmtId="0" fontId="111" fillId="34" borderId="0" applyFill="0">
      <alignment wrapText="1"/>
    </xf>
    <xf numFmtId="0" fontId="111" fillId="34" borderId="0" applyFill="0">
      <alignment wrapText="1"/>
    </xf>
    <xf numFmtId="0" fontId="111" fillId="34" borderId="0" applyFill="0">
      <alignment wrapText="1"/>
    </xf>
    <xf numFmtId="0" fontId="111" fillId="34" borderId="0" applyFill="0">
      <alignment wrapText="1"/>
    </xf>
    <xf numFmtId="0" fontId="111" fillId="34" borderId="0" applyFill="0">
      <alignment wrapText="1"/>
    </xf>
    <xf numFmtId="171" fontId="111" fillId="34" borderId="0" applyFill="0">
      <alignment wrapText="1"/>
    </xf>
    <xf numFmtId="0" fontId="111" fillId="34" borderId="0" applyFill="0">
      <alignment wrapText="1"/>
    </xf>
    <xf numFmtId="0" fontId="111" fillId="34" borderId="0" applyFill="0">
      <alignment wrapText="1"/>
    </xf>
    <xf numFmtId="0" fontId="111" fillId="34" borderId="0" applyFill="0">
      <alignment wrapText="1"/>
    </xf>
    <xf numFmtId="0" fontId="111" fillId="34" borderId="0" applyFill="0">
      <alignment wrapText="1"/>
    </xf>
    <xf numFmtId="0" fontId="111" fillId="34" borderId="0" applyFill="0">
      <alignment wrapText="1"/>
    </xf>
    <xf numFmtId="0" fontId="111" fillId="34" borderId="0" applyFill="0">
      <alignment wrapText="1"/>
    </xf>
    <xf numFmtId="0" fontId="111" fillId="34" borderId="0" applyFill="0">
      <alignment wrapText="1"/>
    </xf>
    <xf numFmtId="0" fontId="111" fillId="34" borderId="0" applyFill="0">
      <alignment wrapText="1"/>
    </xf>
    <xf numFmtId="0" fontId="111" fillId="34" borderId="0" applyFill="0">
      <alignment wrapText="1"/>
    </xf>
    <xf numFmtId="0" fontId="111" fillId="34" borderId="0" applyFill="0">
      <alignment wrapText="1"/>
    </xf>
    <xf numFmtId="173" fontId="279" fillId="0" borderId="0">
      <alignment horizontal="centerContinuous" vertical="center" wrapText="1"/>
    </xf>
    <xf numFmtId="0" fontId="111" fillId="34" borderId="0" applyFill="0">
      <alignment wrapText="1"/>
    </xf>
    <xf numFmtId="0" fontId="111" fillId="34" borderId="0" applyFill="0">
      <alignment wrapText="1"/>
    </xf>
    <xf numFmtId="0" fontId="111" fillId="34" borderId="0" applyFill="0">
      <alignment wrapText="1"/>
    </xf>
    <xf numFmtId="0" fontId="111" fillId="34" borderId="0" applyFill="0">
      <alignment wrapText="1"/>
    </xf>
    <xf numFmtId="171" fontId="71" fillId="0" borderId="0">
      <alignment horizontal="center" vertical="top" wrapText="1"/>
    </xf>
    <xf numFmtId="0" fontId="111" fillId="34" borderId="0" applyFill="0">
      <alignment wrapText="1"/>
    </xf>
    <xf numFmtId="0" fontId="111" fillId="34" borderId="0" applyFill="0">
      <alignment wrapText="1"/>
    </xf>
    <xf numFmtId="0" fontId="111" fillId="34" borderId="0" applyFill="0">
      <alignment wrapText="1"/>
    </xf>
    <xf numFmtId="0" fontId="111" fillId="34" borderId="0" applyFill="0">
      <alignment wrapText="1"/>
    </xf>
    <xf numFmtId="173" fontId="280" fillId="0" borderId="0" applyNumberFormat="0" applyFill="0" applyBorder="0" applyAlignment="0" applyProtection="0"/>
    <xf numFmtId="0" fontId="111" fillId="34" borderId="0" applyFill="0">
      <alignment wrapText="1"/>
    </xf>
    <xf numFmtId="0" fontId="111" fillId="34" borderId="0" applyFill="0">
      <alignment wrapText="1"/>
    </xf>
    <xf numFmtId="0" fontId="111" fillId="34" borderId="0" applyFill="0">
      <alignment wrapText="1"/>
    </xf>
    <xf numFmtId="167" fontId="281" fillId="34" borderId="10">
      <alignment wrapText="1"/>
    </xf>
    <xf numFmtId="0" fontId="111" fillId="34" borderId="0" applyFill="0">
      <alignment wrapText="1"/>
    </xf>
    <xf numFmtId="279" fontId="76" fillId="0" borderId="0"/>
    <xf numFmtId="0" fontId="279" fillId="0" borderId="0">
      <alignment horizontal="centerContinuous" vertical="center" wrapText="1"/>
    </xf>
    <xf numFmtId="0" fontId="111" fillId="34" borderId="0" applyFill="0">
      <alignment wrapText="1"/>
    </xf>
    <xf numFmtId="0" fontId="111" fillId="34" borderId="0" applyFill="0">
      <alignment wrapText="1"/>
    </xf>
    <xf numFmtId="171" fontId="111" fillId="34" borderId="0" applyFill="0">
      <alignment wrapText="1"/>
    </xf>
    <xf numFmtId="0" fontId="71" fillId="0" borderId="0">
      <alignment horizontal="center" vertical="top" wrapText="1"/>
    </xf>
    <xf numFmtId="0" fontId="207" fillId="0" borderId="0" applyNumberFormat="0" applyFill="0" applyBorder="0" applyAlignment="0" applyProtection="0"/>
    <xf numFmtId="0" fontId="279" fillId="0" borderId="0">
      <alignment horizontal="center" vertical="center" wrapText="1"/>
    </xf>
    <xf numFmtId="0" fontId="279" fillId="0" borderId="0">
      <alignment horizontal="center" vertical="center" wrapText="1"/>
    </xf>
    <xf numFmtId="49" fontId="232" fillId="0" borderId="10">
      <alignment horizontal="right" vertical="top" wrapText="1"/>
    </xf>
    <xf numFmtId="0" fontId="279" fillId="0" borderId="0">
      <alignment horizontal="centerContinuous" vertical="center" wrapText="1"/>
    </xf>
    <xf numFmtId="0" fontId="207" fillId="0" borderId="0" applyNumberFormat="0" applyFill="0" applyBorder="0" applyAlignment="0" applyProtection="0"/>
    <xf numFmtId="0" fontId="61" fillId="0" borderId="0" applyFill="0" applyBorder="0" applyAlignment="0" applyProtection="0">
      <alignment horizontal="left"/>
    </xf>
    <xf numFmtId="167" fontId="281" fillId="34" borderId="10">
      <alignment wrapText="1"/>
    </xf>
    <xf numFmtId="0" fontId="207" fillId="0" borderId="0" applyNumberFormat="0" applyFill="0" applyBorder="0" applyAlignment="0" applyProtection="0"/>
    <xf numFmtId="0" fontId="207" fillId="0" borderId="0" applyNumberFormat="0" applyFill="0" applyBorder="0" applyAlignment="0" applyProtection="0"/>
    <xf numFmtId="0" fontId="207" fillId="0" borderId="0" applyNumberFormat="0" applyFill="0" applyBorder="0" applyAlignment="0" applyProtection="0"/>
    <xf numFmtId="0" fontId="44" fillId="0" borderId="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7" fillId="0" borderId="0" applyNumberFormat="0" applyFill="0" applyBorder="0" applyAlignment="0" applyProtection="0"/>
    <xf numFmtId="0" fontId="207"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7" fillId="0" borderId="0" applyNumberFormat="0" applyFill="0" applyBorder="0" applyAlignment="0" applyProtection="0"/>
    <xf numFmtId="0" fontId="207"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7" fillId="0" borderId="0" applyNumberFormat="0" applyFill="0" applyBorder="0" applyAlignment="0" applyProtection="0"/>
    <xf numFmtId="0" fontId="207" fillId="0" borderId="0" applyNumberFormat="0" applyFill="0" applyBorder="0" applyAlignment="0" applyProtection="0"/>
    <xf numFmtId="0" fontId="207" fillId="0" borderId="0" applyNumberFormat="0" applyFill="0" applyBorder="0" applyAlignment="0" applyProtection="0"/>
    <xf numFmtId="0" fontId="207" fillId="0" borderId="0" applyNumberFormat="0" applyFill="0" applyBorder="0" applyAlignment="0" applyProtection="0"/>
    <xf numFmtId="0" fontId="207" fillId="0" borderId="0" applyNumberFormat="0" applyFill="0" applyBorder="0" applyAlignment="0" applyProtection="0"/>
    <xf numFmtId="0" fontId="207" fillId="0" borderId="0" applyNumberFormat="0" applyFill="0" applyBorder="0" applyAlignment="0" applyProtection="0"/>
    <xf numFmtId="0" fontId="207" fillId="0" borderId="0" applyNumberFormat="0" applyFill="0" applyBorder="0" applyAlignment="0" applyProtection="0"/>
    <xf numFmtId="0" fontId="207" fillId="0" borderId="0" applyNumberFormat="0" applyFill="0" applyBorder="0" applyAlignment="0" applyProtection="0"/>
    <xf numFmtId="0" fontId="207" fillId="0" borderId="0" applyNumberFormat="0" applyFill="0" applyBorder="0" applyAlignment="0" applyProtection="0"/>
    <xf numFmtId="0" fontId="207" fillId="0" borderId="0" applyNumberFormat="0" applyFill="0" applyBorder="0" applyAlignment="0" applyProtection="0"/>
    <xf numFmtId="0" fontId="162" fillId="121" borderId="0" applyNumberFormat="0" applyBorder="0" applyAlignment="0" applyProtection="0"/>
    <xf numFmtId="0" fontId="207" fillId="0" borderId="0" applyNumberFormat="0" applyFill="0" applyBorder="0" applyAlignment="0" applyProtection="0"/>
    <xf numFmtId="0" fontId="207" fillId="0" borderId="0" applyNumberFormat="0" applyFill="0" applyBorder="0" applyAlignment="0" applyProtection="0"/>
    <xf numFmtId="0" fontId="162" fillId="121" borderId="0" applyNumberFormat="0" applyBorder="0" applyAlignment="0" applyProtection="0"/>
    <xf numFmtId="0" fontId="162" fillId="121" borderId="0" applyNumberFormat="0" applyBorder="0" applyAlignment="0" applyProtection="0"/>
    <xf numFmtId="279" fontId="76" fillId="0" borderId="0"/>
    <xf numFmtId="0" fontId="282" fillId="0" borderId="0"/>
    <xf numFmtId="0" fontId="162" fillId="121" borderId="0" applyNumberFormat="0" applyBorder="0" applyAlignment="0" applyProtection="0"/>
    <xf numFmtId="0" fontId="283" fillId="121" borderId="0" applyNumberFormat="0" applyBorder="0" applyAlignment="0" applyProtection="0"/>
    <xf numFmtId="49" fontId="110" fillId="0" borderId="0" applyBorder="0">
      <alignment vertical="top"/>
    </xf>
    <xf numFmtId="0" fontId="162" fillId="121"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162" fillId="121" borderId="0" applyNumberFormat="0" applyBorder="0" applyAlignment="0" applyProtection="0"/>
    <xf numFmtId="0" fontId="162" fillId="121" borderId="0" applyNumberFormat="0" applyBorder="0" applyAlignment="0" applyProtection="0"/>
    <xf numFmtId="0" fontId="284" fillId="121" borderId="0" applyNumberFormat="0" applyBorder="0" applyAlignment="0" applyProtection="0"/>
    <xf numFmtId="0" fontId="162" fillId="172" borderId="0" applyNumberFormat="0" applyBorder="0" applyAlignment="0" applyProtection="0"/>
    <xf numFmtId="0" fontId="284" fillId="121" borderId="0" applyNumberFormat="0" applyBorder="0" applyAlignment="0" applyProtection="0"/>
    <xf numFmtId="0" fontId="162" fillId="121"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162" fillId="121" borderId="0" applyNumberFormat="0" applyBorder="0" applyAlignment="0" applyProtection="0"/>
    <xf numFmtId="0" fontId="162" fillId="121" borderId="0" applyNumberFormat="0" applyBorder="0" applyAlignment="0" applyProtection="0"/>
    <xf numFmtId="0" fontId="162" fillId="121" borderId="0" applyNumberFormat="0" applyBorder="0" applyAlignment="0" applyProtection="0"/>
    <xf numFmtId="0" fontId="284" fillId="121"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162" fillId="121" borderId="0" applyNumberFormat="0" applyBorder="0" applyAlignment="0" applyProtection="0"/>
    <xf numFmtId="0" fontId="162" fillId="121" borderId="0" applyNumberFormat="0" applyBorder="0" applyAlignment="0" applyProtection="0"/>
    <xf numFmtId="0" fontId="284" fillId="121" borderId="0" applyNumberFormat="0" applyBorder="0" applyAlignment="0" applyProtection="0"/>
    <xf numFmtId="0" fontId="162" fillId="121" borderId="0" applyNumberFormat="0" applyBorder="0" applyAlignment="0" applyProtection="0"/>
    <xf numFmtId="0" fontId="162" fillId="121" borderId="0" applyNumberFormat="0" applyBorder="0" applyAlignment="0" applyProtection="0"/>
    <xf numFmtId="0" fontId="284" fillId="121" borderId="0" applyNumberFormat="0" applyBorder="0" applyAlignment="0" applyProtection="0"/>
    <xf numFmtId="0" fontId="162" fillId="121" borderId="0" applyNumberFormat="0" applyBorder="0" applyAlignment="0" applyProtection="0"/>
    <xf numFmtId="0" fontId="162" fillId="121" borderId="0" applyNumberFormat="0" applyBorder="0" applyAlignment="0" applyProtection="0"/>
    <xf numFmtId="0" fontId="284" fillId="121" borderId="0" applyNumberFormat="0" applyBorder="0" applyAlignment="0" applyProtection="0"/>
    <xf numFmtId="0" fontId="284" fillId="121" borderId="0" applyNumberFormat="0" applyBorder="0" applyAlignment="0" applyProtection="0"/>
    <xf numFmtId="0" fontId="284" fillId="172" borderId="0" applyNumberFormat="0" applyBorder="0" applyAlignment="0" applyProtection="0"/>
    <xf numFmtId="0" fontId="162" fillId="121" borderId="0" applyNumberFormat="0" applyBorder="0" applyAlignment="0" applyProtection="0"/>
    <xf numFmtId="0" fontId="162" fillId="121" borderId="0" applyNumberFormat="0" applyBorder="0" applyAlignment="0" applyProtection="0"/>
    <xf numFmtId="0" fontId="284" fillId="121" borderId="0" applyNumberFormat="0" applyBorder="0" applyAlignment="0" applyProtection="0"/>
    <xf numFmtId="0" fontId="162" fillId="121" borderId="0" applyNumberFormat="0" applyBorder="0" applyAlignment="0" applyProtection="0"/>
    <xf numFmtId="0" fontId="162" fillId="121" borderId="0" applyNumberFormat="0" applyBorder="0" applyAlignment="0" applyProtection="0"/>
    <xf numFmtId="49" fontId="110" fillId="0" borderId="0" applyBorder="0">
      <alignment vertical="top"/>
    </xf>
    <xf numFmtId="0" fontId="284" fillId="121" borderId="0" applyNumberFormat="0" applyBorder="0" applyAlignment="0" applyProtection="0"/>
    <xf numFmtId="0" fontId="162" fillId="121" borderId="0" applyNumberFormat="0" applyBorder="0" applyAlignment="0" applyProtection="0"/>
    <xf numFmtId="0" fontId="162" fillId="121" borderId="0" applyNumberFormat="0" applyBorder="0" applyAlignment="0" applyProtection="0"/>
    <xf numFmtId="0" fontId="285" fillId="0" borderId="0"/>
    <xf numFmtId="0" fontId="284" fillId="121" borderId="0" applyNumberFormat="0" applyBorder="0" applyAlignment="0" applyProtection="0"/>
    <xf numFmtId="0" fontId="282" fillId="0" borderId="0"/>
    <xf numFmtId="49" fontId="232" fillId="0" borderId="10">
      <alignment horizontal="right" vertical="top" wrapText="1"/>
    </xf>
    <xf numFmtId="173" fontId="43" fillId="0" borderId="0"/>
    <xf numFmtId="219" fontId="286" fillId="0" borderId="0">
      <alignment horizontal="right" vertical="top" wrapText="1"/>
    </xf>
    <xf numFmtId="173" fontId="43" fillId="0" borderId="0"/>
    <xf numFmtId="0" fontId="19" fillId="0" borderId="0"/>
    <xf numFmtId="0" fontId="19" fillId="0" borderId="0"/>
    <xf numFmtId="0" fontId="19" fillId="0" borderId="0"/>
    <xf numFmtId="0" fontId="19" fillId="0" borderId="0"/>
    <xf numFmtId="0" fontId="19" fillId="0" borderId="0"/>
    <xf numFmtId="0" fontId="43" fillId="0" borderId="0"/>
    <xf numFmtId="0" fontId="14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3" fillId="0" borderId="0"/>
    <xf numFmtId="0" fontId="285" fillId="0" borderId="0"/>
    <xf numFmtId="0" fontId="19" fillId="0" borderId="0"/>
    <xf numFmtId="0" fontId="19" fillId="0" borderId="0"/>
    <xf numFmtId="0" fontId="19" fillId="0" borderId="0"/>
    <xf numFmtId="0" fontId="19" fillId="0" borderId="0"/>
    <xf numFmtId="49" fontId="110" fillId="0" borderId="0" applyBorder="0">
      <alignment vertical="top"/>
    </xf>
    <xf numFmtId="0" fontId="43" fillId="0" borderId="0"/>
    <xf numFmtId="0" fontId="19" fillId="0" borderId="0"/>
    <xf numFmtId="0" fontId="19" fillId="0" borderId="0"/>
    <xf numFmtId="0" fontId="19" fillId="0" borderId="0"/>
    <xf numFmtId="0" fontId="19" fillId="0" borderId="0"/>
    <xf numFmtId="0" fontId="44"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39" fillId="0" borderId="0"/>
    <xf numFmtId="0" fontId="3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62" fillId="0" borderId="0"/>
    <xf numFmtId="0" fontId="62" fillId="0" borderId="0"/>
    <xf numFmtId="0" fontId="44" fillId="0" borderId="0"/>
    <xf numFmtId="0" fontId="39" fillId="0" borderId="0"/>
    <xf numFmtId="0" fontId="6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02" fillId="0" borderId="0"/>
    <xf numFmtId="0" fontId="19" fillId="0" borderId="0"/>
    <xf numFmtId="0" fontId="19" fillId="0" borderId="0"/>
    <xf numFmtId="0" fontId="282" fillId="0" borderId="0"/>
    <xf numFmtId="0" fontId="50" fillId="0" borderId="0"/>
    <xf numFmtId="0" fontId="43" fillId="0" borderId="0"/>
    <xf numFmtId="0" fontId="282" fillId="0" borderId="0"/>
    <xf numFmtId="0" fontId="62" fillId="0" borderId="0"/>
    <xf numFmtId="0" fontId="62" fillId="0" borderId="0"/>
    <xf numFmtId="0" fontId="44" fillId="0" borderId="0"/>
    <xf numFmtId="0" fontId="20" fillId="0" borderId="0" applyNumberFormat="0" applyFill="0" applyBorder="0" applyAlignment="0" applyProtection="0"/>
    <xf numFmtId="0" fontId="285" fillId="0" borderId="0"/>
    <xf numFmtId="0" fontId="44"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4"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9" fontId="110" fillId="0" borderId="0" applyBorder="0">
      <alignment vertical="top"/>
    </xf>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3" fillId="0" borderId="0"/>
    <xf numFmtId="173" fontId="19" fillId="0" borderId="0"/>
    <xf numFmtId="49" fontId="110" fillId="0" borderId="0" applyBorder="0">
      <alignment vertical="top"/>
    </xf>
    <xf numFmtId="0" fontId="253" fillId="0" borderId="0"/>
    <xf numFmtId="0" fontId="62" fillId="0" borderId="0"/>
    <xf numFmtId="0" fontId="285" fillId="0" borderId="0"/>
    <xf numFmtId="173" fontId="19" fillId="0" borderId="0"/>
    <xf numFmtId="173" fontId="19" fillId="0" borderId="0"/>
    <xf numFmtId="173" fontId="19" fillId="0" borderId="0"/>
    <xf numFmtId="173" fontId="19" fillId="0" borderId="0"/>
    <xf numFmtId="0" fontId="38" fillId="0" borderId="0"/>
    <xf numFmtId="0" fontId="43"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6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3" fillId="0" borderId="0"/>
    <xf numFmtId="0" fontId="19" fillId="0" borderId="0"/>
    <xf numFmtId="0" fontId="19" fillId="0" borderId="0"/>
    <xf numFmtId="0" fontId="19" fillId="0" borderId="0"/>
    <xf numFmtId="0" fontId="19" fillId="0" borderId="0"/>
    <xf numFmtId="0" fontId="19" fillId="0" borderId="0"/>
    <xf numFmtId="0" fontId="19" fillId="0" borderId="0"/>
    <xf numFmtId="0" fontId="55"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6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3"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62" fillId="0" borderId="0"/>
    <xf numFmtId="0" fontId="287" fillId="0" borderId="0"/>
    <xf numFmtId="49" fontId="110" fillId="0" borderId="0" applyBorder="0">
      <alignment vertical="top"/>
    </xf>
    <xf numFmtId="0" fontId="44" fillId="0" borderId="0"/>
    <xf numFmtId="0" fontId="19" fillId="0" borderId="0"/>
    <xf numFmtId="0" fontId="34" fillId="24" borderId="0" applyNumberFormat="0" applyBorder="0" applyAlignment="0" applyProtection="0"/>
    <xf numFmtId="0" fontId="62" fillId="0" borderId="0"/>
    <xf numFmtId="0" fontId="19" fillId="0" borderId="0"/>
    <xf numFmtId="0" fontId="43" fillId="0" borderId="0"/>
    <xf numFmtId="0" fontId="43" fillId="0" borderId="0"/>
    <xf numFmtId="173" fontId="43" fillId="0" borderId="0"/>
    <xf numFmtId="0" fontId="43" fillId="0" borderId="0"/>
    <xf numFmtId="0" fontId="62" fillId="0" borderId="0"/>
    <xf numFmtId="0" fontId="28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3"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73" fontId="62" fillId="0" borderId="0"/>
    <xf numFmtId="173" fontId="6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3"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88" fillId="0" borderId="0"/>
    <xf numFmtId="0" fontId="19" fillId="0" borderId="0"/>
    <xf numFmtId="0" fontId="19" fillId="0" borderId="0"/>
    <xf numFmtId="0" fontId="6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4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8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73" fontId="43"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6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88" fillId="0" borderId="0"/>
    <xf numFmtId="0" fontId="19" fillId="0" borderId="0"/>
    <xf numFmtId="0" fontId="19" fillId="0" borderId="0"/>
    <xf numFmtId="0" fontId="19" fillId="0" borderId="0"/>
    <xf numFmtId="0" fontId="19" fillId="0" borderId="0"/>
    <xf numFmtId="0" fontId="19" fillId="0" borderId="0"/>
    <xf numFmtId="173" fontId="6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6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4" fillId="0" borderId="0"/>
    <xf numFmtId="0" fontId="43" fillId="0" borderId="0"/>
    <xf numFmtId="0" fontId="43" fillId="0" borderId="0"/>
    <xf numFmtId="0" fontId="19" fillId="0" borderId="0"/>
    <xf numFmtId="0" fontId="19" fillId="0" borderId="0"/>
    <xf numFmtId="0" fontId="19" fillId="0" borderId="0"/>
    <xf numFmtId="0" fontId="44" fillId="0" borderId="0"/>
    <xf numFmtId="0" fontId="19" fillId="0" borderId="0"/>
    <xf numFmtId="0" fontId="19" fillId="0" borderId="0"/>
    <xf numFmtId="0" fontId="19" fillId="0" borderId="0"/>
    <xf numFmtId="280" fontId="50" fillId="0" borderId="0">
      <alignment vertical="top"/>
    </xf>
    <xf numFmtId="0" fontId="44" fillId="0" borderId="0"/>
    <xf numFmtId="0" fontId="19" fillId="0" borderId="0"/>
    <xf numFmtId="0" fontId="19" fillId="0" borderId="0"/>
    <xf numFmtId="0" fontId="19" fillId="0" borderId="0"/>
    <xf numFmtId="0" fontId="62" fillId="0" borderId="0"/>
    <xf numFmtId="0" fontId="62" fillId="0" borderId="0"/>
    <xf numFmtId="0" fontId="19" fillId="0" borderId="0"/>
    <xf numFmtId="0" fontId="19" fillId="0" borderId="0"/>
    <xf numFmtId="0" fontId="19" fillId="0" borderId="0"/>
    <xf numFmtId="173" fontId="6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62" fillId="0" borderId="0"/>
    <xf numFmtId="0" fontId="19" fillId="0" borderId="0"/>
    <xf numFmtId="0" fontId="19" fillId="0" borderId="0"/>
    <xf numFmtId="0" fontId="19" fillId="0" borderId="0"/>
    <xf numFmtId="0" fontId="19" fillId="0" borderId="0"/>
    <xf numFmtId="0" fontId="19" fillId="0" borderId="0"/>
    <xf numFmtId="0" fontId="19" fillId="0" borderId="0"/>
    <xf numFmtId="0" fontId="6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73" fontId="4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3" fillId="0" borderId="0"/>
    <xf numFmtId="0" fontId="19" fillId="0" borderId="0"/>
    <xf numFmtId="0" fontId="19" fillId="0" borderId="0"/>
    <xf numFmtId="0" fontId="19" fillId="0" borderId="0"/>
    <xf numFmtId="0" fontId="62" fillId="0" borderId="0"/>
    <xf numFmtId="0" fontId="19" fillId="0" borderId="0"/>
    <xf numFmtId="0" fontId="19" fillId="0" borderId="0"/>
    <xf numFmtId="49" fontId="110" fillId="0" borderId="0" applyBorder="0">
      <alignment vertical="top"/>
    </xf>
    <xf numFmtId="0" fontId="43" fillId="0" borderId="0"/>
    <xf numFmtId="0" fontId="289" fillId="0" borderId="0"/>
    <xf numFmtId="0" fontId="290" fillId="115" borderId="0" applyNumberFormat="0" applyBorder="0" applyAlignment="0">
      <alignment horizontal="left" vertical="center"/>
    </xf>
    <xf numFmtId="0" fontId="43"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4" fillId="0" borderId="0"/>
    <xf numFmtId="0" fontId="62" fillId="0" borderId="0"/>
    <xf numFmtId="0" fontId="62" fillId="0" borderId="0"/>
    <xf numFmtId="0" fontId="6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3" fillId="0" borderId="0"/>
    <xf numFmtId="0" fontId="62" fillId="0" borderId="0"/>
    <xf numFmtId="0" fontId="44" fillId="0" borderId="0"/>
    <xf numFmtId="173" fontId="62" fillId="0" borderId="0"/>
    <xf numFmtId="173" fontId="62" fillId="0" borderId="0"/>
    <xf numFmtId="173" fontId="43" fillId="0" borderId="0"/>
    <xf numFmtId="173" fontId="43" fillId="0" borderId="0"/>
    <xf numFmtId="173" fontId="62" fillId="0" borderId="0"/>
    <xf numFmtId="0" fontId="62" fillId="0" borderId="0"/>
    <xf numFmtId="173" fontId="62" fillId="0" borderId="0"/>
    <xf numFmtId="0" fontId="62" fillId="0" borderId="0"/>
    <xf numFmtId="0" fontId="43" fillId="0" borderId="0"/>
    <xf numFmtId="0" fontId="62" fillId="0" borderId="0"/>
    <xf numFmtId="0" fontId="62" fillId="0" borderId="0"/>
    <xf numFmtId="0" fontId="62" fillId="0" borderId="0"/>
    <xf numFmtId="0" fontId="19" fillId="0" borderId="0"/>
    <xf numFmtId="0" fontId="19" fillId="0" borderId="0"/>
    <xf numFmtId="0" fontId="19" fillId="0" borderId="0"/>
    <xf numFmtId="0" fontId="62" fillId="0" borderId="0"/>
    <xf numFmtId="0" fontId="43" fillId="0" borderId="0"/>
    <xf numFmtId="0" fontId="102" fillId="0" borderId="0"/>
    <xf numFmtId="0" fontId="62" fillId="0" borderId="0"/>
    <xf numFmtId="0" fontId="39" fillId="0" borderId="0"/>
    <xf numFmtId="0" fontId="62" fillId="0" borderId="0"/>
    <xf numFmtId="0" fontId="35" fillId="0" borderId="0"/>
    <xf numFmtId="0" fontId="50" fillId="0" borderId="0"/>
    <xf numFmtId="0" fontId="62" fillId="0" borderId="0"/>
    <xf numFmtId="0" fontId="62" fillId="0" borderId="0"/>
    <xf numFmtId="0" fontId="62" fillId="0" borderId="0"/>
    <xf numFmtId="0" fontId="62" fillId="0" borderId="0"/>
    <xf numFmtId="0" fontId="62" fillId="0" borderId="0"/>
    <xf numFmtId="0" fontId="19" fillId="0" borderId="0"/>
    <xf numFmtId="0" fontId="19" fillId="0" borderId="0"/>
    <xf numFmtId="0" fontId="19" fillId="0" borderId="0"/>
    <xf numFmtId="0" fontId="35" fillId="0" borderId="0"/>
    <xf numFmtId="0" fontId="19" fillId="0" borderId="0"/>
    <xf numFmtId="0" fontId="19" fillId="0" borderId="0"/>
    <xf numFmtId="0" fontId="35" fillId="0" borderId="0"/>
    <xf numFmtId="0" fontId="43" fillId="0" borderId="0"/>
    <xf numFmtId="0" fontId="44"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62" fillId="0" borderId="0"/>
    <xf numFmtId="0" fontId="19" fillId="0" borderId="0"/>
    <xf numFmtId="0" fontId="19" fillId="0" borderId="0"/>
    <xf numFmtId="0" fontId="19" fillId="0" borderId="0"/>
    <xf numFmtId="0" fontId="19" fillId="0" borderId="0"/>
    <xf numFmtId="0" fontId="19" fillId="0" borderId="0"/>
    <xf numFmtId="0" fontId="19" fillId="0" borderId="0"/>
    <xf numFmtId="0" fontId="6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4" fillId="0" borderId="0"/>
    <xf numFmtId="0" fontId="19" fillId="0" borderId="0"/>
    <xf numFmtId="0" fontId="19" fillId="0" borderId="0"/>
    <xf numFmtId="0" fontId="19" fillId="0" borderId="0"/>
    <xf numFmtId="0" fontId="19" fillId="0" borderId="0"/>
    <xf numFmtId="0" fontId="19" fillId="0" borderId="0"/>
    <xf numFmtId="0" fontId="19" fillId="0" borderId="0"/>
    <xf numFmtId="0" fontId="62" fillId="0" borderId="0"/>
    <xf numFmtId="0" fontId="62" fillId="0" borderId="0"/>
    <xf numFmtId="0" fontId="19" fillId="0" borderId="0"/>
    <xf numFmtId="0" fontId="19" fillId="0" borderId="0"/>
    <xf numFmtId="0" fontId="19" fillId="0" borderId="0"/>
    <xf numFmtId="0" fontId="19" fillId="0" borderId="0"/>
    <xf numFmtId="0" fontId="19" fillId="0" borderId="0"/>
    <xf numFmtId="0" fontId="19" fillId="0" borderId="0"/>
    <xf numFmtId="0" fontId="29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3"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90" fillId="115" borderId="0" applyNumberFormat="0" applyBorder="0" applyAlignment="0">
      <alignment horizontal="left" vertical="center"/>
    </xf>
    <xf numFmtId="0" fontId="19" fillId="0" borderId="0"/>
    <xf numFmtId="0" fontId="19" fillId="0" borderId="0"/>
    <xf numFmtId="0" fontId="19" fillId="0" borderId="0"/>
    <xf numFmtId="0" fontId="62" fillId="0" borderId="0"/>
    <xf numFmtId="0" fontId="44" fillId="0" borderId="0"/>
    <xf numFmtId="0" fontId="62" fillId="0" borderId="0"/>
    <xf numFmtId="0" fontId="19" fillId="0" borderId="0"/>
    <xf numFmtId="0" fontId="19" fillId="0" borderId="0"/>
    <xf numFmtId="0" fontId="19" fillId="0" borderId="0"/>
    <xf numFmtId="0" fontId="62" fillId="0" borderId="0"/>
    <xf numFmtId="0" fontId="102" fillId="0" borderId="0"/>
    <xf numFmtId="0" fontId="44" fillId="0" borderId="0"/>
    <xf numFmtId="0" fontId="62" fillId="0" borderId="0"/>
    <xf numFmtId="0" fontId="62" fillId="0" borderId="0"/>
    <xf numFmtId="49" fontId="110" fillId="0" borderId="0" applyBorder="0">
      <alignment vertical="top"/>
    </xf>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62" fillId="0" borderId="0"/>
    <xf numFmtId="0" fontId="62" fillId="0" borderId="0"/>
    <xf numFmtId="0" fontId="62" fillId="0" borderId="0"/>
    <xf numFmtId="0" fontId="19" fillId="0" borderId="0"/>
    <xf numFmtId="0" fontId="19" fillId="0" borderId="0"/>
    <xf numFmtId="0" fontId="19" fillId="0" borderId="0"/>
    <xf numFmtId="0" fontId="62" fillId="0" borderId="0"/>
    <xf numFmtId="0" fontId="44"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62" fillId="0" borderId="0"/>
    <xf numFmtId="0" fontId="62" fillId="0" borderId="0"/>
    <xf numFmtId="0" fontId="62" fillId="0" borderId="0"/>
    <xf numFmtId="0" fontId="43" fillId="0" borderId="0"/>
    <xf numFmtId="0" fontId="19" fillId="0" borderId="0"/>
    <xf numFmtId="0" fontId="19" fillId="0" borderId="0"/>
    <xf numFmtId="0" fontId="19" fillId="0" borderId="0"/>
    <xf numFmtId="0" fontId="62" fillId="0" borderId="0"/>
    <xf numFmtId="0" fontId="44" fillId="0" borderId="0"/>
    <xf numFmtId="0" fontId="43"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3" fillId="0" borderId="0"/>
    <xf numFmtId="0" fontId="19" fillId="0" borderId="0"/>
    <xf numFmtId="0" fontId="19" fillId="0" borderId="0"/>
    <xf numFmtId="0" fontId="19" fillId="0" borderId="0"/>
    <xf numFmtId="0" fontId="19" fillId="0" borderId="0"/>
    <xf numFmtId="0" fontId="19" fillId="0" borderId="0"/>
    <xf numFmtId="0" fontId="62" fillId="0" borderId="0"/>
    <xf numFmtId="0" fontId="6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4" fillId="0" borderId="0"/>
    <xf numFmtId="0" fontId="19" fillId="0" borderId="0"/>
    <xf numFmtId="0" fontId="19" fillId="0" borderId="0"/>
    <xf numFmtId="0" fontId="19" fillId="0" borderId="0"/>
    <xf numFmtId="0" fontId="19" fillId="0" borderId="0"/>
    <xf numFmtId="0" fontId="19" fillId="0" borderId="0"/>
    <xf numFmtId="0" fontId="43"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4" fillId="0" borderId="0"/>
    <xf numFmtId="0" fontId="19" fillId="0" borderId="0"/>
    <xf numFmtId="0" fontId="19" fillId="0" borderId="0"/>
    <xf numFmtId="0" fontId="44" fillId="0" borderId="0"/>
    <xf numFmtId="0" fontId="19" fillId="0" borderId="0"/>
    <xf numFmtId="0" fontId="19" fillId="0" borderId="0"/>
    <xf numFmtId="0" fontId="19" fillId="0" borderId="0"/>
    <xf numFmtId="0" fontId="49" fillId="0" borderId="0"/>
    <xf numFmtId="0" fontId="43"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4" fillId="0" borderId="0"/>
    <xf numFmtId="0" fontId="19" fillId="0" borderId="0"/>
    <xf numFmtId="0" fontId="19" fillId="0" borderId="0"/>
    <xf numFmtId="0" fontId="19" fillId="0" borderId="0"/>
    <xf numFmtId="0" fontId="19" fillId="0" borderId="0"/>
    <xf numFmtId="0" fontId="19" fillId="0" borderId="0"/>
    <xf numFmtId="0" fontId="62" fillId="0" borderId="0"/>
    <xf numFmtId="0" fontId="62" fillId="0" borderId="0"/>
    <xf numFmtId="0" fontId="288" fillId="0" borderId="0"/>
    <xf numFmtId="173" fontId="43" fillId="0" borderId="0"/>
    <xf numFmtId="0" fontId="19" fillId="0" borderId="0"/>
    <xf numFmtId="0" fontId="6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88" fillId="0" borderId="0"/>
    <xf numFmtId="0" fontId="62" fillId="0" borderId="0"/>
    <xf numFmtId="49" fontId="110" fillId="0" borderId="0" applyBorder="0">
      <alignment vertical="top"/>
    </xf>
    <xf numFmtId="173" fontId="43" fillId="0" borderId="0"/>
    <xf numFmtId="0" fontId="38" fillId="0" borderId="0"/>
    <xf numFmtId="0" fontId="62" fillId="0" borderId="0"/>
    <xf numFmtId="173" fontId="19" fillId="0" borderId="0"/>
    <xf numFmtId="173" fontId="19" fillId="0" borderId="0"/>
    <xf numFmtId="173" fontId="19" fillId="0" borderId="0"/>
    <xf numFmtId="173" fontId="19" fillId="0" borderId="0"/>
    <xf numFmtId="0" fontId="19" fillId="0" borderId="0"/>
    <xf numFmtId="49" fontId="110" fillId="0" borderId="0" applyBorder="0">
      <alignment vertical="top"/>
    </xf>
    <xf numFmtId="0" fontId="43"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3"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6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3" fillId="0" borderId="0"/>
    <xf numFmtId="0" fontId="19" fillId="0" borderId="0"/>
    <xf numFmtId="0" fontId="19" fillId="0" borderId="0"/>
    <xf numFmtId="0" fontId="19" fillId="0" borderId="0"/>
    <xf numFmtId="0" fontId="35" fillId="0" borderId="0"/>
    <xf numFmtId="0" fontId="19" fillId="0" borderId="0"/>
    <xf numFmtId="0" fontId="19" fillId="0" borderId="0"/>
    <xf numFmtId="0" fontId="285" fillId="0" borderId="0"/>
    <xf numFmtId="281" fontId="122" fillId="0" borderId="0"/>
    <xf numFmtId="0" fontId="43" fillId="0" borderId="0"/>
    <xf numFmtId="49" fontId="110" fillId="0" borderId="0" applyBorder="0">
      <alignment vertical="top"/>
    </xf>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3" fillId="0" borderId="0"/>
    <xf numFmtId="0" fontId="19" fillId="0" borderId="0"/>
    <xf numFmtId="0" fontId="19" fillId="0" borderId="0"/>
    <xf numFmtId="0" fontId="19" fillId="0" borderId="0"/>
    <xf numFmtId="0" fontId="57" fillId="0" borderId="0"/>
    <xf numFmtId="0" fontId="19" fillId="0" borderId="0"/>
    <xf numFmtId="0" fontId="19" fillId="0" borderId="0"/>
    <xf numFmtId="0" fontId="35" fillId="0" borderId="0"/>
    <xf numFmtId="0" fontId="43" fillId="0" borderId="0"/>
    <xf numFmtId="0" fontId="35" fillId="0" borderId="0"/>
    <xf numFmtId="0" fontId="43" fillId="0" borderId="0"/>
    <xf numFmtId="0" fontId="44"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3" fillId="0" borderId="0">
      <alignment vertical="top"/>
    </xf>
    <xf numFmtId="0" fontId="43" fillId="0" borderId="0"/>
    <xf numFmtId="0" fontId="291" fillId="0" borderId="0"/>
    <xf numFmtId="0" fontId="43" fillId="0" borderId="0"/>
    <xf numFmtId="0" fontId="291" fillId="0" borderId="0"/>
    <xf numFmtId="0" fontId="291" fillId="0" borderId="0"/>
    <xf numFmtId="0" fontId="291" fillId="0" borderId="0"/>
    <xf numFmtId="0" fontId="62" fillId="0" borderId="0"/>
    <xf numFmtId="0" fontId="291" fillId="0" borderId="0"/>
    <xf numFmtId="0" fontId="19" fillId="0" borderId="0"/>
    <xf numFmtId="0" fontId="19" fillId="0" borderId="0"/>
    <xf numFmtId="0" fontId="19" fillId="0" borderId="0"/>
    <xf numFmtId="0" fontId="19" fillId="0" borderId="0"/>
    <xf numFmtId="0" fontId="19" fillId="0" borderId="0"/>
    <xf numFmtId="0" fontId="19" fillId="0" borderId="0"/>
    <xf numFmtId="0" fontId="291" fillId="0" borderId="0"/>
    <xf numFmtId="0" fontId="291" fillId="0" borderId="0"/>
    <xf numFmtId="0" fontId="19" fillId="0" borderId="0"/>
    <xf numFmtId="0" fontId="19" fillId="0" borderId="0"/>
    <xf numFmtId="0" fontId="19" fillId="0" borderId="0"/>
    <xf numFmtId="0" fontId="142" fillId="0" borderId="0"/>
    <xf numFmtId="0" fontId="43" fillId="0" borderId="0"/>
    <xf numFmtId="0" fontId="44" fillId="0" borderId="0"/>
    <xf numFmtId="0" fontId="39" fillId="0" borderId="0"/>
    <xf numFmtId="0" fontId="44" fillId="0" borderId="0"/>
    <xf numFmtId="0" fontId="19" fillId="0" borderId="0"/>
    <xf numFmtId="0" fontId="19" fillId="0" borderId="0"/>
    <xf numFmtId="0" fontId="19" fillId="0" borderId="0"/>
    <xf numFmtId="0" fontId="19" fillId="0" borderId="0"/>
    <xf numFmtId="0" fontId="62" fillId="0" borderId="0"/>
    <xf numFmtId="0" fontId="39" fillId="0" borderId="0"/>
    <xf numFmtId="0" fontId="19" fillId="0" borderId="0"/>
    <xf numFmtId="0" fontId="19" fillId="0" borderId="0"/>
    <xf numFmtId="0" fontId="19" fillId="0" borderId="0"/>
    <xf numFmtId="0" fontId="28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42" fillId="0" borderId="0"/>
    <xf numFmtId="0" fontId="39" fillId="0" borderId="0"/>
    <xf numFmtId="0" fontId="19" fillId="0" borderId="0"/>
    <xf numFmtId="0" fontId="19" fillId="0" borderId="0"/>
    <xf numFmtId="0" fontId="19" fillId="0" borderId="0"/>
    <xf numFmtId="0" fontId="43" fillId="0" borderId="0"/>
    <xf numFmtId="0" fontId="35" fillId="0" borderId="0"/>
    <xf numFmtId="49" fontId="110" fillId="115" borderId="0" applyBorder="0">
      <alignment vertical="top"/>
    </xf>
    <xf numFmtId="173" fontId="62" fillId="0" borderId="0"/>
    <xf numFmtId="49" fontId="110" fillId="115" borderId="0" applyBorder="0">
      <alignment vertical="top"/>
    </xf>
    <xf numFmtId="0" fontId="6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9" fontId="110" fillId="0" borderId="0" applyBorder="0">
      <alignment vertical="top"/>
    </xf>
    <xf numFmtId="0" fontId="19" fillId="0" borderId="0"/>
    <xf numFmtId="0" fontId="19" fillId="0" borderId="0"/>
    <xf numFmtId="0" fontId="62" fillId="0" borderId="0"/>
    <xf numFmtId="0" fontId="19" fillId="0" borderId="0"/>
    <xf numFmtId="0" fontId="19" fillId="0" borderId="0"/>
    <xf numFmtId="0" fontId="19" fillId="0" borderId="0"/>
    <xf numFmtId="0" fontId="43"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4" fillId="0" borderId="0"/>
    <xf numFmtId="0" fontId="291" fillId="0" borderId="0"/>
    <xf numFmtId="0" fontId="62" fillId="0" borderId="0"/>
    <xf numFmtId="0" fontId="39" fillId="0" borderId="0"/>
    <xf numFmtId="0" fontId="291" fillId="0" borderId="0"/>
    <xf numFmtId="173" fontId="6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91" fillId="0" borderId="0"/>
    <xf numFmtId="0" fontId="19" fillId="0" borderId="0"/>
    <xf numFmtId="0" fontId="19" fillId="0" borderId="0"/>
    <xf numFmtId="0" fontId="19" fillId="0" borderId="0"/>
    <xf numFmtId="173" fontId="62" fillId="0" borderId="0"/>
    <xf numFmtId="0" fontId="19" fillId="0" borderId="0"/>
    <xf numFmtId="0" fontId="19" fillId="0" borderId="0"/>
    <xf numFmtId="0" fontId="105" fillId="0" borderId="0" applyFill="0" applyBorder="0" applyProtection="0">
      <alignment vertical="center"/>
    </xf>
    <xf numFmtId="0" fontId="291" fillId="0" borderId="0"/>
    <xf numFmtId="0" fontId="39" fillId="0" borderId="0"/>
    <xf numFmtId="0" fontId="291" fillId="0" borderId="0"/>
    <xf numFmtId="0" fontId="6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4" fillId="0" borderId="0"/>
    <xf numFmtId="0" fontId="19" fillId="0" borderId="0"/>
    <xf numFmtId="0" fontId="19" fillId="0" borderId="0"/>
    <xf numFmtId="0" fontId="19" fillId="0" borderId="0"/>
    <xf numFmtId="281" fontId="122" fillId="0" borderId="0"/>
    <xf numFmtId="0" fontId="19" fillId="0" borderId="0"/>
    <xf numFmtId="0" fontId="19" fillId="0" borderId="0"/>
    <xf numFmtId="49" fontId="110" fillId="0" borderId="0" applyBorder="0">
      <alignment vertical="top"/>
    </xf>
    <xf numFmtId="0" fontId="19" fillId="0" borderId="0"/>
    <xf numFmtId="0" fontId="19" fillId="0" borderId="0"/>
    <xf numFmtId="0" fontId="19" fillId="0" borderId="0"/>
    <xf numFmtId="281" fontId="12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87" fillId="0" borderId="0"/>
    <xf numFmtId="0" fontId="287" fillId="0" borderId="0"/>
    <xf numFmtId="0" fontId="287" fillId="0" borderId="0"/>
    <xf numFmtId="0" fontId="287" fillId="0" borderId="0"/>
    <xf numFmtId="0" fontId="287" fillId="0" borderId="0"/>
    <xf numFmtId="0" fontId="287" fillId="0" borderId="0"/>
    <xf numFmtId="0" fontId="43" fillId="0" borderId="0"/>
    <xf numFmtId="49" fontId="110" fillId="0" borderId="0" applyBorder="0">
      <alignment vertical="top"/>
    </xf>
    <xf numFmtId="0" fontId="3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92" fillId="0" borderId="0"/>
    <xf numFmtId="0" fontId="291" fillId="0" borderId="0"/>
    <xf numFmtId="0" fontId="43" fillId="0" borderId="0"/>
    <xf numFmtId="0" fontId="43" fillId="0" borderId="0"/>
    <xf numFmtId="0" fontId="62" fillId="0" borderId="0"/>
    <xf numFmtId="0" fontId="62" fillId="0" borderId="0"/>
    <xf numFmtId="173" fontId="43" fillId="0" borderId="0"/>
    <xf numFmtId="0" fontId="62" fillId="0" borderId="0"/>
    <xf numFmtId="0" fontId="62" fillId="0" borderId="0"/>
    <xf numFmtId="0" fontId="19" fillId="0" borderId="0"/>
    <xf numFmtId="0" fontId="19" fillId="0" borderId="0"/>
    <xf numFmtId="0" fontId="19" fillId="0" borderId="0"/>
    <xf numFmtId="0" fontId="19" fillId="0" borderId="0"/>
    <xf numFmtId="0" fontId="62" fillId="0" borderId="0"/>
    <xf numFmtId="0" fontId="44" fillId="0" borderId="0"/>
    <xf numFmtId="0" fontId="39" fillId="0" borderId="0"/>
    <xf numFmtId="0" fontId="102" fillId="0" borderId="0"/>
    <xf numFmtId="173" fontId="62" fillId="0" borderId="0"/>
    <xf numFmtId="0" fontId="291" fillId="0" borderId="0"/>
    <xf numFmtId="173" fontId="62" fillId="0" borderId="0"/>
    <xf numFmtId="281" fontId="122" fillId="0" borderId="0"/>
    <xf numFmtId="0" fontId="62" fillId="0" borderId="0"/>
    <xf numFmtId="0" fontId="39" fillId="0" borderId="0"/>
    <xf numFmtId="0" fontId="291" fillId="0" borderId="0"/>
    <xf numFmtId="281" fontId="122" fillId="0" borderId="0"/>
    <xf numFmtId="0" fontId="62" fillId="0" borderId="0"/>
    <xf numFmtId="0" fontId="19" fillId="0" borderId="0"/>
    <xf numFmtId="0" fontId="19" fillId="0" borderId="0"/>
    <xf numFmtId="0" fontId="19" fillId="0" borderId="0"/>
    <xf numFmtId="0" fontId="19" fillId="0" borderId="0"/>
    <xf numFmtId="0" fontId="291" fillId="0" borderId="0"/>
    <xf numFmtId="0" fontId="62" fillId="0" borderId="0"/>
    <xf numFmtId="174" fontId="51" fillId="0" borderId="0">
      <alignment vertical="top"/>
    </xf>
    <xf numFmtId="49" fontId="110" fillId="0" borderId="0" applyBorder="0">
      <alignment vertical="top"/>
    </xf>
    <xf numFmtId="0" fontId="44" fillId="0" borderId="0"/>
    <xf numFmtId="0" fontId="39" fillId="0" borderId="0"/>
    <xf numFmtId="49" fontId="110" fillId="0" borderId="0" applyBorder="0">
      <alignment vertical="top"/>
    </xf>
    <xf numFmtId="49" fontId="110" fillId="0" borderId="0" applyBorder="0">
      <alignment vertical="top"/>
    </xf>
    <xf numFmtId="49" fontId="110" fillId="0" borderId="0" applyBorder="0">
      <alignment vertical="top"/>
    </xf>
    <xf numFmtId="49" fontId="110" fillId="0" borderId="0" applyBorder="0">
      <alignment vertical="top"/>
    </xf>
    <xf numFmtId="0" fontId="287" fillId="0" borderId="0"/>
    <xf numFmtId="0" fontId="293"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4"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4" fillId="0" borderId="0"/>
    <xf numFmtId="0" fontId="39" fillId="0" borderId="0"/>
    <xf numFmtId="173" fontId="294" fillId="0" borderId="0"/>
    <xf numFmtId="0" fontId="43" fillId="0" borderId="0"/>
    <xf numFmtId="0" fontId="155" fillId="0" borderId="0"/>
    <xf numFmtId="0" fontId="62" fillId="0" borderId="0"/>
    <xf numFmtId="0" fontId="142" fillId="0" borderId="0"/>
    <xf numFmtId="0" fontId="38" fillId="0" borderId="0"/>
    <xf numFmtId="0" fontId="62" fillId="0" borderId="0"/>
    <xf numFmtId="49" fontId="110" fillId="0" borderId="0" applyBorder="0">
      <alignment vertical="top"/>
    </xf>
    <xf numFmtId="49" fontId="110" fillId="0" borderId="0" applyBorder="0">
      <alignment vertical="top"/>
    </xf>
    <xf numFmtId="0" fontId="62" fillId="0" borderId="0"/>
    <xf numFmtId="0" fontId="295" fillId="0" borderId="0"/>
    <xf numFmtId="173" fontId="44" fillId="0" borderId="0"/>
    <xf numFmtId="0" fontId="39" fillId="0" borderId="0"/>
    <xf numFmtId="0" fontId="255" fillId="0" borderId="0"/>
    <xf numFmtId="173" fontId="294" fillId="0" borderId="0"/>
    <xf numFmtId="0" fontId="292" fillId="0" borderId="0"/>
    <xf numFmtId="49" fontId="110" fillId="0" borderId="0" applyBorder="0">
      <alignment vertical="top"/>
    </xf>
    <xf numFmtId="0" fontId="290" fillId="115" borderId="0" applyNumberFormat="0" applyBorder="0" applyAlignment="0">
      <alignment horizontal="left" vertical="center"/>
    </xf>
    <xf numFmtId="0" fontId="35" fillId="0" borderId="0"/>
    <xf numFmtId="0" fontId="44" fillId="0" borderId="0"/>
    <xf numFmtId="0" fontId="14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35" fillId="0" borderId="0"/>
    <xf numFmtId="0" fontId="35" fillId="0" borderId="0"/>
    <xf numFmtId="0" fontId="35" fillId="0" borderId="0"/>
    <xf numFmtId="0" fontId="19" fillId="0" borderId="0"/>
    <xf numFmtId="0" fontId="288" fillId="0" borderId="0"/>
    <xf numFmtId="0" fontId="19" fillId="0" borderId="0"/>
    <xf numFmtId="0" fontId="19" fillId="0" borderId="0"/>
    <xf numFmtId="0" fontId="19" fillId="0" borderId="0"/>
    <xf numFmtId="0" fontId="288" fillId="0" borderId="0"/>
    <xf numFmtId="0" fontId="19" fillId="0" borderId="0"/>
    <xf numFmtId="0" fontId="19" fillId="0" borderId="0"/>
    <xf numFmtId="0" fontId="19" fillId="0" borderId="0"/>
    <xf numFmtId="0" fontId="288" fillId="0" borderId="0"/>
    <xf numFmtId="0" fontId="19" fillId="0" borderId="0"/>
    <xf numFmtId="0" fontId="19" fillId="0" borderId="0"/>
    <xf numFmtId="0" fontId="19" fillId="0" borderId="0"/>
    <xf numFmtId="0" fontId="288" fillId="0" borderId="0"/>
    <xf numFmtId="0" fontId="19" fillId="0" borderId="0"/>
    <xf numFmtId="0" fontId="19" fillId="0" borderId="0"/>
    <xf numFmtId="0" fontId="288" fillId="0" borderId="0"/>
    <xf numFmtId="0" fontId="288" fillId="0" borderId="0"/>
    <xf numFmtId="0" fontId="44" fillId="0" borderId="0"/>
    <xf numFmtId="173" fontId="294" fillId="0" borderId="0"/>
    <xf numFmtId="173" fontId="294" fillId="0" borderId="0"/>
    <xf numFmtId="49" fontId="110" fillId="0" borderId="0" applyBorder="0">
      <alignment vertical="top"/>
    </xf>
    <xf numFmtId="0" fontId="142" fillId="0" borderId="0"/>
    <xf numFmtId="0" fontId="19" fillId="0" borderId="0"/>
    <xf numFmtId="0" fontId="19" fillId="0" borderId="0"/>
    <xf numFmtId="0" fontId="285"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62" fillId="0" borderId="0"/>
    <xf numFmtId="173" fontId="294" fillId="0" borderId="0"/>
    <xf numFmtId="0" fontId="19" fillId="0" borderId="0"/>
    <xf numFmtId="0" fontId="19" fillId="0" borderId="0"/>
    <xf numFmtId="0" fontId="39" fillId="0" borderId="0"/>
    <xf numFmtId="0" fontId="43"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9" fontId="110" fillId="0" borderId="0" applyBorder="0">
      <alignment vertical="top"/>
    </xf>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42" fillId="0" borderId="0"/>
    <xf numFmtId="173" fontId="294" fillId="0" borderId="0"/>
    <xf numFmtId="0" fontId="19" fillId="0" borderId="0"/>
    <xf numFmtId="0" fontId="19" fillId="0" borderId="0"/>
    <xf numFmtId="0" fontId="50"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73" fontId="294"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73" fontId="44"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73" fontId="155" fillId="0" borderId="0">
      <alignment vertical="center" wrapText="1"/>
    </xf>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 fontId="296" fillId="0" borderId="10">
      <alignment horizontal="left" vertical="center"/>
    </xf>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73" fontId="297" fillId="77" borderId="0" applyNumberFormat="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274" fontId="298" fillId="0" borderId="10">
      <alignment vertical="top"/>
    </xf>
    <xf numFmtId="0" fontId="19" fillId="0" borderId="0"/>
    <xf numFmtId="0" fontId="19" fillId="0" borderId="0"/>
    <xf numFmtId="0" fontId="288" fillId="0" borderId="0"/>
    <xf numFmtId="0" fontId="288" fillId="0" borderId="0"/>
    <xf numFmtId="0" fontId="288" fillId="0" borderId="0"/>
    <xf numFmtId="0" fontId="288" fillId="0" borderId="0"/>
    <xf numFmtId="0" fontId="288" fillId="0" borderId="0"/>
    <xf numFmtId="0" fontId="288" fillId="0" borderId="0"/>
    <xf numFmtId="0" fontId="288" fillId="0" borderId="0"/>
    <xf numFmtId="0" fontId="288" fillId="0" borderId="0"/>
    <xf numFmtId="0" fontId="288" fillId="0" borderId="0"/>
    <xf numFmtId="0" fontId="288" fillId="0" borderId="0"/>
    <xf numFmtId="0" fontId="44" fillId="0" borderId="0"/>
    <xf numFmtId="0" fontId="50" fillId="0" borderId="0">
      <alignment horizontal="left"/>
    </xf>
    <xf numFmtId="0" fontId="44"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73" fontId="299" fillId="0" borderId="0" applyNumberForma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4" fillId="0" borderId="0"/>
    <xf numFmtId="0" fontId="44" fillId="0" borderId="0"/>
    <xf numFmtId="0" fontId="44" fillId="0" borderId="0"/>
    <xf numFmtId="0" fontId="43" fillId="0" borderId="0"/>
    <xf numFmtId="0" fontId="84" fillId="41" borderId="0" applyNumberFormat="0" applyBorder="0" applyAlignment="0" applyProtection="0"/>
    <xf numFmtId="49" fontId="110" fillId="0" borderId="0" applyBorder="0">
      <alignment vertical="top"/>
    </xf>
    <xf numFmtId="0" fontId="35" fillId="0" borderId="0"/>
    <xf numFmtId="0" fontId="300" fillId="0" borderId="0"/>
    <xf numFmtId="0" fontId="142" fillId="0" borderId="0"/>
    <xf numFmtId="0" fontId="288" fillId="0" borderId="0"/>
    <xf numFmtId="0" fontId="288" fillId="0" borderId="0"/>
    <xf numFmtId="0" fontId="288" fillId="0" borderId="0"/>
    <xf numFmtId="0" fontId="288" fillId="0" borderId="0"/>
    <xf numFmtId="0" fontId="288" fillId="0" borderId="0"/>
    <xf numFmtId="0" fontId="288" fillId="0" borderId="0"/>
    <xf numFmtId="0" fontId="288" fillId="0" borderId="0"/>
    <xf numFmtId="0" fontId="19" fillId="0" borderId="0"/>
    <xf numFmtId="0" fontId="19" fillId="0" borderId="0"/>
    <xf numFmtId="0" fontId="19" fillId="0" borderId="0"/>
    <xf numFmtId="0" fontId="43" fillId="0" borderId="0"/>
    <xf numFmtId="0" fontId="43" fillId="0" borderId="0"/>
    <xf numFmtId="0" fontId="43" fillId="0" borderId="0"/>
    <xf numFmtId="0" fontId="285" fillId="0" borderId="0"/>
    <xf numFmtId="0" fontId="84" fillId="41" borderId="0" applyNumberFormat="0" applyBorder="0" applyAlignment="0" applyProtection="0"/>
    <xf numFmtId="49" fontId="110" fillId="0" borderId="0" applyBorder="0">
      <alignment vertical="top"/>
    </xf>
    <xf numFmtId="0" fontId="288" fillId="0" borderId="0"/>
    <xf numFmtId="0" fontId="3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88" fillId="0" borderId="0"/>
    <xf numFmtId="0" fontId="62" fillId="0" borderId="0"/>
    <xf numFmtId="0" fontId="19" fillId="0" borderId="0"/>
    <xf numFmtId="0" fontId="43" fillId="0" borderId="0"/>
    <xf numFmtId="0" fontId="19" fillId="0" borderId="0"/>
    <xf numFmtId="0" fontId="43"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6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4" fillId="41" borderId="0" applyNumberFormat="0" applyBorder="0" applyAlignment="0" applyProtection="0"/>
    <xf numFmtId="0" fontId="19" fillId="0" borderId="0"/>
    <xf numFmtId="0" fontId="19" fillId="0" borderId="0"/>
    <xf numFmtId="49" fontId="110" fillId="0" borderId="0" applyBorder="0">
      <alignment vertical="top"/>
    </xf>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4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62" fillId="0" borderId="0"/>
    <xf numFmtId="0" fontId="19" fillId="0" borderId="0"/>
    <xf numFmtId="0" fontId="19" fillId="0" borderId="0"/>
    <xf numFmtId="0" fontId="43" fillId="125" borderId="46" applyNumberFormat="0" applyFont="0" applyAlignment="0" applyProtection="0"/>
    <xf numFmtId="1" fontId="296" fillId="0" borderId="10">
      <alignment horizontal="left" vertical="center"/>
    </xf>
    <xf numFmtId="0" fontId="43" fillId="125" borderId="46" applyNumberFormat="0" applyFont="0" applyAlignment="0" applyProtection="0"/>
    <xf numFmtId="0" fontId="84" fillId="41" borderId="0" applyNumberFormat="0" applyBorder="0" applyAlignment="0" applyProtection="0"/>
    <xf numFmtId="0" fontId="301" fillId="41" borderId="0" applyNumberFormat="0" applyBorder="0" applyAlignment="0" applyProtection="0"/>
    <xf numFmtId="0" fontId="43" fillId="125" borderId="46" applyNumberFormat="0" applyFont="0" applyAlignment="0" applyProtection="0"/>
    <xf numFmtId="0" fontId="84" fillId="41" borderId="0" applyNumberFormat="0" applyBorder="0" applyAlignment="0" applyProtection="0"/>
    <xf numFmtId="0" fontId="25" fillId="3" borderId="0" applyNumberFormat="0" applyBorder="0" applyAlignment="0" applyProtection="0"/>
    <xf numFmtId="0" fontId="25" fillId="3" borderId="0" applyNumberFormat="0" applyBorder="0" applyAlignment="0" applyProtection="0"/>
    <xf numFmtId="0" fontId="25" fillId="3" borderId="0" applyNumberFormat="0" applyBorder="0" applyAlignment="0" applyProtection="0"/>
    <xf numFmtId="0" fontId="25" fillId="3" borderId="0" applyNumberFormat="0" applyBorder="0" applyAlignment="0" applyProtection="0"/>
    <xf numFmtId="0" fontId="25" fillId="3" borderId="0" applyNumberFormat="0" applyBorder="0" applyAlignment="0" applyProtection="0"/>
    <xf numFmtId="0" fontId="25" fillId="3" borderId="0" applyNumberFormat="0" applyBorder="0" applyAlignment="0" applyProtection="0"/>
    <xf numFmtId="0" fontId="25" fillId="3" borderId="0" applyNumberFormat="0" applyBorder="0" applyAlignment="0" applyProtection="0"/>
    <xf numFmtId="0" fontId="84" fillId="41" borderId="0" applyNumberFormat="0" applyBorder="0" applyAlignment="0" applyProtection="0"/>
    <xf numFmtId="0" fontId="84" fillId="41" borderId="0" applyNumberFormat="0" applyBorder="0" applyAlignment="0" applyProtection="0"/>
    <xf numFmtId="0" fontId="302" fillId="41" borderId="0" applyNumberFormat="0" applyBorder="0" applyAlignment="0" applyProtection="0"/>
    <xf numFmtId="0" fontId="84" fillId="47" borderId="0" applyNumberFormat="0" applyBorder="0" applyAlignment="0" applyProtection="0"/>
    <xf numFmtId="0" fontId="302" fillId="41" borderId="0" applyNumberFormat="0" applyBorder="0" applyAlignment="0" applyProtection="0"/>
    <xf numFmtId="0" fontId="84" fillId="41" borderId="0" applyNumberFormat="0" applyBorder="0" applyAlignment="0" applyProtection="0"/>
    <xf numFmtId="0" fontId="25" fillId="3" borderId="0" applyNumberFormat="0" applyBorder="0" applyAlignment="0" applyProtection="0"/>
    <xf numFmtId="0" fontId="25" fillId="3" borderId="0" applyNumberFormat="0" applyBorder="0" applyAlignment="0" applyProtection="0"/>
    <xf numFmtId="0" fontId="25" fillId="3" borderId="0" applyNumberFormat="0" applyBorder="0" applyAlignment="0" applyProtection="0"/>
    <xf numFmtId="0" fontId="25" fillId="3" borderId="0" applyNumberFormat="0" applyBorder="0" applyAlignment="0" applyProtection="0"/>
    <xf numFmtId="0" fontId="25" fillId="3" borderId="0" applyNumberFormat="0" applyBorder="0" applyAlignment="0" applyProtection="0"/>
    <xf numFmtId="0" fontId="25" fillId="3" borderId="0" applyNumberFormat="0" applyBorder="0" applyAlignment="0" applyProtection="0"/>
    <xf numFmtId="0" fontId="25" fillId="3" borderId="0" applyNumberFormat="0" applyBorder="0" applyAlignment="0" applyProtection="0"/>
    <xf numFmtId="0" fontId="25" fillId="3" borderId="0" applyNumberFormat="0" applyBorder="0" applyAlignment="0" applyProtection="0"/>
    <xf numFmtId="0" fontId="25" fillId="3" borderId="0" applyNumberFormat="0" applyBorder="0" applyAlignment="0" applyProtection="0"/>
    <xf numFmtId="0" fontId="25" fillId="3" borderId="0" applyNumberFormat="0" applyBorder="0" applyAlignment="0" applyProtection="0"/>
    <xf numFmtId="0" fontId="84" fillId="41" borderId="0" applyNumberFormat="0" applyBorder="0" applyAlignment="0" applyProtection="0"/>
    <xf numFmtId="0" fontId="84" fillId="41" borderId="0" applyNumberFormat="0" applyBorder="0" applyAlignment="0" applyProtection="0"/>
    <xf numFmtId="0" fontId="84" fillId="41" borderId="0" applyNumberFormat="0" applyBorder="0" applyAlignment="0" applyProtection="0"/>
    <xf numFmtId="0" fontId="302" fillId="41" borderId="0" applyNumberFormat="0" applyBorder="0" applyAlignment="0" applyProtection="0"/>
    <xf numFmtId="0" fontId="25" fillId="3" borderId="0" applyNumberFormat="0" applyBorder="0" applyAlignment="0" applyProtection="0"/>
    <xf numFmtId="0" fontId="25" fillId="3" borderId="0" applyNumberFormat="0" applyBorder="0" applyAlignment="0" applyProtection="0"/>
    <xf numFmtId="0" fontId="25" fillId="3" borderId="0" applyNumberFormat="0" applyBorder="0" applyAlignment="0" applyProtection="0"/>
    <xf numFmtId="0" fontId="25" fillId="3" borderId="0" applyNumberFormat="0" applyBorder="0" applyAlignment="0" applyProtection="0"/>
    <xf numFmtId="0" fontId="25" fillId="3" borderId="0" applyNumberFormat="0" applyBorder="0" applyAlignment="0" applyProtection="0"/>
    <xf numFmtId="0" fontId="84" fillId="41" borderId="0" applyNumberFormat="0" applyBorder="0" applyAlignment="0" applyProtection="0"/>
    <xf numFmtId="0" fontId="84" fillId="41" borderId="0" applyNumberFormat="0" applyBorder="0" applyAlignment="0" applyProtection="0"/>
    <xf numFmtId="0" fontId="302" fillId="41" borderId="0" applyNumberFormat="0" applyBorder="0" applyAlignment="0" applyProtection="0"/>
    <xf numFmtId="0" fontId="84" fillId="41" borderId="0" applyNumberFormat="0" applyBorder="0" applyAlignment="0" applyProtection="0"/>
    <xf numFmtId="0" fontId="84" fillId="41" borderId="0" applyNumberFormat="0" applyBorder="0" applyAlignment="0" applyProtection="0"/>
    <xf numFmtId="0" fontId="302" fillId="41" borderId="0" applyNumberFormat="0" applyBorder="0" applyAlignment="0" applyProtection="0"/>
    <xf numFmtId="0" fontId="84" fillId="41" borderId="0" applyNumberFormat="0" applyBorder="0" applyAlignment="0" applyProtection="0"/>
    <xf numFmtId="0" fontId="84" fillId="41" borderId="0" applyNumberFormat="0" applyBorder="0" applyAlignment="0" applyProtection="0"/>
    <xf numFmtId="0" fontId="302" fillId="41" borderId="0" applyNumberFormat="0" applyBorder="0" applyAlignment="0" applyProtection="0"/>
    <xf numFmtId="0" fontId="302" fillId="41" borderId="0" applyNumberFormat="0" applyBorder="0" applyAlignment="0" applyProtection="0"/>
    <xf numFmtId="0" fontId="302" fillId="47" borderId="0" applyNumberFormat="0" applyBorder="0" applyAlignment="0" applyProtection="0"/>
    <xf numFmtId="0" fontId="84" fillId="41" borderId="0" applyNumberFormat="0" applyBorder="0" applyAlignment="0" applyProtection="0"/>
    <xf numFmtId="0" fontId="84" fillId="41" borderId="0" applyNumberFormat="0" applyBorder="0" applyAlignment="0" applyProtection="0"/>
    <xf numFmtId="0" fontId="302" fillId="41" borderId="0" applyNumberFormat="0" applyBorder="0" applyAlignment="0" applyProtection="0"/>
    <xf numFmtId="0" fontId="84" fillId="41" borderId="0" applyNumberFormat="0" applyBorder="0" applyAlignment="0" applyProtection="0"/>
    <xf numFmtId="0" fontId="84" fillId="41" borderId="0" applyNumberFormat="0" applyBorder="0" applyAlignment="0" applyProtection="0"/>
    <xf numFmtId="0" fontId="43" fillId="0" borderId="0" applyFont="0" applyFill="0" applyBorder="0" applyProtection="0">
      <alignment horizontal="center" vertical="center" wrapText="1"/>
    </xf>
    <xf numFmtId="0" fontId="302" fillId="41" borderId="0" applyNumberFormat="0" applyBorder="0" applyAlignment="0" applyProtection="0"/>
    <xf numFmtId="0" fontId="84" fillId="41" borderId="0" applyNumberFormat="0" applyBorder="0" applyAlignment="0" applyProtection="0"/>
    <xf numFmtId="0" fontId="84" fillId="41" borderId="0" applyNumberFormat="0" applyBorder="0" applyAlignment="0" applyProtection="0"/>
    <xf numFmtId="219" fontId="303" fillId="33" borderId="19" applyNumberFormat="0" applyBorder="0" applyAlignment="0">
      <alignment vertical="center"/>
      <protection locked="0"/>
    </xf>
    <xf numFmtId="0" fontId="302" fillId="41" borderId="0" applyNumberFormat="0" applyBorder="0" applyAlignment="0" applyProtection="0"/>
    <xf numFmtId="0" fontId="43" fillId="0" borderId="0" applyNumberFormat="0" applyFont="0" applyFill="0" applyBorder="0" applyProtection="0">
      <alignment horizontal="justify" vertical="center" wrapText="1"/>
    </xf>
    <xf numFmtId="0" fontId="43" fillId="0" borderId="0" applyFont="0" applyFill="0" applyBorder="0" applyProtection="0">
      <alignment horizontal="center" vertical="center" wrapText="1"/>
    </xf>
    <xf numFmtId="0" fontId="43" fillId="0" borderId="0" applyFont="0" applyFill="0" applyBorder="0" applyProtection="0">
      <alignment horizontal="center" vertical="center" wrapText="1"/>
    </xf>
    <xf numFmtId="0" fontId="113" fillId="0" borderId="0" applyNumberFormat="0" applyFill="0" applyBorder="0" applyAlignment="0" applyProtection="0"/>
    <xf numFmtId="0" fontId="43" fillId="0" borderId="0" applyFont="0" applyFill="0" applyBorder="0" applyProtection="0">
      <alignment horizontal="center" vertical="center" wrapText="1"/>
    </xf>
    <xf numFmtId="0" fontId="43" fillId="0" borderId="0" applyFont="0" applyFill="0" applyBorder="0" applyProtection="0">
      <alignment horizontal="center" vertical="center" wrapText="1"/>
    </xf>
    <xf numFmtId="0" fontId="43" fillId="0" borderId="0" applyNumberFormat="0" applyFont="0" applyFill="0" applyBorder="0" applyProtection="0">
      <alignment horizontal="justify" vertical="center" wrapText="1"/>
    </xf>
    <xf numFmtId="0" fontId="43" fillId="0" borderId="0" applyNumberFormat="0" applyFont="0" applyFill="0" applyBorder="0" applyProtection="0">
      <alignment horizontal="justify" vertical="center" wrapText="1"/>
    </xf>
    <xf numFmtId="0" fontId="113" fillId="0" borderId="0" applyNumberFormat="0" applyFill="0" applyBorder="0" applyAlignment="0" applyProtection="0"/>
    <xf numFmtId="0" fontId="43" fillId="0" borderId="0" applyNumberFormat="0" applyFont="0" applyFill="0" applyBorder="0" applyProtection="0">
      <alignment horizontal="justify" vertical="center" wrapText="1"/>
    </xf>
    <xf numFmtId="0" fontId="43" fillId="0" borderId="0" applyNumberFormat="0" applyFont="0" applyFill="0" applyBorder="0" applyProtection="0">
      <alignment horizontal="justify" vertical="center" wrapText="1"/>
    </xf>
    <xf numFmtId="274" fontId="298" fillId="0" borderId="10">
      <alignment vertical="top"/>
    </xf>
    <xf numFmtId="0" fontId="43" fillId="125" borderId="46" applyNumberFormat="0" applyFont="0" applyAlignment="0" applyProtection="0"/>
    <xf numFmtId="219" fontId="303" fillId="33" borderId="19" applyNumberFormat="0" applyBorder="0" applyAlignment="0">
      <alignment vertical="center"/>
      <protection locked="0"/>
    </xf>
    <xf numFmtId="0" fontId="113" fillId="0" borderId="0" applyNumberFormat="0" applyFill="0" applyBorder="0" applyAlignment="0" applyProtection="0"/>
    <xf numFmtId="0" fontId="303" fillId="172" borderId="0" applyNumberFormat="0" applyBorder="0" applyAlignment="0">
      <protection locked="0"/>
    </xf>
    <xf numFmtId="219" fontId="303" fillId="33" borderId="19" applyNumberFormat="0" applyBorder="0" applyAlignment="0">
      <alignment vertical="center"/>
      <protection locked="0"/>
    </xf>
    <xf numFmtId="0" fontId="113" fillId="0" borderId="0" applyNumberFormat="0" applyFill="0" applyBorder="0" applyAlignment="0" applyProtection="0"/>
    <xf numFmtId="0" fontId="304" fillId="0" borderId="0" applyNumberFormat="0" applyFill="0" applyBorder="0" applyAlignment="0" applyProtection="0"/>
    <xf numFmtId="0" fontId="43" fillId="125" borderId="46" applyNumberFormat="0" applyFont="0" applyAlignment="0" applyProtection="0"/>
    <xf numFmtId="0" fontId="113"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305" fillId="0" borderId="0" applyNumberFormat="0" applyFill="0" applyBorder="0" applyAlignment="0" applyProtection="0"/>
    <xf numFmtId="0" fontId="305"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305"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305"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305"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305"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305"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43" fillId="125" borderId="46" applyNumberFormat="0" applyFont="0" applyAlignment="0" applyProtection="0"/>
    <xf numFmtId="0" fontId="305"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43" fillId="125" borderId="46" applyNumberFormat="0" applyFont="0" applyAlignment="0" applyProtection="0"/>
    <xf numFmtId="0" fontId="305" fillId="0" borderId="0" applyNumberFormat="0" applyFill="0" applyBorder="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4" fillId="125" borderId="46"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4" fillId="125" borderId="46" applyNumberFormat="0" applyFont="0" applyAlignment="0" applyProtection="0"/>
    <xf numFmtId="0" fontId="43" fillId="125" borderId="46" applyNumberFormat="0" applyFont="0" applyAlignment="0" applyProtection="0"/>
    <xf numFmtId="0" fontId="44" fillId="125" borderId="46" applyNumberFormat="0" applyFont="0" applyAlignment="0" applyProtection="0"/>
    <xf numFmtId="0" fontId="43" fillId="125" borderId="46" applyNumberFormat="0" applyFont="0" applyAlignment="0" applyProtection="0"/>
    <xf numFmtId="0" fontId="44"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4" fillId="125" borderId="46" applyNumberFormat="0" applyFont="0" applyAlignment="0" applyProtection="0"/>
    <xf numFmtId="0" fontId="43" fillId="125" borderId="46" applyNumberFormat="0" applyFont="0" applyAlignment="0" applyProtection="0"/>
    <xf numFmtId="0" fontId="44" fillId="125" borderId="46" applyNumberFormat="0" applyFont="0" applyAlignment="0" applyProtection="0"/>
    <xf numFmtId="0" fontId="43"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110" fillId="125" borderId="46" applyNumberFormat="0" applyFont="0" applyAlignment="0" applyProtection="0"/>
    <xf numFmtId="0" fontId="44" fillId="125" borderId="46" applyNumberFormat="0" applyFont="0" applyAlignment="0" applyProtection="0"/>
    <xf numFmtId="0" fontId="110" fillId="125" borderId="46" applyNumberFormat="0" applyFont="0" applyAlignment="0" applyProtection="0"/>
    <xf numFmtId="0" fontId="44" fillId="125" borderId="46" applyNumberFormat="0" applyFont="0" applyAlignment="0" applyProtection="0"/>
    <xf numFmtId="0" fontId="110" fillId="125" borderId="46" applyNumberFormat="0" applyFont="0" applyAlignment="0" applyProtection="0"/>
    <xf numFmtId="0" fontId="44" fillId="125" borderId="46" applyNumberFormat="0" applyFont="0" applyAlignment="0" applyProtection="0"/>
    <xf numFmtId="0" fontId="110" fillId="125" borderId="46" applyNumberFormat="0" applyFont="0" applyAlignment="0" applyProtection="0"/>
    <xf numFmtId="0" fontId="44" fillId="125" borderId="46" applyNumberFormat="0" applyFont="0" applyAlignment="0" applyProtection="0"/>
    <xf numFmtId="0" fontId="110" fillId="125" borderId="46" applyNumberFormat="0" applyFont="0" applyAlignment="0" applyProtection="0"/>
    <xf numFmtId="0" fontId="44" fillId="125" borderId="46" applyNumberFormat="0" applyFont="0" applyAlignment="0" applyProtection="0"/>
    <xf numFmtId="0" fontId="110" fillId="125" borderId="46" applyNumberFormat="0" applyFont="0" applyAlignment="0" applyProtection="0"/>
    <xf numFmtId="0" fontId="44" fillId="125" borderId="46" applyNumberFormat="0" applyFont="0" applyAlignment="0" applyProtection="0"/>
    <xf numFmtId="0" fontId="110" fillId="7" borderId="8" applyNumberFormat="0" applyFont="0" applyAlignment="0" applyProtection="0"/>
    <xf numFmtId="0" fontId="44"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34" fillId="8" borderId="0" applyNumberFormat="0" applyBorder="0" applyAlignment="0" applyProtection="0"/>
    <xf numFmtId="0" fontId="44" fillId="125" borderId="46" applyNumberFormat="0" applyFont="0" applyAlignment="0" applyProtection="0"/>
    <xf numFmtId="0" fontId="62" fillId="125" borderId="46"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62" fillId="125" borderId="46" applyNumberFormat="0" applyFont="0" applyAlignment="0" applyProtection="0"/>
    <xf numFmtId="0" fontId="43" fillId="125" borderId="46" applyNumberFormat="0" applyFont="0" applyAlignment="0" applyProtection="0"/>
    <xf numFmtId="0" fontId="44" fillId="125" borderId="46" applyNumberFormat="0" applyFont="0" applyAlignment="0" applyProtection="0"/>
    <xf numFmtId="0" fontId="70" fillId="125" borderId="46" applyNumberFormat="0" applyFont="0" applyAlignment="0" applyProtection="0"/>
    <xf numFmtId="0" fontId="291" fillId="125" borderId="46" applyNumberFormat="0" applyFont="0" applyAlignment="0" applyProtection="0"/>
    <xf numFmtId="0" fontId="62" fillId="125" borderId="46" applyNumberFormat="0" applyFont="0" applyAlignment="0" applyProtection="0"/>
    <xf numFmtId="0" fontId="49" fillId="174" borderId="46" applyNumberFormat="0" applyAlignment="0" applyProtection="0"/>
    <xf numFmtId="0" fontId="44" fillId="125" borderId="46" applyNumberFormat="0" applyFont="0" applyAlignment="0" applyProtection="0"/>
    <xf numFmtId="0" fontId="291"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110" fillId="7" borderId="8"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70" fillId="125" borderId="46" applyNumberFormat="0" applyFont="0" applyAlignment="0" applyProtection="0"/>
    <xf numFmtId="0" fontId="44" fillId="125" borderId="46" applyNumberFormat="0" applyFont="0" applyAlignment="0" applyProtection="0"/>
    <xf numFmtId="0" fontId="291" fillId="125" borderId="46" applyNumberFormat="0" applyFont="0" applyAlignment="0" applyProtection="0"/>
    <xf numFmtId="0" fontId="44" fillId="125" borderId="46" applyNumberFormat="0" applyFont="0" applyAlignment="0" applyProtection="0"/>
    <xf numFmtId="0" fontId="70"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44" fillId="125" borderId="46" applyNumberFormat="0" applyFont="0" applyAlignment="0" applyProtection="0"/>
    <xf numFmtId="0" fontId="70" fillId="125" borderId="46" applyNumberFormat="0" applyFont="0" applyAlignment="0" applyProtection="0"/>
    <xf numFmtId="0" fontId="291"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44" fillId="125" borderId="46" applyNumberFormat="0" applyFont="0" applyAlignment="0" applyProtection="0"/>
    <xf numFmtId="0" fontId="70" fillId="125" borderId="46" applyNumberFormat="0" applyFont="0" applyAlignment="0" applyProtection="0"/>
    <xf numFmtId="0" fontId="291"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49" fontId="112" fillId="0" borderId="21">
      <alignment horizontal="left" vertical="center"/>
    </xf>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70" fillId="125" borderId="46" applyNumberFormat="0" applyFont="0" applyAlignment="0" applyProtection="0"/>
    <xf numFmtId="0" fontId="70" fillId="125" borderId="46" applyNumberFormat="0" applyFont="0" applyAlignment="0" applyProtection="0"/>
    <xf numFmtId="0" fontId="49" fillId="174" borderId="46" applyNumberFormat="0" applyAlignment="0" applyProtection="0"/>
    <xf numFmtId="9" fontId="43" fillId="0" borderId="0" applyFont="0" applyFill="0" applyBorder="0" applyAlignment="0" applyProtection="0"/>
    <xf numFmtId="0" fontId="44" fillId="125" borderId="46"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70" fillId="125" borderId="46" applyNumberFormat="0" applyFont="0" applyAlignment="0" applyProtection="0"/>
    <xf numFmtId="9" fontId="43" fillId="0" borderId="0" applyFont="0" applyFill="0" applyBorder="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9" fontId="43" fillId="0" borderId="0" applyFont="0" applyFill="0" applyBorder="0" applyAlignment="0" applyProtection="0"/>
    <xf numFmtId="0" fontId="70" fillId="125" borderId="46" applyNumberFormat="0" applyFont="0" applyAlignment="0" applyProtection="0"/>
    <xf numFmtId="9" fontId="43" fillId="0" borderId="0" applyFont="0" applyFill="0" applyBorder="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9" fontId="43" fillId="0" borderId="0" applyFont="0" applyFill="0" applyBorder="0" applyAlignment="0" applyProtection="0"/>
    <xf numFmtId="0" fontId="70" fillId="125" borderId="46" applyNumberFormat="0" applyFont="0" applyAlignment="0" applyProtection="0"/>
    <xf numFmtId="9" fontId="43" fillId="0" borderId="0" applyFont="0" applyFill="0" applyBorder="0" applyAlignment="0" applyProtection="0"/>
    <xf numFmtId="9" fontId="43" fillId="0" borderId="0" applyFont="0" applyFill="0" applyBorder="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49" fontId="112" fillId="0" borderId="21">
      <alignment horizontal="left" vertical="center"/>
    </xf>
    <xf numFmtId="9" fontId="4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110"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4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49" fillId="0" borderId="0" applyFill="0" applyBorder="0" applyAlignment="0" applyProtection="0"/>
    <xf numFmtId="9" fontId="49" fillId="0" borderId="0" applyFill="0" applyBorder="0" applyAlignment="0" applyProtection="0"/>
    <xf numFmtId="9" fontId="49" fillId="0" borderId="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44" fillId="0" borderId="0" applyFill="0" applyBorder="0" applyAlignment="0" applyProtection="0"/>
    <xf numFmtId="9" fontId="49" fillId="0" borderId="0" applyFill="0" applyBorder="0" applyAlignment="0" applyProtection="0"/>
    <xf numFmtId="9" fontId="62" fillId="0" borderId="0" applyFont="0" applyFill="0" applyBorder="0" applyAlignment="0" applyProtection="0"/>
    <xf numFmtId="9" fontId="43" fillId="0" borderId="0" applyFont="0" applyFill="0" applyBorder="0" applyAlignment="0" applyProtection="0"/>
    <xf numFmtId="9" fontId="102"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49" fillId="0" borderId="0" applyFill="0" applyBorder="0" applyAlignment="0" applyProtection="0"/>
    <xf numFmtId="9" fontId="77"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49" fillId="0" borderId="0" applyFill="0" applyBorder="0" applyAlignment="0" applyProtection="0"/>
    <xf numFmtId="9" fontId="43" fillId="0" borderId="0" applyFont="0" applyFill="0" applyBorder="0" applyAlignment="0" applyProtection="0"/>
    <xf numFmtId="9" fontId="49" fillId="0" borderId="0" applyFill="0" applyBorder="0" applyAlignment="0" applyProtection="0"/>
    <xf numFmtId="175" fontId="51" fillId="37" borderId="0">
      <alignment vertical="top"/>
    </xf>
    <xf numFmtId="9" fontId="43" fillId="0" borderId="0" applyFont="0" applyFill="0" applyBorder="0" applyAlignment="0" applyProtection="0"/>
    <xf numFmtId="9" fontId="49" fillId="0" borderId="0" applyFill="0" applyBorder="0" applyAlignment="0" applyProtection="0"/>
    <xf numFmtId="9" fontId="43" fillId="0" borderId="0" applyFont="0" applyFill="0" applyBorder="0" applyAlignment="0" applyProtection="0"/>
    <xf numFmtId="9" fontId="49" fillId="0" borderId="0" applyFill="0" applyBorder="0" applyAlignment="0" applyProtection="0"/>
    <xf numFmtId="9" fontId="19" fillId="0" borderId="0" applyFont="0" applyFill="0" applyBorder="0" applyAlignment="0" applyProtection="0"/>
    <xf numFmtId="9" fontId="6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49" fillId="0" borderId="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62" fillId="0" borderId="0" applyFont="0" applyFill="0" applyBorder="0" applyAlignment="0" applyProtection="0"/>
    <xf numFmtId="9" fontId="49" fillId="0" borderId="0" applyFill="0" applyBorder="0" applyAlignment="0" applyProtection="0"/>
    <xf numFmtId="9" fontId="44" fillId="0" borderId="0" applyFont="0" applyFill="0" applyBorder="0" applyAlignment="0" applyProtection="0"/>
    <xf numFmtId="9" fontId="49" fillId="0" borderId="0" applyFill="0" applyBorder="0" applyAlignment="0" applyProtection="0"/>
    <xf numFmtId="9" fontId="44" fillId="0" borderId="0" applyFont="0" applyFill="0" applyBorder="0" applyAlignment="0" applyProtection="0"/>
    <xf numFmtId="9" fontId="43" fillId="0" borderId="0" applyFont="0" applyFill="0" applyBorder="0" applyAlignment="0" applyProtection="0"/>
    <xf numFmtId="9" fontId="62" fillId="0" borderId="0" applyFont="0" applyFill="0" applyBorder="0" applyAlignment="0" applyProtection="0"/>
    <xf numFmtId="9" fontId="43" fillId="0" borderId="0" applyFont="0" applyFill="0" applyBorder="0" applyAlignment="0" applyProtection="0"/>
    <xf numFmtId="174" fontId="306" fillId="0" borderId="10" applyBorder="0">
      <alignment vertical="center"/>
    </xf>
    <xf numFmtId="9" fontId="43" fillId="0" borderId="0" applyFont="0" applyFill="0" applyBorder="0" applyAlignment="0" applyProtection="0"/>
    <xf numFmtId="0" fontId="163" fillId="0" borderId="44" applyNumberFormat="0" applyFill="0" applyAlignment="0" applyProtection="0"/>
    <xf numFmtId="9" fontId="39"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77" fillId="0" borderId="0" applyFont="0" applyFill="0" applyBorder="0" applyAlignment="0" applyProtection="0"/>
    <xf numFmtId="200" fontId="307" fillId="0" borderId="10"/>
    <xf numFmtId="9" fontId="43" fillId="0" borderId="0" applyFont="0" applyFill="0" applyBorder="0" applyAlignment="0" applyProtection="0"/>
    <xf numFmtId="9" fontId="44" fillId="0" borderId="0" applyFont="0" applyFill="0" applyBorder="0" applyAlignment="0" applyProtection="0"/>
    <xf numFmtId="0" fontId="43" fillId="0" borderId="10" applyNumberFormat="0" applyFont="0" applyFill="0" applyAlignment="0" applyProtection="0"/>
    <xf numFmtId="9" fontId="19" fillId="0" borderId="0" applyFont="0" applyFill="0" applyBorder="0" applyAlignment="0" applyProtection="0"/>
    <xf numFmtId="9" fontId="43" fillId="0" borderId="0" applyFont="0" applyFill="0" applyBorder="0" applyAlignment="0" applyProtection="0"/>
    <xf numFmtId="9" fontId="6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163" fillId="0" borderId="44" applyNumberFormat="0" applyFill="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6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44"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43" fillId="0" borderId="0" applyFont="0" applyFill="0" applyBorder="0" applyAlignment="0" applyProtection="0"/>
    <xf numFmtId="9" fontId="19" fillId="0" borderId="0" applyFont="0" applyFill="0" applyBorder="0" applyAlignment="0" applyProtection="0"/>
    <xf numFmtId="9" fontId="6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4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163" fillId="0" borderId="44" applyNumberFormat="0" applyFill="0" applyAlignment="0" applyProtection="0"/>
    <xf numFmtId="9" fontId="285" fillId="0" borderId="0" applyFont="0" applyFill="0" applyBorder="0" applyAlignment="0" applyProtection="0"/>
    <xf numFmtId="9" fontId="70" fillId="0" borderId="0" applyFont="0" applyFill="0" applyBorder="0" applyAlignment="0" applyProtection="0"/>
    <xf numFmtId="9" fontId="43" fillId="0" borderId="0" applyFont="0" applyFill="0" applyBorder="0" applyAlignment="0" applyProtection="0"/>
    <xf numFmtId="9" fontId="44" fillId="0" borderId="0" applyFont="0" applyFill="0" applyBorder="0" applyAlignment="0" applyProtection="0"/>
    <xf numFmtId="3" fontId="308" fillId="175" borderId="21">
      <alignment horizontal="justify" vertical="center"/>
    </xf>
    <xf numFmtId="9" fontId="19" fillId="0" borderId="0" applyFont="0" applyFill="0" applyBorder="0" applyAlignment="0" applyProtection="0"/>
    <xf numFmtId="9" fontId="6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4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10"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44" fillId="0" borderId="0" applyFont="0" applyFill="0" applyBorder="0" applyAlignment="0" applyProtection="0"/>
    <xf numFmtId="173" fontId="309" fillId="0" borderId="78" applyNumberFormat="0" applyFill="0" applyAlignment="0" applyProtection="0"/>
    <xf numFmtId="0" fontId="163" fillId="0" borderId="44" applyNumberFormat="0" applyFill="0" applyAlignment="0" applyProtection="0"/>
    <xf numFmtId="200" fontId="307" fillId="0" borderId="10"/>
    <xf numFmtId="0" fontId="163" fillId="0" borderId="44" applyNumberFormat="0" applyFill="0" applyAlignment="0" applyProtection="0"/>
    <xf numFmtId="0" fontId="43" fillId="0" borderId="10" applyNumberFormat="0" applyFont="0" applyFill="0" applyAlignment="0" applyProtection="0"/>
    <xf numFmtId="0" fontId="163" fillId="0" borderId="44" applyNumberFormat="0" applyFill="0" applyAlignment="0" applyProtection="0"/>
    <xf numFmtId="0" fontId="310" fillId="0" borderId="15"/>
    <xf numFmtId="3" fontId="308" fillId="175" borderId="21">
      <alignment horizontal="justify" vertical="center"/>
    </xf>
    <xf numFmtId="0" fontId="163" fillId="0" borderId="44" applyNumberFormat="0" applyFill="0" applyAlignment="0" applyProtection="0"/>
    <xf numFmtId="0" fontId="163" fillId="0" borderId="44" applyNumberFormat="0" applyFill="0" applyAlignment="0" applyProtection="0"/>
    <xf numFmtId="0" fontId="311" fillId="0" borderId="44" applyNumberFormat="0" applyFill="0" applyAlignment="0" applyProtection="0"/>
    <xf numFmtId="0" fontId="163" fillId="0" borderId="44" applyNumberFormat="0" applyFill="0" applyAlignment="0" applyProtection="0"/>
    <xf numFmtId="0" fontId="163" fillId="0" borderId="44" applyNumberFormat="0" applyFill="0" applyAlignment="0" applyProtection="0"/>
    <xf numFmtId="0" fontId="29" fillId="0" borderId="6" applyNumberFormat="0" applyFill="0" applyAlignment="0" applyProtection="0"/>
    <xf numFmtId="0" fontId="29" fillId="0" borderId="6" applyNumberFormat="0" applyFill="0" applyAlignment="0" applyProtection="0"/>
    <xf numFmtId="0" fontId="29" fillId="0" borderId="6" applyNumberFormat="0" applyFill="0" applyAlignment="0" applyProtection="0"/>
    <xf numFmtId="0" fontId="29" fillId="0" borderId="6" applyNumberFormat="0" applyFill="0" applyAlignment="0" applyProtection="0"/>
    <xf numFmtId="0" fontId="29" fillId="0" borderId="6" applyNumberFormat="0" applyFill="0" applyAlignment="0" applyProtection="0"/>
    <xf numFmtId="0" fontId="29" fillId="0" borderId="6" applyNumberFormat="0" applyFill="0" applyAlignment="0" applyProtection="0"/>
    <xf numFmtId="0" fontId="29" fillId="0" borderId="6" applyNumberFormat="0" applyFill="0" applyAlignment="0" applyProtection="0"/>
    <xf numFmtId="0" fontId="163" fillId="0" borderId="44" applyNumberFormat="0" applyFill="0" applyAlignment="0" applyProtection="0"/>
    <xf numFmtId="0" fontId="163" fillId="0" borderId="44" applyNumberFormat="0" applyFill="0" applyAlignment="0" applyProtection="0"/>
    <xf numFmtId="0" fontId="312" fillId="0" borderId="44" applyNumberFormat="0" applyFill="0" applyAlignment="0" applyProtection="0"/>
    <xf numFmtId="0" fontId="312" fillId="0" borderId="44" applyNumberFormat="0" applyFill="0" applyAlignment="0" applyProtection="0"/>
    <xf numFmtId="0" fontId="163" fillId="0" borderId="44" applyNumberFormat="0" applyFill="0" applyAlignment="0" applyProtection="0"/>
    <xf numFmtId="0" fontId="29" fillId="0" borderId="6" applyNumberFormat="0" applyFill="0" applyAlignment="0" applyProtection="0"/>
    <xf numFmtId="0" fontId="29" fillId="0" borderId="6" applyNumberFormat="0" applyFill="0" applyAlignment="0" applyProtection="0"/>
    <xf numFmtId="0" fontId="29" fillId="0" borderId="6" applyNumberFormat="0" applyFill="0" applyAlignment="0" applyProtection="0"/>
    <xf numFmtId="0" fontId="29" fillId="0" borderId="6" applyNumberFormat="0" applyFill="0" applyAlignment="0" applyProtection="0"/>
    <xf numFmtId="0" fontId="29" fillId="0" borderId="6" applyNumberFormat="0" applyFill="0" applyAlignment="0" applyProtection="0"/>
    <xf numFmtId="0" fontId="29" fillId="0" borderId="6" applyNumberFormat="0" applyFill="0" applyAlignment="0" applyProtection="0"/>
    <xf numFmtId="0" fontId="29" fillId="0" borderId="6" applyNumberFormat="0" applyFill="0" applyAlignment="0" applyProtection="0"/>
    <xf numFmtId="0" fontId="29" fillId="0" borderId="6" applyNumberFormat="0" applyFill="0" applyAlignment="0" applyProtection="0"/>
    <xf numFmtId="0" fontId="29" fillId="0" borderId="6" applyNumberFormat="0" applyFill="0" applyAlignment="0" applyProtection="0"/>
    <xf numFmtId="0" fontId="29" fillId="0" borderId="6" applyNumberFormat="0" applyFill="0" applyAlignment="0" applyProtection="0"/>
    <xf numFmtId="0" fontId="163" fillId="0" borderId="44" applyNumberFormat="0" applyFill="0" applyAlignment="0" applyProtection="0"/>
    <xf numFmtId="0" fontId="163" fillId="0" borderId="44" applyNumberFormat="0" applyFill="0" applyAlignment="0" applyProtection="0"/>
    <xf numFmtId="0" fontId="312" fillId="0" borderId="44" applyNumberFormat="0" applyFill="0" applyAlignment="0" applyProtection="0"/>
    <xf numFmtId="0" fontId="163" fillId="0" borderId="44" applyNumberFormat="0" applyFill="0" applyAlignment="0" applyProtection="0"/>
    <xf numFmtId="0" fontId="29" fillId="0" borderId="6" applyNumberFormat="0" applyFill="0" applyAlignment="0" applyProtection="0"/>
    <xf numFmtId="0" fontId="29" fillId="0" borderId="6" applyNumberFormat="0" applyFill="0" applyAlignment="0" applyProtection="0"/>
    <xf numFmtId="0" fontId="29" fillId="0" borderId="6" applyNumberFormat="0" applyFill="0" applyAlignment="0" applyProtection="0"/>
    <xf numFmtId="0" fontId="29" fillId="0" borderId="6" applyNumberFormat="0" applyFill="0" applyAlignment="0" applyProtection="0"/>
    <xf numFmtId="0" fontId="29" fillId="0" borderId="6" applyNumberFormat="0" applyFill="0" applyAlignment="0" applyProtection="0"/>
    <xf numFmtId="0" fontId="29" fillId="0" borderId="6" applyNumberFormat="0" applyFill="0" applyAlignment="0" applyProtection="0"/>
    <xf numFmtId="0" fontId="29" fillId="0" borderId="6" applyNumberFormat="0" applyFill="0" applyAlignment="0" applyProtection="0"/>
    <xf numFmtId="0" fontId="29" fillId="0" borderId="6" applyNumberFormat="0" applyFill="0" applyAlignment="0" applyProtection="0"/>
    <xf numFmtId="0" fontId="29" fillId="0" borderId="6" applyNumberFormat="0" applyFill="0" applyAlignment="0" applyProtection="0"/>
    <xf numFmtId="0" fontId="29" fillId="0" borderId="6" applyNumberFormat="0" applyFill="0" applyAlignment="0" applyProtection="0"/>
    <xf numFmtId="0" fontId="163" fillId="0" borderId="44" applyNumberFormat="0" applyFill="0" applyAlignment="0" applyProtection="0"/>
    <xf numFmtId="0" fontId="163" fillId="0" borderId="44" applyNumberFormat="0" applyFill="0" applyAlignment="0" applyProtection="0"/>
    <xf numFmtId="0" fontId="312" fillId="0" borderId="44" applyNumberFormat="0" applyFill="0" applyAlignment="0" applyProtection="0"/>
    <xf numFmtId="0" fontId="163" fillId="0" borderId="44" applyNumberFormat="0" applyFill="0" applyAlignment="0" applyProtection="0"/>
    <xf numFmtId="0" fontId="29" fillId="0" borderId="6" applyNumberFormat="0" applyFill="0" applyAlignment="0" applyProtection="0"/>
    <xf numFmtId="0" fontId="29" fillId="0" borderId="6" applyNumberFormat="0" applyFill="0" applyAlignment="0" applyProtection="0"/>
    <xf numFmtId="0" fontId="29" fillId="0" borderId="6" applyNumberFormat="0" applyFill="0" applyAlignment="0" applyProtection="0"/>
    <xf numFmtId="0" fontId="29" fillId="0" borderId="6" applyNumberFormat="0" applyFill="0" applyAlignment="0" applyProtection="0"/>
    <xf numFmtId="0" fontId="29" fillId="0" borderId="6" applyNumberFormat="0" applyFill="0" applyAlignment="0" applyProtection="0"/>
    <xf numFmtId="0" fontId="29" fillId="0" borderId="6" applyNumberFormat="0" applyFill="0" applyAlignment="0" applyProtection="0"/>
    <xf numFmtId="0" fontId="29" fillId="0" borderId="6" applyNumberFormat="0" applyFill="0" applyAlignment="0" applyProtection="0"/>
    <xf numFmtId="0" fontId="29" fillId="0" borderId="6" applyNumberFormat="0" applyFill="0" applyAlignment="0" applyProtection="0"/>
    <xf numFmtId="0" fontId="29" fillId="0" borderId="6" applyNumberFormat="0" applyFill="0" applyAlignment="0" applyProtection="0"/>
    <xf numFmtId="0" fontId="29" fillId="0" borderId="6" applyNumberFormat="0" applyFill="0" applyAlignment="0" applyProtection="0"/>
    <xf numFmtId="0" fontId="163" fillId="0" borderId="44" applyNumberFormat="0" applyFill="0" applyAlignment="0" applyProtection="0"/>
    <xf numFmtId="0" fontId="163" fillId="0" borderId="44" applyNumberFormat="0" applyFill="0" applyAlignment="0" applyProtection="0"/>
    <xf numFmtId="0" fontId="312" fillId="0" borderId="44" applyNumberFormat="0" applyFill="0" applyAlignment="0" applyProtection="0"/>
    <xf numFmtId="38" fontId="50" fillId="0" borderId="0">
      <alignment vertical="top"/>
    </xf>
    <xf numFmtId="0" fontId="163" fillId="0" borderId="44" applyNumberFormat="0" applyFill="0" applyAlignment="0" applyProtection="0"/>
    <xf numFmtId="0" fontId="163" fillId="0" borderId="44" applyNumberFormat="0" applyFill="0" applyAlignment="0" applyProtection="0"/>
    <xf numFmtId="0" fontId="312" fillId="0" borderId="44" applyNumberFormat="0" applyFill="0" applyAlignment="0" applyProtection="0"/>
    <xf numFmtId="38" fontId="50" fillId="0" borderId="0">
      <alignment vertical="top"/>
    </xf>
    <xf numFmtId="0" fontId="163" fillId="0" borderId="44" applyNumberFormat="0" applyFill="0" applyAlignment="0" applyProtection="0"/>
    <xf numFmtId="0" fontId="163" fillId="0" borderId="44" applyNumberFormat="0" applyFill="0" applyAlignment="0" applyProtection="0"/>
    <xf numFmtId="0" fontId="312" fillId="0" borderId="44" applyNumberFormat="0" applyFill="0" applyAlignment="0" applyProtection="0"/>
    <xf numFmtId="173" fontId="47" fillId="0" borderId="0"/>
    <xf numFmtId="0" fontId="163" fillId="0" borderId="44" applyNumberFormat="0" applyFill="0" applyAlignment="0" applyProtection="0"/>
    <xf numFmtId="0" fontId="163" fillId="0" borderId="44" applyNumberFormat="0" applyFill="0" applyAlignment="0" applyProtection="0"/>
    <xf numFmtId="176" fontId="50" fillId="0" borderId="0">
      <alignment vertical="top"/>
    </xf>
    <xf numFmtId="38" fontId="50" fillId="0" borderId="0">
      <alignment vertical="top"/>
    </xf>
    <xf numFmtId="0" fontId="312" fillId="0" borderId="44" applyNumberFormat="0" applyFill="0" applyAlignment="0" applyProtection="0"/>
    <xf numFmtId="171" fontId="46" fillId="0" borderId="0"/>
    <xf numFmtId="0" fontId="163" fillId="0" borderId="44" applyNumberFormat="0" applyFill="0" applyAlignment="0" applyProtection="0"/>
    <xf numFmtId="0" fontId="163" fillId="0" borderId="44" applyNumberFormat="0" applyFill="0" applyAlignment="0" applyProtection="0"/>
    <xf numFmtId="219" fontId="111" fillId="0" borderId="0" applyFill="0" applyBorder="0" applyAlignment="0" applyProtection="0"/>
    <xf numFmtId="0" fontId="312" fillId="0" borderId="44" applyNumberFormat="0" applyFill="0" applyAlignment="0" applyProtection="0"/>
    <xf numFmtId="219" fontId="111" fillId="0" borderId="0" applyFill="0" applyBorder="0" applyAlignment="0" applyProtection="0"/>
    <xf numFmtId="173" fontId="43" fillId="0" borderId="0">
      <alignment vertical="justify"/>
    </xf>
    <xf numFmtId="0" fontId="313" fillId="0" borderId="0" applyNumberFormat="0" applyFont="0" applyBorder="0" applyAlignment="0">
      <alignment horizontal="center"/>
    </xf>
    <xf numFmtId="0" fontId="46" fillId="0" borderId="0"/>
    <xf numFmtId="282" fontId="50" fillId="0" borderId="0">
      <alignment vertical="top"/>
    </xf>
    <xf numFmtId="38" fontId="50" fillId="0" borderId="0">
      <alignment vertical="top"/>
    </xf>
    <xf numFmtId="49" fontId="286" fillId="0" borderId="0"/>
    <xf numFmtId="0" fontId="57" fillId="0" borderId="0"/>
    <xf numFmtId="282" fontId="50" fillId="0" borderId="0">
      <alignment vertical="top"/>
    </xf>
    <xf numFmtId="0" fontId="46" fillId="0" borderId="0"/>
    <xf numFmtId="219" fontId="111" fillId="0" borderId="0" applyFill="0" applyBorder="0" applyAlignment="0" applyProtection="0"/>
    <xf numFmtId="38" fontId="50" fillId="0" borderId="0">
      <alignment vertical="top"/>
    </xf>
    <xf numFmtId="176" fontId="50" fillId="0" borderId="0">
      <alignment vertical="top"/>
    </xf>
    <xf numFmtId="38" fontId="50" fillId="0" borderId="0">
      <alignment vertical="top"/>
    </xf>
    <xf numFmtId="176" fontId="50" fillId="0" borderId="0">
      <alignment vertical="top"/>
    </xf>
    <xf numFmtId="38" fontId="50" fillId="0" borderId="0">
      <alignment vertical="top"/>
    </xf>
    <xf numFmtId="0" fontId="44" fillId="0" borderId="0"/>
    <xf numFmtId="0" fontId="47" fillId="0" borderId="0"/>
    <xf numFmtId="49" fontId="314" fillId="0" borderId="0">
      <alignment vertical="top"/>
    </xf>
    <xf numFmtId="176" fontId="50" fillId="0" borderId="0">
      <alignment vertical="top"/>
    </xf>
    <xf numFmtId="0" fontId="46" fillId="0" borderId="0"/>
    <xf numFmtId="219" fontId="111" fillId="0" borderId="0" applyFill="0" applyBorder="0" applyAlignment="0" applyProtection="0"/>
    <xf numFmtId="176" fontId="50" fillId="0" borderId="0">
      <alignment vertical="top"/>
    </xf>
    <xf numFmtId="0" fontId="46" fillId="0" borderId="0"/>
    <xf numFmtId="0" fontId="47" fillId="0" borderId="0"/>
    <xf numFmtId="0" fontId="46" fillId="0" borderId="0"/>
    <xf numFmtId="0" fontId="47" fillId="0" borderId="0"/>
    <xf numFmtId="0" fontId="46" fillId="0" borderId="0"/>
    <xf numFmtId="0" fontId="47" fillId="0" borderId="0"/>
    <xf numFmtId="0" fontId="46" fillId="0" borderId="0"/>
    <xf numFmtId="0" fontId="47" fillId="0" borderId="0"/>
    <xf numFmtId="0" fontId="46" fillId="0" borderId="0"/>
    <xf numFmtId="0" fontId="47" fillId="0" borderId="0"/>
    <xf numFmtId="0" fontId="46" fillId="0" borderId="0"/>
    <xf numFmtId="0" fontId="47" fillId="0" borderId="0"/>
    <xf numFmtId="0" fontId="257" fillId="64" borderId="0" applyNumberFormat="0" applyBorder="0" applyAlignment="0" applyProtection="0"/>
    <xf numFmtId="0" fontId="257" fillId="71" borderId="0" applyNumberFormat="0" applyBorder="0" applyAlignment="0" applyProtection="0"/>
    <xf numFmtId="0" fontId="257" fillId="121" borderId="0" applyNumberFormat="0" applyBorder="0" applyAlignment="0" applyProtection="0"/>
    <xf numFmtId="0" fontId="257" fillId="172" borderId="0" applyNumberFormat="0" applyBorder="0" applyAlignment="0" applyProtection="0"/>
    <xf numFmtId="0" fontId="257" fillId="64" borderId="0" applyNumberFormat="0" applyBorder="0" applyAlignment="0" applyProtection="0"/>
    <xf numFmtId="0" fontId="257" fillId="71" borderId="0" applyNumberFormat="0" applyBorder="0" applyAlignment="0" applyProtection="0"/>
    <xf numFmtId="0" fontId="62" fillId="52" borderId="0" applyNumberFormat="0" applyBorder="0" applyAlignment="0" applyProtection="0"/>
    <xf numFmtId="0" fontId="62" fillId="58" borderId="0" applyNumberFormat="0" applyBorder="0" applyAlignment="0" applyProtection="0"/>
    <xf numFmtId="0" fontId="62" fillId="121" borderId="0" applyNumberFormat="0" applyBorder="0" applyAlignment="0" applyProtection="0"/>
    <xf numFmtId="0" fontId="62" fillId="172" borderId="0" applyNumberFormat="0" applyBorder="0" applyAlignment="0" applyProtection="0"/>
    <xf numFmtId="0" fontId="62" fillId="100" borderId="0" applyNumberFormat="0" applyBorder="0" applyAlignment="0" applyProtection="0"/>
    <xf numFmtId="0" fontId="62" fillId="123" borderId="0" applyNumberFormat="0" applyBorder="0" applyAlignment="0" applyProtection="0"/>
    <xf numFmtId="0" fontId="62" fillId="44" borderId="0" applyNumberFormat="0" applyBorder="0" applyAlignment="0" applyProtection="0"/>
    <xf numFmtId="0" fontId="62" fillId="50" borderId="0" applyNumberFormat="0" applyBorder="0" applyAlignment="0" applyProtection="0"/>
    <xf numFmtId="0" fontId="62" fillId="125" borderId="0" applyNumberFormat="0" applyBorder="0" applyAlignment="0" applyProtection="0"/>
    <xf numFmtId="0" fontId="62" fillId="174" borderId="0" applyNumberFormat="0" applyBorder="0" applyAlignment="0" applyProtection="0"/>
    <xf numFmtId="0" fontId="62" fillId="127" borderId="0" applyNumberFormat="0" applyBorder="0" applyAlignment="0" applyProtection="0"/>
    <xf numFmtId="0" fontId="62" fillId="171" borderId="0" applyNumberFormat="0" applyBorder="0" applyAlignment="0" applyProtection="0"/>
    <xf numFmtId="0" fontId="62" fillId="127" borderId="0" applyNumberFormat="0" applyBorder="0" applyAlignment="0" applyProtection="0"/>
    <xf numFmtId="49" fontId="315" fillId="176" borderId="14" applyBorder="0" applyProtection="0">
      <alignment horizontal="left" vertical="center"/>
    </xf>
    <xf numFmtId="0" fontId="62" fillId="171" borderId="0" applyNumberFormat="0" applyBorder="0" applyAlignment="0" applyProtection="0"/>
    <xf numFmtId="0" fontId="62" fillId="45" borderId="0" applyNumberFormat="0" applyBorder="0" applyAlignment="0" applyProtection="0"/>
    <xf numFmtId="0" fontId="62" fillId="51" borderId="0" applyNumberFormat="0" applyBorder="0" applyAlignment="0" applyProtection="0"/>
    <xf numFmtId="0" fontId="62" fillId="53" borderId="0" applyNumberFormat="0" applyBorder="0" applyAlignment="0" applyProtection="0"/>
    <xf numFmtId="0" fontId="62" fillId="59" borderId="0" applyNumberFormat="0" applyBorder="0" applyAlignment="0" applyProtection="0"/>
    <xf numFmtId="0" fontId="62" fillId="100" borderId="0" applyNumberFormat="0" applyBorder="0" applyAlignment="0" applyProtection="0"/>
    <xf numFmtId="0" fontId="62" fillId="123" borderId="0" applyNumberFormat="0" applyBorder="0" applyAlignment="0" applyProtection="0"/>
    <xf numFmtId="0" fontId="62" fillId="45" borderId="0" applyNumberFormat="0" applyBorder="0" applyAlignment="0" applyProtection="0"/>
    <xf numFmtId="0" fontId="62" fillId="51" borderId="0" applyNumberFormat="0" applyBorder="0" applyAlignment="0" applyProtection="0"/>
    <xf numFmtId="0" fontId="257" fillId="53" borderId="0" applyNumberFormat="0" applyBorder="0" applyAlignment="0" applyProtection="0"/>
    <xf numFmtId="0" fontId="257" fillId="59" borderId="0" applyNumberFormat="0" applyBorder="0" applyAlignment="0" applyProtection="0"/>
    <xf numFmtId="0" fontId="257" fillId="100" borderId="0" applyNumberFormat="0" applyBorder="0" applyAlignment="0" applyProtection="0"/>
    <xf numFmtId="0" fontId="257" fillId="123" borderId="0" applyNumberFormat="0" applyBorder="0" applyAlignment="0" applyProtection="0"/>
    <xf numFmtId="0" fontId="257" fillId="45" borderId="0" applyNumberFormat="0" applyBorder="0" applyAlignment="0" applyProtection="0"/>
    <xf numFmtId="0" fontId="257" fillId="51" borderId="0" applyNumberFormat="0" applyBorder="0" applyAlignment="0" applyProtection="0"/>
    <xf numFmtId="49" fontId="111" fillId="0" borderId="0">
      <alignment horizontal="center"/>
    </xf>
    <xf numFmtId="49" fontId="286" fillId="0" borderId="0"/>
    <xf numFmtId="2" fontId="111" fillId="0" borderId="0" applyFill="0" applyBorder="0" applyAlignment="0" applyProtection="0"/>
    <xf numFmtId="49" fontId="314" fillId="0" borderId="0">
      <alignment vertical="top"/>
    </xf>
    <xf numFmtId="283" fontId="44" fillId="0" borderId="0" applyFont="0" applyFill="0" applyBorder="0" applyAlignment="0" applyProtection="0"/>
    <xf numFmtId="0" fontId="49" fillId="0" borderId="21" applyBorder="0" applyAlignment="0">
      <alignment horizontal="left" wrapText="1"/>
    </xf>
    <xf numFmtId="3" fontId="316" fillId="0" borderId="0"/>
    <xf numFmtId="219" fontId="111" fillId="0" borderId="0" applyFill="0" applyBorder="0" applyAlignment="0" applyProtection="0"/>
    <xf numFmtId="219" fontId="111" fillId="0" borderId="0" applyFill="0" applyBorder="0" applyAlignment="0" applyProtection="0"/>
    <xf numFmtId="219" fontId="111" fillId="0" borderId="0" applyFill="0" applyBorder="0" applyAlignment="0" applyProtection="0"/>
    <xf numFmtId="219" fontId="111" fillId="0" borderId="0" applyFill="0" applyBorder="0" applyAlignment="0" applyProtection="0"/>
    <xf numFmtId="219" fontId="111" fillId="0" borderId="0" applyFill="0" applyBorder="0" applyAlignment="0" applyProtection="0"/>
    <xf numFmtId="219" fontId="111" fillId="0" borderId="0" applyFill="0" applyBorder="0" applyAlignment="0" applyProtection="0"/>
    <xf numFmtId="0" fontId="219" fillId="0" borderId="0" applyNumberFormat="0" applyFill="0" applyBorder="0" applyAlignment="0" applyProtection="0"/>
    <xf numFmtId="219" fontId="111" fillId="0" borderId="0" applyFill="0" applyBorder="0" applyAlignment="0" applyProtection="0"/>
    <xf numFmtId="0" fontId="219" fillId="0" borderId="0" applyNumberFormat="0" applyFill="0" applyBorder="0" applyAlignment="0" applyProtection="0"/>
    <xf numFmtId="219" fontId="111" fillId="0" borderId="0" applyFill="0" applyBorder="0" applyAlignment="0" applyProtection="0"/>
    <xf numFmtId="0" fontId="219" fillId="0" borderId="0" applyNumberFormat="0" applyFill="0" applyBorder="0" applyAlignment="0" applyProtection="0"/>
    <xf numFmtId="219" fontId="111" fillId="0" borderId="0" applyFill="0" applyBorder="0" applyAlignment="0" applyProtection="0"/>
    <xf numFmtId="283" fontId="44" fillId="0" borderId="0" applyFont="0" applyFill="0" applyBorder="0" applyAlignment="0" applyProtection="0"/>
    <xf numFmtId="0" fontId="219" fillId="0" borderId="0" applyNumberFormat="0" applyFill="0" applyBorder="0" applyAlignment="0" applyProtection="0"/>
    <xf numFmtId="0" fontId="317" fillId="0" borderId="0" applyNumberFormat="0" applyFill="0" applyBorder="0" applyAlignment="0" applyProtection="0"/>
    <xf numFmtId="283" fontId="44" fillId="0" borderId="0" applyFont="0" applyFill="0" applyBorder="0" applyAlignment="0" applyProtection="0"/>
    <xf numFmtId="0" fontId="219"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219" fillId="0" borderId="0" applyNumberFormat="0" applyFill="0" applyBorder="0" applyAlignment="0" applyProtection="0"/>
    <xf numFmtId="0" fontId="219" fillId="0" borderId="0" applyNumberFormat="0" applyFill="0" applyBorder="0" applyAlignment="0" applyProtection="0"/>
    <xf numFmtId="0" fontId="233" fillId="0" borderId="0" applyNumberFormat="0" applyFill="0" applyBorder="0" applyAlignment="0" applyProtection="0"/>
    <xf numFmtId="0" fontId="233"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219" fillId="0" borderId="0" applyNumberFormat="0" applyFill="0" applyBorder="0" applyAlignment="0" applyProtection="0"/>
    <xf numFmtId="0" fontId="219" fillId="0" borderId="0" applyNumberFormat="0" applyFill="0" applyBorder="0" applyAlignment="0" applyProtection="0"/>
    <xf numFmtId="0" fontId="233"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219" fillId="0" borderId="0" applyNumberFormat="0" applyFill="0" applyBorder="0" applyAlignment="0" applyProtection="0"/>
    <xf numFmtId="0" fontId="219" fillId="0" borderId="0" applyNumberFormat="0" applyFill="0" applyBorder="0" applyAlignment="0" applyProtection="0"/>
    <xf numFmtId="0" fontId="233" fillId="0" borderId="0" applyNumberFormat="0" applyFill="0" applyBorder="0" applyAlignment="0" applyProtection="0"/>
    <xf numFmtId="0" fontId="219" fillId="0" borderId="0" applyNumberFormat="0" applyFill="0" applyBorder="0" applyAlignment="0" applyProtection="0"/>
    <xf numFmtId="0" fontId="219" fillId="0" borderId="0" applyNumberFormat="0" applyFill="0" applyBorder="0" applyAlignment="0" applyProtection="0"/>
    <xf numFmtId="0" fontId="233" fillId="0" borderId="0" applyNumberFormat="0" applyFill="0" applyBorder="0" applyAlignment="0" applyProtection="0"/>
    <xf numFmtId="0" fontId="219" fillId="0" borderId="0" applyNumberFormat="0" applyFill="0" applyBorder="0" applyAlignment="0" applyProtection="0"/>
    <xf numFmtId="0" fontId="219" fillId="0" borderId="0" applyNumberFormat="0" applyFill="0" applyBorder="0" applyAlignment="0" applyProtection="0"/>
    <xf numFmtId="0" fontId="233" fillId="0" borderId="0" applyNumberFormat="0" applyFill="0" applyBorder="0" applyAlignment="0" applyProtection="0"/>
    <xf numFmtId="0" fontId="219" fillId="0" borderId="0" applyNumberFormat="0" applyFill="0" applyBorder="0" applyAlignment="0" applyProtection="0"/>
    <xf numFmtId="0" fontId="219" fillId="0" borderId="0" applyNumberFormat="0" applyFill="0" applyBorder="0" applyAlignment="0" applyProtection="0"/>
    <xf numFmtId="0" fontId="233" fillId="0" borderId="0" applyNumberFormat="0" applyFill="0" applyBorder="0" applyAlignment="0" applyProtection="0"/>
    <xf numFmtId="0" fontId="219" fillId="0" borderId="0" applyNumberFormat="0" applyFill="0" applyBorder="0" applyAlignment="0" applyProtection="0"/>
    <xf numFmtId="0" fontId="219" fillId="0" borderId="0" applyNumberFormat="0" applyFill="0" applyBorder="0" applyAlignment="0" applyProtection="0"/>
    <xf numFmtId="49" fontId="111" fillId="0" borderId="0">
      <alignment horizontal="center"/>
    </xf>
    <xf numFmtId="0" fontId="233" fillId="0" borderId="0" applyNumberFormat="0" applyFill="0" applyBorder="0" applyAlignment="0" applyProtection="0"/>
    <xf numFmtId="0" fontId="219" fillId="0" borderId="0" applyNumberFormat="0" applyFill="0" applyBorder="0" applyAlignment="0" applyProtection="0"/>
    <xf numFmtId="0" fontId="219" fillId="0" borderId="0" applyNumberFormat="0" applyFill="0" applyBorder="0" applyAlignment="0" applyProtection="0"/>
    <xf numFmtId="49" fontId="111" fillId="0" borderId="0">
      <alignment horizontal="center"/>
    </xf>
    <xf numFmtId="0" fontId="233" fillId="0" borderId="0" applyNumberFormat="0" applyFill="0" applyBorder="0" applyAlignment="0" applyProtection="0"/>
    <xf numFmtId="49" fontId="111" fillId="0" borderId="0">
      <alignment horizontal="center"/>
    </xf>
    <xf numFmtId="49" fontId="111" fillId="0" borderId="0">
      <alignment horizontal="center"/>
    </xf>
    <xf numFmtId="49" fontId="111" fillId="0" borderId="0">
      <alignment horizontal="center"/>
    </xf>
    <xf numFmtId="49" fontId="111" fillId="0" borderId="0">
      <alignment horizontal="center"/>
    </xf>
    <xf numFmtId="49" fontId="111" fillId="0" borderId="0">
      <alignment horizontal="center"/>
    </xf>
    <xf numFmtId="49" fontId="111" fillId="0" borderId="0">
      <alignment horizontal="center"/>
    </xf>
    <xf numFmtId="49" fontId="111" fillId="0" borderId="0">
      <alignment horizontal="center"/>
    </xf>
    <xf numFmtId="49" fontId="111" fillId="0" borderId="0">
      <alignment horizontal="center"/>
    </xf>
    <xf numFmtId="284" fontId="43" fillId="0" borderId="0" applyFont="0" applyFill="0" applyBorder="0" applyAlignment="0" applyProtection="0"/>
    <xf numFmtId="49" fontId="111" fillId="0" borderId="0">
      <alignment horizontal="center"/>
    </xf>
    <xf numFmtId="285" fontId="43" fillId="0" borderId="0" applyFont="0" applyFill="0" applyBorder="0" applyAlignment="0" applyProtection="0"/>
    <xf numFmtId="49" fontId="111" fillId="0" borderId="0">
      <alignment horizontal="center"/>
    </xf>
    <xf numFmtId="283" fontId="44" fillId="0" borderId="0" applyFont="0" applyFill="0" applyBorder="0" applyAlignment="0" applyProtection="0"/>
    <xf numFmtId="49" fontId="111" fillId="0" borderId="0">
      <alignment horizontal="center"/>
    </xf>
    <xf numFmtId="3" fontId="318" fillId="0" borderId="21" applyFont="0" applyBorder="0">
      <alignment horizontal="right"/>
      <protection locked="0"/>
    </xf>
    <xf numFmtId="3" fontId="319" fillId="0" borderId="21" applyFont="0" applyBorder="0">
      <alignment horizontal="right"/>
      <protection locked="0"/>
    </xf>
    <xf numFmtId="3" fontId="49" fillId="0" borderId="0" applyBorder="0">
      <alignment horizontal="right"/>
      <protection locked="0"/>
    </xf>
    <xf numFmtId="3" fontId="319" fillId="0" borderId="21" applyFont="0" applyBorder="0">
      <alignment horizontal="right"/>
      <protection locked="0"/>
    </xf>
    <xf numFmtId="2" fontId="111" fillId="0" borderId="0" applyFill="0" applyBorder="0" applyAlignment="0" applyProtection="0"/>
    <xf numFmtId="2" fontId="111" fillId="0" borderId="0" applyFill="0" applyBorder="0" applyAlignment="0" applyProtection="0"/>
    <xf numFmtId="2" fontId="111" fillId="0" borderId="0" applyFill="0" applyBorder="0" applyAlignment="0" applyProtection="0"/>
    <xf numFmtId="2" fontId="111" fillId="0" borderId="0" applyFill="0" applyBorder="0" applyAlignment="0" applyProtection="0"/>
    <xf numFmtId="2" fontId="111" fillId="0" borderId="0" applyFill="0" applyBorder="0" applyAlignment="0" applyProtection="0"/>
    <xf numFmtId="2" fontId="111" fillId="0" borderId="0" applyFill="0" applyBorder="0" applyAlignment="0" applyProtection="0"/>
    <xf numFmtId="2" fontId="111" fillId="0" borderId="0" applyFill="0" applyBorder="0" applyAlignment="0" applyProtection="0"/>
    <xf numFmtId="169" fontId="43" fillId="0" borderId="0" applyFont="0" applyFill="0" applyBorder="0" applyAlignment="0" applyProtection="0"/>
    <xf numFmtId="2" fontId="111" fillId="0" borderId="0" applyFill="0" applyBorder="0" applyAlignment="0" applyProtection="0"/>
    <xf numFmtId="169" fontId="62" fillId="0" borderId="0" applyFont="0" applyFill="0" applyBorder="0" applyAlignment="0" applyProtection="0"/>
    <xf numFmtId="2" fontId="111" fillId="0" borderId="0" applyFill="0" applyBorder="0" applyAlignment="0" applyProtection="0"/>
    <xf numFmtId="283" fontId="44" fillId="0" borderId="0" applyFont="0" applyFill="0" applyBorder="0" applyAlignment="0" applyProtection="0"/>
    <xf numFmtId="2" fontId="111" fillId="0" borderId="0" applyFill="0" applyBorder="0" applyAlignment="0" applyProtection="0"/>
    <xf numFmtId="283" fontId="44" fillId="0" borderId="0" applyFont="0" applyFill="0" applyBorder="0" applyAlignment="0" applyProtection="0"/>
    <xf numFmtId="283" fontId="44" fillId="0" borderId="0" applyFont="0" applyFill="0" applyBorder="0" applyAlignment="0" applyProtection="0"/>
    <xf numFmtId="283" fontId="44" fillId="0" borderId="0" applyFont="0" applyFill="0" applyBorder="0" applyAlignment="0" applyProtection="0"/>
    <xf numFmtId="283" fontId="44" fillId="0" borderId="0" applyFont="0" applyFill="0" applyBorder="0" applyAlignment="0" applyProtection="0"/>
    <xf numFmtId="283" fontId="44" fillId="0" borderId="0" applyFont="0" applyFill="0" applyBorder="0" applyAlignment="0" applyProtection="0"/>
    <xf numFmtId="286" fontId="44" fillId="0" borderId="0" applyFont="0" applyFill="0" applyBorder="0" applyAlignment="0" applyProtection="0"/>
    <xf numFmtId="286" fontId="44" fillId="0" borderId="0" applyFont="0" applyFill="0" applyBorder="0" applyAlignment="0" applyProtection="0"/>
    <xf numFmtId="286" fontId="44" fillId="0" borderId="0" applyFont="0" applyFill="0" applyBorder="0" applyAlignment="0" applyProtection="0"/>
    <xf numFmtId="169" fontId="62" fillId="0" borderId="0" applyFont="0" applyFill="0" applyBorder="0" applyAlignment="0" applyProtection="0"/>
    <xf numFmtId="173" fontId="44" fillId="0" borderId="0" applyFont="0" applyFill="0" applyBorder="0" applyAlignment="0" applyProtection="0"/>
    <xf numFmtId="169" fontId="19" fillId="0" borderId="0" applyFont="0" applyFill="0" applyBorder="0" applyAlignment="0" applyProtection="0"/>
    <xf numFmtId="169" fontId="62" fillId="0" borderId="0" applyFont="0" applyFill="0" applyBorder="0" applyAlignment="0" applyProtection="0"/>
    <xf numFmtId="169" fontId="43"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43" fillId="0" borderId="0" applyFont="0" applyFill="0" applyBorder="0" applyAlignment="0" applyProtection="0"/>
    <xf numFmtId="169" fontId="62" fillId="0" borderId="0" applyFont="0" applyFill="0" applyBorder="0" applyAlignment="0" applyProtection="0"/>
    <xf numFmtId="169" fontId="110" fillId="0" borderId="0" applyFont="0" applyFill="0" applyBorder="0" applyAlignment="0" applyProtection="0"/>
    <xf numFmtId="169" fontId="62" fillId="0" borderId="0" applyFont="0" applyFill="0" applyBorder="0" applyAlignment="0" applyProtection="0"/>
    <xf numFmtId="173" fontId="44" fillId="0" borderId="0" applyFont="0" applyFill="0" applyBorder="0" applyAlignment="0" applyProtection="0"/>
    <xf numFmtId="169" fontId="293" fillId="0" borderId="0" applyFont="0" applyFill="0" applyBorder="0" applyAlignment="0" applyProtection="0"/>
    <xf numFmtId="169" fontId="62"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77"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62" fillId="0" borderId="0" applyFont="0" applyFill="0" applyBorder="0" applyAlignment="0" applyProtection="0"/>
    <xf numFmtId="169" fontId="62" fillId="0" borderId="0" applyFont="0" applyFill="0" applyBorder="0" applyAlignment="0" applyProtection="0"/>
    <xf numFmtId="169" fontId="122"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169" fontId="110" fillId="0" borderId="0" applyFont="0" applyFill="0" applyBorder="0" applyAlignment="0" applyProtection="0"/>
    <xf numFmtId="285" fontId="110" fillId="0" borderId="0" applyFont="0" applyFill="0" applyBorder="0" applyAlignment="0" applyProtection="0"/>
    <xf numFmtId="169" fontId="43"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69" fontId="62" fillId="0" borderId="0" applyFont="0" applyFill="0" applyBorder="0" applyAlignment="0" applyProtection="0"/>
    <xf numFmtId="225" fontId="44" fillId="0" borderId="0" applyFont="0" applyFill="0" applyBorder="0" applyAlignment="0" applyProtection="0"/>
    <xf numFmtId="169" fontId="19" fillId="0" borderId="0" applyFont="0" applyFill="0" applyBorder="0" applyAlignment="0" applyProtection="0"/>
    <xf numFmtId="225" fontId="44" fillId="0" borderId="0" applyFont="0" applyFill="0" applyBorder="0" applyAlignment="0" applyProtection="0"/>
    <xf numFmtId="225" fontId="44" fillId="0" borderId="0" applyFont="0" applyFill="0" applyBorder="0" applyAlignment="0" applyProtection="0"/>
    <xf numFmtId="225" fontId="44" fillId="0" borderId="0" applyFont="0" applyFill="0" applyBorder="0" applyAlignment="0" applyProtection="0"/>
    <xf numFmtId="225" fontId="44" fillId="0" borderId="0" applyFont="0" applyFill="0" applyBorder="0" applyAlignment="0" applyProtection="0"/>
    <xf numFmtId="225" fontId="44" fillId="0" borderId="0" applyFont="0" applyFill="0" applyBorder="0" applyAlignment="0" applyProtection="0"/>
    <xf numFmtId="169" fontId="62" fillId="0" borderId="0" applyFont="0" applyFill="0" applyBorder="0" applyAlignment="0" applyProtection="0"/>
    <xf numFmtId="169" fontId="62" fillId="0" borderId="0" applyFont="0" applyFill="0" applyBorder="0" applyAlignment="0" applyProtection="0"/>
    <xf numFmtId="169" fontId="19" fillId="0" borderId="0" applyFont="0" applyFill="0" applyBorder="0" applyAlignment="0" applyProtection="0"/>
    <xf numFmtId="287" fontId="44"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43"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43" fillId="0" borderId="0" applyFont="0" applyFill="0" applyBorder="0" applyAlignment="0" applyProtection="0"/>
    <xf numFmtId="173" fontId="44"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43"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225" fontId="44" fillId="0" borderId="0" applyFont="0" applyFill="0" applyBorder="0" applyAlignment="0" applyProtection="0"/>
    <xf numFmtId="225" fontId="44" fillId="0" borderId="0" applyFont="0" applyFill="0" applyBorder="0" applyAlignment="0" applyProtection="0"/>
    <xf numFmtId="225" fontId="44" fillId="0" borderId="0" applyFont="0" applyFill="0" applyBorder="0" applyAlignment="0" applyProtection="0"/>
    <xf numFmtId="225" fontId="44" fillId="0" borderId="0" applyFont="0" applyFill="0" applyBorder="0" applyAlignment="0" applyProtection="0"/>
    <xf numFmtId="225" fontId="44" fillId="0" borderId="0" applyFont="0" applyFill="0" applyBorder="0" applyAlignment="0" applyProtection="0"/>
    <xf numFmtId="225" fontId="44" fillId="0" borderId="0" applyFont="0" applyFill="0" applyBorder="0" applyAlignment="0" applyProtection="0"/>
    <xf numFmtId="169" fontId="62" fillId="0" borderId="0" applyFont="0" applyFill="0" applyBorder="0" applyAlignment="0" applyProtection="0"/>
    <xf numFmtId="169" fontId="19" fillId="0" borderId="0" applyFont="0" applyFill="0" applyBorder="0" applyAlignment="0" applyProtection="0"/>
    <xf numFmtId="169" fontId="62" fillId="0" borderId="0" applyFont="0" applyFill="0" applyBorder="0" applyAlignment="0" applyProtection="0"/>
    <xf numFmtId="169" fontId="43"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43"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223" fontId="49" fillId="0" borderId="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43"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223" fontId="49" fillId="0" borderId="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43"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73" fontId="44"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43"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223" fontId="49" fillId="0" borderId="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43"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285" fontId="44"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285" fontId="110"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43"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43" fillId="0" borderId="0" applyFont="0" applyFill="0" applyBorder="0" applyAlignment="0" applyProtection="0"/>
    <xf numFmtId="285" fontId="44"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43"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43"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62"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285" fontId="110" fillId="0" borderId="0" applyFont="0" applyFill="0" applyBorder="0" applyAlignment="0" applyProtection="0"/>
    <xf numFmtId="169" fontId="43" fillId="0" borderId="0" applyFont="0" applyFill="0" applyBorder="0" applyAlignment="0" applyProtection="0"/>
    <xf numFmtId="169" fontId="62" fillId="0" borderId="0" applyFont="0" applyFill="0" applyBorder="0" applyAlignment="0" applyProtection="0"/>
    <xf numFmtId="169" fontId="62" fillId="0" borderId="0" applyFont="0" applyFill="0" applyBorder="0" applyAlignment="0" applyProtection="0"/>
    <xf numFmtId="43" fontId="50" fillId="0" borderId="0" applyFont="0" applyFill="0" applyBorder="0" applyAlignment="0" applyProtection="0"/>
    <xf numFmtId="43" fontId="1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19" fillId="0" borderId="0" applyFont="0" applyFill="0" applyBorder="0" applyAlignment="0" applyProtection="0"/>
    <xf numFmtId="169" fontId="43" fillId="0" borderId="0" applyFont="0" applyFill="0" applyBorder="0" applyAlignment="0" applyProtection="0"/>
    <xf numFmtId="285" fontId="19" fillId="0" borderId="0" applyFont="0" applyFill="0" applyBorder="0" applyAlignment="0" applyProtection="0"/>
    <xf numFmtId="169" fontId="43" fillId="0" borderId="0" applyFont="0" applyFill="0" applyBorder="0" applyAlignment="0" applyProtection="0"/>
    <xf numFmtId="169" fontId="62" fillId="0" borderId="0" applyFont="0" applyFill="0" applyBorder="0" applyAlignment="0" applyProtection="0"/>
    <xf numFmtId="285" fontId="44"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169" fontId="77"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44" fillId="0" borderId="0" applyFont="0" applyFill="0" applyBorder="0" applyAlignment="0" applyProtection="0"/>
    <xf numFmtId="169" fontId="43"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6" fontId="44"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44" fillId="0" borderId="0" applyFont="0" applyFill="0" applyBorder="0" applyAlignment="0" applyProtection="0"/>
    <xf numFmtId="169" fontId="43"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8" fontId="43"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169" fontId="70" fillId="0" borderId="0" applyFont="0" applyFill="0" applyBorder="0" applyAlignment="0" applyProtection="0"/>
    <xf numFmtId="182" fontId="44"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169" fontId="35" fillId="0" borderId="0" applyFont="0" applyFill="0" applyBorder="0" applyAlignment="0" applyProtection="0"/>
    <xf numFmtId="169" fontId="77"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285" fontId="19" fillId="0" borderId="0" applyFont="0" applyFill="0" applyBorder="0" applyAlignment="0" applyProtection="0"/>
    <xf numFmtId="169" fontId="43" fillId="0" borderId="0" applyFont="0" applyFill="0" applyBorder="0" applyAlignment="0" applyProtection="0"/>
    <xf numFmtId="169" fontId="43" fillId="0" borderId="0" applyFont="0" applyFill="0" applyBorder="0" applyAlignment="0" applyProtection="0"/>
    <xf numFmtId="169" fontId="43" fillId="0" borderId="0" applyFont="0" applyFill="0" applyBorder="0" applyAlignment="0" applyProtection="0"/>
    <xf numFmtId="289" fontId="44" fillId="0" borderId="0" applyFont="0" applyFill="0" applyBorder="0" applyAlignment="0" applyProtection="0"/>
    <xf numFmtId="169" fontId="44" fillId="0" borderId="0" applyFill="0" applyBorder="0" applyAlignment="0" applyProtection="0"/>
    <xf numFmtId="4" fontId="110" fillId="34" borderId="0" applyFont="0" applyBorder="0">
      <alignment horizontal="right"/>
    </xf>
    <xf numFmtId="43" fontId="39" fillId="0" borderId="0" applyFont="0" applyFill="0" applyBorder="0" applyAlignment="0" applyProtection="0"/>
    <xf numFmtId="4" fontId="110" fillId="34" borderId="0" applyFont="0" applyBorder="0">
      <alignment horizontal="right"/>
    </xf>
    <xf numFmtId="169" fontId="43" fillId="0" borderId="0" applyFont="0" applyFill="0" applyBorder="0" applyAlignment="0" applyProtection="0"/>
    <xf numFmtId="169" fontId="43" fillId="0" borderId="0" applyFont="0" applyFill="0" applyBorder="0" applyAlignment="0" applyProtection="0"/>
    <xf numFmtId="169" fontId="19" fillId="0" borderId="0" applyFont="0" applyFill="0" applyBorder="0" applyAlignment="0" applyProtection="0"/>
    <xf numFmtId="169" fontId="62" fillId="0" borderId="0" applyFont="0" applyFill="0" applyBorder="0" applyAlignment="0" applyProtection="0"/>
    <xf numFmtId="4" fontId="110" fillId="34" borderId="0" applyBorder="0">
      <alignment horizontal="right"/>
    </xf>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62" fillId="0" borderId="0" applyFont="0" applyFill="0" applyBorder="0" applyAlignment="0" applyProtection="0"/>
    <xf numFmtId="169" fontId="58"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10" fillId="0" borderId="0" applyFont="0" applyFill="0" applyBorder="0" applyAlignment="0" applyProtection="0"/>
    <xf numFmtId="169" fontId="62"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43" fillId="0" borderId="0" applyFont="0" applyFill="0" applyBorder="0" applyAlignment="0" applyProtection="0"/>
    <xf numFmtId="169" fontId="62" fillId="0" borderId="0" applyFont="0" applyFill="0" applyBorder="0" applyAlignment="0" applyProtection="0"/>
    <xf numFmtId="4" fontId="110" fillId="34" borderId="0" applyFont="0" applyBorder="0">
      <alignment horizontal="right"/>
    </xf>
    <xf numFmtId="169" fontId="62" fillId="0" borderId="0" applyFont="0" applyFill="0" applyBorder="0" applyAlignment="0" applyProtection="0"/>
    <xf numFmtId="169" fontId="43" fillId="0" borderId="0" applyFont="0" applyFill="0" applyBorder="0" applyAlignment="0" applyProtection="0"/>
    <xf numFmtId="169" fontId="62"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62" fillId="0" borderId="0" applyFont="0" applyFill="0" applyBorder="0" applyAlignment="0" applyProtection="0"/>
    <xf numFmtId="4" fontId="110" fillId="34" borderId="0" applyFont="0" applyBorder="0">
      <alignment horizontal="right"/>
    </xf>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62" fillId="0" borderId="0" applyFont="0" applyFill="0" applyBorder="0" applyAlignment="0" applyProtection="0"/>
    <xf numFmtId="169" fontId="43"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62"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10" fillId="0" borderId="0" applyFont="0" applyFill="0" applyBorder="0" applyAlignment="0" applyProtection="0"/>
    <xf numFmtId="173" fontId="46" fillId="0" borderId="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43" fontId="44"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62"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10" fillId="0" borderId="0" applyFont="0" applyFill="0" applyBorder="0" applyAlignment="0" applyProtection="0"/>
    <xf numFmtId="169" fontId="43" fillId="0" borderId="0" applyFont="0" applyFill="0" applyBorder="0" applyAlignment="0" applyProtection="0"/>
    <xf numFmtId="169" fontId="110" fillId="0" borderId="0" applyFont="0" applyFill="0" applyBorder="0" applyAlignment="0" applyProtection="0"/>
    <xf numFmtId="4" fontId="110" fillId="177" borderId="16" applyBorder="0">
      <alignment horizontal="right"/>
    </xf>
    <xf numFmtId="288" fontId="43" fillId="0" borderId="0" applyFont="0" applyFill="0" applyBorder="0" applyAlignment="0" applyProtection="0"/>
    <xf numFmtId="4" fontId="110" fillId="34" borderId="0" applyBorder="0">
      <alignment horizontal="right"/>
    </xf>
    <xf numFmtId="4" fontId="110" fillId="34" borderId="0" applyBorder="0">
      <alignment horizontal="right"/>
    </xf>
    <xf numFmtId="4" fontId="110" fillId="34" borderId="0" applyFont="0" applyBorder="0">
      <alignment horizontal="right"/>
    </xf>
    <xf numFmtId="4" fontId="110" fillId="34" borderId="10" applyFont="0" applyBorder="0">
      <alignment horizontal="right"/>
    </xf>
    <xf numFmtId="4" fontId="110" fillId="34" borderId="16" applyBorder="0">
      <alignment horizontal="right"/>
    </xf>
    <xf numFmtId="4" fontId="110" fillId="34" borderId="0" applyFont="0" applyBorder="0">
      <alignment horizontal="right"/>
    </xf>
    <xf numFmtId="4" fontId="110" fillId="34" borderId="10" applyFont="0" applyBorder="0">
      <alignment horizontal="right"/>
    </xf>
    <xf numFmtId="4" fontId="110" fillId="34" borderId="0" applyBorder="0">
      <alignment horizontal="right"/>
    </xf>
    <xf numFmtId="173" fontId="173" fillId="89" borderId="0" applyNumberFormat="0" applyBorder="0" applyAlignment="0" applyProtection="0"/>
    <xf numFmtId="290" fontId="49" fillId="0" borderId="21">
      <alignment vertical="top" wrapText="1"/>
    </xf>
    <xf numFmtId="4" fontId="110" fillId="177" borderId="16" applyBorder="0">
      <alignment horizontal="right"/>
    </xf>
    <xf numFmtId="4" fontId="110" fillId="34" borderId="16" applyBorder="0">
      <alignment horizontal="right"/>
    </xf>
    <xf numFmtId="3" fontId="43" fillId="0" borderId="0" applyFont="0" applyBorder="0">
      <alignment horizontal="center"/>
    </xf>
    <xf numFmtId="0" fontId="133" fillId="42" borderId="0" applyNumberFormat="0" applyBorder="0" applyAlignment="0" applyProtection="0"/>
    <xf numFmtId="4" fontId="110" fillId="177" borderId="16"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3" fontId="49" fillId="0" borderId="10" applyBorder="0">
      <alignment vertical="center"/>
    </xf>
    <xf numFmtId="0" fontId="133" fillId="42" borderId="0" applyNumberFormat="0" applyBorder="0" applyAlignment="0" applyProtection="0"/>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3" fontId="49" fillId="0" borderId="10" applyBorder="0">
      <alignment vertical="center"/>
    </xf>
    <xf numFmtId="291" fontId="320" fillId="104" borderId="79">
      <alignment vertical="center"/>
    </xf>
    <xf numFmtId="291" fontId="320" fillId="171" borderId="80">
      <alignment vertical="center"/>
    </xf>
    <xf numFmtId="291" fontId="320" fillId="104" borderId="79">
      <alignment vertical="center"/>
    </xf>
    <xf numFmtId="0" fontId="133" fillId="42" borderId="0" applyNumberFormat="0" applyBorder="0" applyAlignment="0" applyProtection="0"/>
    <xf numFmtId="0" fontId="321" fillId="42" borderId="0" applyNumberFormat="0" applyBorder="0" applyAlignment="0" applyProtection="0"/>
    <xf numFmtId="3" fontId="49" fillId="0" borderId="10" applyBorder="0">
      <alignment vertical="center"/>
    </xf>
    <xf numFmtId="0" fontId="133" fillId="42" borderId="0" applyNumberFormat="0" applyBorder="0" applyAlignment="0" applyProtection="0"/>
    <xf numFmtId="0" fontId="24" fillId="2" borderId="0" applyNumberFormat="0" applyBorder="0" applyAlignment="0" applyProtection="0"/>
    <xf numFmtId="0" fontId="24" fillId="2" borderId="0" applyNumberFormat="0" applyBorder="0" applyAlignment="0" applyProtection="0"/>
    <xf numFmtId="0" fontId="24" fillId="2" borderId="0" applyNumberFormat="0" applyBorder="0" applyAlignment="0" applyProtection="0"/>
    <xf numFmtId="0" fontId="24" fillId="2" borderId="0" applyNumberFormat="0" applyBorder="0" applyAlignment="0" applyProtection="0"/>
    <xf numFmtId="0" fontId="24" fillId="2" borderId="0" applyNumberFormat="0" applyBorder="0" applyAlignment="0" applyProtection="0"/>
    <xf numFmtId="0" fontId="24" fillId="2" borderId="0" applyNumberFormat="0" applyBorder="0" applyAlignment="0" applyProtection="0"/>
    <xf numFmtId="0" fontId="24" fillId="2" borderId="0" applyNumberFormat="0" applyBorder="0" applyAlignment="0" applyProtection="0"/>
    <xf numFmtId="0" fontId="133" fillId="42" borderId="0" applyNumberFormat="0" applyBorder="0" applyAlignment="0" applyProtection="0"/>
    <xf numFmtId="0" fontId="133" fillId="42" borderId="0" applyNumberFormat="0" applyBorder="0" applyAlignment="0" applyProtection="0"/>
    <xf numFmtId="0" fontId="322" fillId="42" borderId="0" applyNumberFormat="0" applyBorder="0" applyAlignment="0" applyProtection="0"/>
    <xf numFmtId="0" fontId="133" fillId="48" borderId="0" applyNumberFormat="0" applyBorder="0" applyAlignment="0" applyProtection="0"/>
    <xf numFmtId="0" fontId="322" fillId="42" borderId="0" applyNumberFormat="0" applyBorder="0" applyAlignment="0" applyProtection="0"/>
    <xf numFmtId="0" fontId="133" fillId="42" borderId="0" applyNumberFormat="0" applyBorder="0" applyAlignment="0" applyProtection="0"/>
    <xf numFmtId="0" fontId="24" fillId="2" borderId="0" applyNumberFormat="0" applyBorder="0" applyAlignment="0" applyProtection="0"/>
    <xf numFmtId="0" fontId="24" fillId="2" borderId="0" applyNumberFormat="0" applyBorder="0" applyAlignment="0" applyProtection="0"/>
    <xf numFmtId="0" fontId="24" fillId="2" borderId="0" applyNumberFormat="0" applyBorder="0" applyAlignment="0" applyProtection="0"/>
    <xf numFmtId="0" fontId="24" fillId="2" borderId="0" applyNumberFormat="0" applyBorder="0" applyAlignment="0" applyProtection="0"/>
    <xf numFmtId="0" fontId="24" fillId="2" borderId="0" applyNumberFormat="0" applyBorder="0" applyAlignment="0" applyProtection="0"/>
    <xf numFmtId="0" fontId="24" fillId="2" borderId="0" applyNumberFormat="0" applyBorder="0" applyAlignment="0" applyProtection="0"/>
    <xf numFmtId="0" fontId="24" fillId="2" borderId="0" applyNumberFormat="0" applyBorder="0" applyAlignment="0" applyProtection="0"/>
    <xf numFmtId="0" fontId="24" fillId="2" borderId="0" applyNumberFormat="0" applyBorder="0" applyAlignment="0" applyProtection="0"/>
    <xf numFmtId="0" fontId="24" fillId="2" borderId="0" applyNumberFormat="0" applyBorder="0" applyAlignment="0" applyProtection="0"/>
    <xf numFmtId="0" fontId="24" fillId="2" borderId="0" applyNumberFormat="0" applyBorder="0" applyAlignment="0" applyProtection="0"/>
    <xf numFmtId="0" fontId="133" fillId="42" borderId="0" applyNumberFormat="0" applyBorder="0" applyAlignment="0" applyProtection="0"/>
    <xf numFmtId="0" fontId="133" fillId="42" borderId="0" applyNumberFormat="0" applyBorder="0" applyAlignment="0" applyProtection="0"/>
    <xf numFmtId="0" fontId="133" fillId="42" borderId="0" applyNumberFormat="0" applyBorder="0" applyAlignment="0" applyProtection="0"/>
    <xf numFmtId="0" fontId="322" fillId="42" borderId="0" applyNumberFormat="0" applyBorder="0" applyAlignment="0" applyProtection="0"/>
    <xf numFmtId="0" fontId="24" fillId="2" borderId="0" applyNumberFormat="0" applyBorder="0" applyAlignment="0" applyProtection="0"/>
    <xf numFmtId="0" fontId="24" fillId="2" borderId="0" applyNumberFormat="0" applyBorder="0" applyAlignment="0" applyProtection="0"/>
    <xf numFmtId="0" fontId="24" fillId="2" borderId="0" applyNumberFormat="0" applyBorder="0" applyAlignment="0" applyProtection="0"/>
    <xf numFmtId="0" fontId="24" fillId="2" borderId="0" applyNumberFormat="0" applyBorder="0" applyAlignment="0" applyProtection="0"/>
    <xf numFmtId="0" fontId="24" fillId="2" borderId="0" applyNumberFormat="0" applyBorder="0" applyAlignment="0" applyProtection="0"/>
    <xf numFmtId="0" fontId="133" fillId="42" borderId="0" applyNumberFormat="0" applyBorder="0" applyAlignment="0" applyProtection="0"/>
    <xf numFmtId="0" fontId="133" fillId="42" borderId="0" applyNumberFormat="0" applyBorder="0" applyAlignment="0" applyProtection="0"/>
    <xf numFmtId="0" fontId="322" fillId="42" borderId="0" applyNumberFormat="0" applyBorder="0" applyAlignment="0" applyProtection="0"/>
    <xf numFmtId="0" fontId="133" fillId="42" borderId="0" applyNumberFormat="0" applyBorder="0" applyAlignment="0" applyProtection="0"/>
    <xf numFmtId="0" fontId="133" fillId="42" borderId="0" applyNumberFormat="0" applyBorder="0" applyAlignment="0" applyProtection="0"/>
    <xf numFmtId="0" fontId="322" fillId="42" borderId="0" applyNumberFormat="0" applyBorder="0" applyAlignment="0" applyProtection="0"/>
    <xf numFmtId="0" fontId="133" fillId="42" borderId="0" applyNumberFormat="0" applyBorder="0" applyAlignment="0" applyProtection="0"/>
    <xf numFmtId="0" fontId="133" fillId="42" borderId="0" applyNumberFormat="0" applyBorder="0" applyAlignment="0" applyProtection="0"/>
    <xf numFmtId="0" fontId="322" fillId="42" borderId="0" applyNumberFormat="0" applyBorder="0" applyAlignment="0" applyProtection="0"/>
    <xf numFmtId="0" fontId="322" fillId="42" borderId="0" applyNumberFormat="0" applyBorder="0" applyAlignment="0" applyProtection="0"/>
    <xf numFmtId="0" fontId="322" fillId="48" borderId="0" applyNumberFormat="0" applyBorder="0" applyAlignment="0" applyProtection="0"/>
    <xf numFmtId="0" fontId="133" fillId="42" borderId="0" applyNumberFormat="0" applyBorder="0" applyAlignment="0" applyProtection="0"/>
    <xf numFmtId="0" fontId="133" fillId="42" borderId="0" applyNumberFormat="0" applyBorder="0" applyAlignment="0" applyProtection="0"/>
    <xf numFmtId="0" fontId="322" fillId="42" borderId="0" applyNumberFormat="0" applyBorder="0" applyAlignment="0" applyProtection="0"/>
    <xf numFmtId="0" fontId="133" fillId="42" borderId="0" applyNumberFormat="0" applyBorder="0" applyAlignment="0" applyProtection="0"/>
    <xf numFmtId="0" fontId="133" fillId="42" borderId="0" applyNumberFormat="0" applyBorder="0" applyAlignment="0" applyProtection="0"/>
    <xf numFmtId="166" fontId="43" fillId="0" borderId="10" applyFont="0" applyFill="0" applyBorder="0" applyProtection="0">
      <alignment horizontal="center" vertical="center"/>
    </xf>
    <xf numFmtId="0" fontId="322" fillId="42" borderId="0" applyNumberFormat="0" applyBorder="0" applyAlignment="0" applyProtection="0"/>
    <xf numFmtId="0" fontId="133" fillId="42" borderId="0" applyNumberFormat="0" applyBorder="0" applyAlignment="0" applyProtection="0"/>
    <xf numFmtId="0" fontId="133" fillId="42" borderId="0" applyNumberFormat="0" applyBorder="0" applyAlignment="0" applyProtection="0"/>
    <xf numFmtId="170" fontId="60" fillId="0" borderId="0">
      <protection locked="0"/>
    </xf>
    <xf numFmtId="0" fontId="322" fillId="42" borderId="0" applyNumberFormat="0" applyBorder="0" applyAlignment="0" applyProtection="0"/>
    <xf numFmtId="170" fontId="60" fillId="0" borderId="0">
      <protection locked="0"/>
    </xf>
    <xf numFmtId="290" fontId="49" fillId="0" borderId="21">
      <alignment vertical="top" wrapText="1"/>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0" fontId="49" fillId="0" borderId="10" applyBorder="0">
      <alignment horizontal="center" vertical="center" wrapText="1"/>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3" fontId="43" fillId="0" borderId="0" applyFont="0" applyBorder="0">
      <alignment horizontal="center"/>
    </xf>
    <xf numFmtId="173" fontId="49" fillId="0" borderId="10" applyBorder="0">
      <alignment horizontal="center" vertical="center" wrapText="1"/>
    </xf>
    <xf numFmtId="173" fontId="49" fillId="0" borderId="10" applyBorder="0">
      <alignment horizontal="center" vertical="center" wrapText="1"/>
    </xf>
    <xf numFmtId="173" fontId="49" fillId="0" borderId="10" applyBorder="0">
      <alignment horizontal="center" vertical="center" wrapText="1"/>
    </xf>
    <xf numFmtId="49" fontId="241" fillId="0" borderId="10">
      <alignment horizontal="center" vertical="center" wrapText="1"/>
    </xf>
    <xf numFmtId="170" fontId="60" fillId="0" borderId="0">
      <protection locked="0"/>
    </xf>
    <xf numFmtId="181" fontId="63" fillId="0" borderId="0">
      <protection locked="0"/>
    </xf>
    <xf numFmtId="181" fontId="63" fillId="0" borderId="0">
      <protection locked="0"/>
    </xf>
    <xf numFmtId="181" fontId="60" fillId="0" borderId="0">
      <protection locked="0"/>
    </xf>
    <xf numFmtId="181" fontId="60" fillId="0" borderId="0">
      <protection locked="0"/>
    </xf>
    <xf numFmtId="0" fontId="44" fillId="0" borderId="0"/>
    <xf numFmtId="292" fontId="63" fillId="0" borderId="0">
      <protection locked="0"/>
    </xf>
    <xf numFmtId="181" fontId="60" fillId="0" borderId="0">
      <protection locked="0"/>
    </xf>
    <xf numFmtId="0" fontId="102" fillId="0" borderId="0"/>
    <xf numFmtId="181" fontId="60" fillId="0" borderId="0">
      <protection locked="0"/>
    </xf>
    <xf numFmtId="181" fontId="63" fillId="0" borderId="0">
      <protection locked="0"/>
    </xf>
    <xf numFmtId="49" fontId="241" fillId="0" borderId="10">
      <alignment horizontal="center" vertical="center" wrapText="1"/>
    </xf>
    <xf numFmtId="49" fontId="209" fillId="0" borderId="10" applyNumberFormat="0" applyFill="0" applyAlignment="0" applyProtection="0"/>
    <xf numFmtId="0" fontId="49" fillId="0" borderId="10" applyBorder="0">
      <alignment horizontal="center" vertical="center" wrapText="1"/>
    </xf>
    <xf numFmtId="167" fontId="43" fillId="0" borderId="0"/>
    <xf numFmtId="0" fontId="44" fillId="0" borderId="0"/>
    <xf numFmtId="9" fontId="44" fillId="0" borderId="0" applyFont="0" applyFill="0" applyBorder="0" applyAlignment="0" applyProtection="0"/>
    <xf numFmtId="49" fontId="209" fillId="0" borderId="10" applyNumberFormat="0" applyFill="0" applyAlignment="0" applyProtection="0"/>
    <xf numFmtId="0" fontId="52" fillId="0" borderId="0"/>
    <xf numFmtId="0" fontId="52" fillId="0" borderId="0"/>
    <xf numFmtId="0" fontId="43" fillId="0" borderId="0"/>
    <xf numFmtId="0" fontId="52" fillId="0" borderId="0"/>
    <xf numFmtId="0" fontId="52" fillId="0" borderId="0"/>
    <xf numFmtId="0" fontId="52" fillId="0" borderId="0"/>
    <xf numFmtId="0" fontId="52" fillId="0" borderId="0"/>
    <xf numFmtId="0" fontId="52" fillId="0" borderId="0"/>
    <xf numFmtId="0" fontId="52" fillId="0" borderId="0"/>
    <xf numFmtId="0" fontId="49" fillId="0" borderId="0"/>
    <xf numFmtId="0" fontId="43" fillId="0" borderId="0"/>
    <xf numFmtId="0" fontId="43" fillId="0" borderId="0"/>
    <xf numFmtId="0" fontId="49" fillId="0" borderId="0"/>
    <xf numFmtId="0" fontId="43" fillId="0" borderId="0"/>
    <xf numFmtId="0" fontId="49" fillId="0" borderId="0"/>
    <xf numFmtId="0" fontId="43" fillId="0" borderId="0"/>
    <xf numFmtId="0" fontId="43" fillId="0" borderId="0"/>
    <xf numFmtId="0" fontId="49" fillId="0" borderId="0"/>
    <xf numFmtId="0" fontId="43" fillId="0" borderId="0"/>
    <xf numFmtId="0" fontId="43" fillId="0" borderId="0"/>
    <xf numFmtId="0" fontId="43" fillId="0" borderId="0"/>
    <xf numFmtId="0" fontId="49" fillId="0" borderId="0"/>
    <xf numFmtId="0" fontId="49" fillId="0" borderId="0"/>
    <xf numFmtId="0" fontId="43" fillId="0" borderId="0"/>
    <xf numFmtId="0" fontId="49" fillId="0" borderId="0"/>
    <xf numFmtId="0" fontId="43" fillId="0" borderId="0"/>
    <xf numFmtId="0" fontId="43" fillId="0" borderId="0"/>
    <xf numFmtId="0" fontId="49" fillId="0" borderId="0"/>
    <xf numFmtId="0" fontId="43" fillId="0" borderId="0"/>
    <xf numFmtId="0" fontId="43" fillId="0" borderId="0"/>
    <xf numFmtId="167" fontId="43" fillId="0" borderId="0"/>
    <xf numFmtId="0" fontId="49" fillId="0" borderId="0"/>
    <xf numFmtId="0" fontId="43" fillId="0" borderId="0"/>
    <xf numFmtId="0" fontId="43" fillId="0" borderId="0"/>
    <xf numFmtId="0" fontId="49" fillId="0" borderId="0"/>
    <xf numFmtId="0" fontId="43" fillId="0" borderId="0"/>
    <xf numFmtId="0" fontId="49" fillId="0" borderId="0"/>
    <xf numFmtId="0" fontId="43" fillId="0" borderId="0"/>
    <xf numFmtId="0" fontId="43" fillId="0" borderId="0"/>
    <xf numFmtId="0" fontId="49" fillId="0" borderId="0"/>
    <xf numFmtId="0" fontId="43" fillId="0" borderId="0"/>
    <xf numFmtId="0" fontId="43" fillId="0" borderId="0"/>
    <xf numFmtId="0" fontId="43" fillId="0" borderId="0"/>
    <xf numFmtId="0" fontId="49" fillId="0" borderId="0"/>
    <xf numFmtId="0" fontId="49" fillId="0" borderId="0"/>
    <xf numFmtId="0" fontId="43" fillId="0" borderId="0"/>
    <xf numFmtId="0" fontId="49" fillId="0" borderId="0"/>
    <xf numFmtId="0" fontId="43" fillId="0" borderId="0"/>
    <xf numFmtId="0" fontId="43" fillId="0" borderId="0"/>
    <xf numFmtId="0" fontId="49" fillId="0" borderId="0"/>
    <xf numFmtId="0" fontId="43" fillId="0" borderId="0"/>
    <xf numFmtId="0" fontId="153" fillId="45" borderId="22" applyNumberFormat="0" applyAlignment="0" applyProtection="0"/>
    <xf numFmtId="0" fontId="120" fillId="0" borderId="61" applyNumberFormat="0" applyFill="0" applyAlignment="0" applyProtection="0"/>
    <xf numFmtId="0" fontId="153" fillId="51" borderId="22" applyNumberFormat="0" applyAlignment="0" applyProtection="0"/>
    <xf numFmtId="0" fontId="84" fillId="41" borderId="0" applyNumberFormat="0" applyBorder="0" applyAlignment="0" applyProtection="0"/>
    <xf numFmtId="0" fontId="74" fillId="76" borderId="0" applyNumberFormat="0" applyBorder="0" applyAlignment="0" applyProtection="0"/>
    <xf numFmtId="0" fontId="133" fillId="42" borderId="0" applyNumberFormat="0" applyBorder="0" applyAlignment="0" applyProtection="0"/>
    <xf numFmtId="0" fontId="113" fillId="0" borderId="0" applyNumberFormat="0" applyFill="0" applyBorder="0" applyAlignment="0" applyProtection="0"/>
    <xf numFmtId="0" fontId="43" fillId="125" borderId="46" applyNumberFormat="0" applyFont="0" applyAlignment="0" applyProtection="0"/>
    <xf numFmtId="293" fontId="49" fillId="0" borderId="0" applyFill="0" applyBorder="0" applyAlignment="0" applyProtection="0"/>
    <xf numFmtId="0" fontId="207" fillId="0" borderId="0" applyNumberFormat="0" applyFill="0" applyBorder="0" applyAlignment="0" applyProtection="0"/>
    <xf numFmtId="0" fontId="150" fillId="0" borderId="40" applyNumberFormat="0" applyFill="0" applyAlignment="0" applyProtection="0"/>
    <xf numFmtId="0" fontId="162" fillId="121" borderId="0" applyNumberFormat="0" applyBorder="0" applyAlignment="0" applyProtection="0"/>
    <xf numFmtId="0" fontId="62" fillId="41" borderId="0" applyNumberFormat="0" applyBorder="0" applyAlignment="0" applyProtection="0"/>
    <xf numFmtId="0" fontId="74" fillId="65" borderId="0" applyNumberFormat="0" applyBorder="0" applyAlignment="0" applyProtection="0"/>
    <xf numFmtId="0" fontId="45" fillId="0" borderId="0"/>
    <xf numFmtId="169" fontId="62" fillId="0" borderId="0" applyFont="0" applyFill="0" applyBorder="0" applyAlignment="0" applyProtection="0"/>
    <xf numFmtId="0" fontId="163" fillId="0" borderId="44" applyNumberFormat="0" applyFill="0" applyAlignment="0" applyProtection="0"/>
    <xf numFmtId="0" fontId="91" fillId="102" borderId="26" applyNumberFormat="0" applyAlignment="0" applyProtection="0"/>
    <xf numFmtId="0" fontId="44" fillId="0" borderId="0"/>
    <xf numFmtId="0" fontId="44" fillId="0" borderId="0"/>
    <xf numFmtId="0" fontId="233" fillId="0" borderId="0" applyNumberFormat="0" applyFill="0" applyBorder="0" applyAlignment="0" applyProtection="0"/>
    <xf numFmtId="293" fontId="49" fillId="0" borderId="0" applyFill="0" applyBorder="0" applyAlignment="0" applyProtection="0"/>
    <xf numFmtId="169" fontId="62" fillId="0" borderId="0" applyFont="0" applyFill="0" applyBorder="0" applyAlignment="0" applyProtection="0"/>
    <xf numFmtId="0" fontId="62" fillId="0" borderId="0"/>
    <xf numFmtId="169" fontId="62" fillId="0" borderId="0" applyFont="0" applyFill="0" applyBorder="0" applyAlignment="0" applyProtection="0"/>
    <xf numFmtId="0" fontId="163" fillId="0" borderId="44" applyNumberFormat="0" applyFill="0" applyAlignment="0" applyProtection="0"/>
    <xf numFmtId="0" fontId="91" fillId="102" borderId="26" applyNumberFormat="0" applyAlignment="0" applyProtection="0"/>
    <xf numFmtId="0" fontId="219" fillId="0" borderId="0" applyNumberFormat="0" applyFill="0" applyBorder="0" applyAlignment="0" applyProtection="0"/>
    <xf numFmtId="294" fontId="49" fillId="0" borderId="0" applyFill="0" applyBorder="0" applyAlignment="0" applyProtection="0"/>
    <xf numFmtId="294" fontId="49" fillId="0" borderId="0" applyFill="0" applyBorder="0" applyAlignment="0" applyProtection="0"/>
    <xf numFmtId="0" fontId="62" fillId="0" borderId="0"/>
    <xf numFmtId="0" fontId="44" fillId="0" borderId="0"/>
    <xf numFmtId="0" fontId="18" fillId="0" borderId="0"/>
    <xf numFmtId="0" fontId="18" fillId="0" borderId="0"/>
    <xf numFmtId="0" fontId="18" fillId="0" borderId="0"/>
    <xf numFmtId="0" fontId="43" fillId="0" borderId="0"/>
    <xf numFmtId="0" fontId="49" fillId="0" borderId="0"/>
    <xf numFmtId="0" fontId="44" fillId="0" borderId="0"/>
    <xf numFmtId="0" fontId="44" fillId="0" borderId="0"/>
    <xf numFmtId="0" fontId="52" fillId="0" borderId="0"/>
    <xf numFmtId="0" fontId="52" fillId="0" borderId="0"/>
    <xf numFmtId="0" fontId="43" fillId="0" borderId="0"/>
    <xf numFmtId="0" fontId="49" fillId="0" borderId="0"/>
    <xf numFmtId="0" fontId="49" fillId="0" borderId="0"/>
    <xf numFmtId="0" fontId="44" fillId="0" borderId="0"/>
    <xf numFmtId="0" fontId="49" fillId="0" borderId="0"/>
    <xf numFmtId="0" fontId="43" fillId="0" borderId="0"/>
    <xf numFmtId="0" fontId="43" fillId="0" borderId="0"/>
    <xf numFmtId="169" fontId="35" fillId="0" borderId="0" applyFont="0" applyFill="0" applyBorder="0" applyAlignment="0" applyProtection="0"/>
    <xf numFmtId="169" fontId="43" fillId="0" borderId="0" applyFont="0" applyFill="0" applyBorder="0" applyAlignment="0" applyProtection="0"/>
    <xf numFmtId="0" fontId="17" fillId="0" borderId="0"/>
    <xf numFmtId="174" fontId="50" fillId="0" borderId="0">
      <alignment vertical="top"/>
    </xf>
    <xf numFmtId="0" fontId="49" fillId="0" borderId="0"/>
    <xf numFmtId="0" fontId="49" fillId="0" borderId="0"/>
    <xf numFmtId="0" fontId="49" fillId="0" borderId="0"/>
    <xf numFmtId="0" fontId="49" fillId="0" borderId="0"/>
    <xf numFmtId="0" fontId="49" fillId="0" borderId="0"/>
    <xf numFmtId="0" fontId="49" fillId="0" borderId="0"/>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176" fontId="50" fillId="0" borderId="0">
      <alignment vertical="top"/>
    </xf>
    <xf numFmtId="176" fontId="50" fillId="0" borderId="0">
      <alignment vertical="top"/>
    </xf>
    <xf numFmtId="176" fontId="50" fillId="0" borderId="0">
      <alignment vertical="top"/>
    </xf>
    <xf numFmtId="176" fontId="50" fillId="0" borderId="0">
      <alignment vertical="top"/>
    </xf>
    <xf numFmtId="176"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176" fontId="50" fillId="0" borderId="0">
      <alignment vertical="top"/>
    </xf>
    <xf numFmtId="176" fontId="50" fillId="0" borderId="0">
      <alignment vertical="top"/>
    </xf>
    <xf numFmtId="176" fontId="50" fillId="0" borderId="0">
      <alignment vertical="top"/>
    </xf>
    <xf numFmtId="176" fontId="50" fillId="0" borderId="0">
      <alignment vertical="top"/>
    </xf>
    <xf numFmtId="176"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0" fontId="56" fillId="38" borderId="22" applyNumberFormat="0">
      <alignment readingOrder="1"/>
      <protection locked="0"/>
    </xf>
    <xf numFmtId="0" fontId="46" fillId="0" borderId="0"/>
    <xf numFmtId="0" fontId="47" fillId="0" borderId="0"/>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176" fontId="50" fillId="0" borderId="0">
      <alignment vertical="top"/>
    </xf>
    <xf numFmtId="176" fontId="50" fillId="0" borderId="0">
      <alignment vertical="top"/>
    </xf>
    <xf numFmtId="176" fontId="50" fillId="0" borderId="0">
      <alignment vertical="top"/>
    </xf>
    <xf numFmtId="176" fontId="50" fillId="0" borderId="0">
      <alignment vertical="top"/>
    </xf>
    <xf numFmtId="176"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176" fontId="50" fillId="0" borderId="0">
      <alignment vertical="top"/>
    </xf>
    <xf numFmtId="176" fontId="50" fillId="0" borderId="0">
      <alignment vertical="top"/>
    </xf>
    <xf numFmtId="176" fontId="50" fillId="0" borderId="0">
      <alignment vertical="top"/>
    </xf>
    <xf numFmtId="176" fontId="50" fillId="0" borderId="0">
      <alignment vertical="top"/>
    </xf>
    <xf numFmtId="176"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176" fontId="50" fillId="0" borderId="0">
      <alignment vertical="top"/>
    </xf>
    <xf numFmtId="176" fontId="50" fillId="0" borderId="0">
      <alignment vertical="top"/>
    </xf>
    <xf numFmtId="176" fontId="50" fillId="0" borderId="0">
      <alignment vertical="top"/>
    </xf>
    <xf numFmtId="176" fontId="50" fillId="0" borderId="0">
      <alignment vertical="top"/>
    </xf>
    <xf numFmtId="176"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176" fontId="50" fillId="0" borderId="0">
      <alignment vertical="top"/>
    </xf>
    <xf numFmtId="176" fontId="50" fillId="0" borderId="0">
      <alignment vertical="top"/>
    </xf>
    <xf numFmtId="176" fontId="50" fillId="0" borderId="0">
      <alignment vertical="top"/>
    </xf>
    <xf numFmtId="176" fontId="50" fillId="0" borderId="0">
      <alignment vertical="top"/>
    </xf>
    <xf numFmtId="176"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170" fontId="63" fillId="0" borderId="0">
      <protection locked="0"/>
    </xf>
    <xf numFmtId="179" fontId="63" fillId="0" borderId="0">
      <protection locked="0"/>
    </xf>
    <xf numFmtId="170" fontId="63" fillId="0" borderId="0">
      <protection locked="0"/>
    </xf>
    <xf numFmtId="180" fontId="63" fillId="0" borderId="0">
      <protection locked="0"/>
    </xf>
    <xf numFmtId="181" fontId="63" fillId="0" borderId="0">
      <protection locked="0"/>
    </xf>
    <xf numFmtId="170" fontId="60" fillId="0" borderId="0">
      <protection locked="0"/>
    </xf>
    <xf numFmtId="181" fontId="63" fillId="0" borderId="0">
      <protection locked="0"/>
    </xf>
    <xf numFmtId="170" fontId="60" fillId="0" borderId="0">
      <protection locked="0"/>
    </xf>
    <xf numFmtId="181" fontId="63" fillId="0" borderId="0">
      <protection locked="0"/>
    </xf>
    <xf numFmtId="170" fontId="60" fillId="0" borderId="0">
      <protection locked="0"/>
    </xf>
    <xf numFmtId="181" fontId="63" fillId="0" borderId="0">
      <protection locked="0"/>
    </xf>
    <xf numFmtId="181" fontId="63" fillId="0" borderId="0">
      <protection locked="0"/>
    </xf>
    <xf numFmtId="0" fontId="63" fillId="0" borderId="23">
      <protection locked="0"/>
    </xf>
    <xf numFmtId="183" fontId="63" fillId="0" borderId="23">
      <protection locked="0"/>
    </xf>
    <xf numFmtId="181" fontId="66" fillId="0" borderId="0">
      <protection locked="0"/>
    </xf>
    <xf numFmtId="0" fontId="65" fillId="0" borderId="0">
      <protection locked="0"/>
    </xf>
    <xf numFmtId="181" fontId="66" fillId="0" borderId="0">
      <protection locked="0"/>
    </xf>
    <xf numFmtId="0" fontId="65" fillId="0" borderId="0">
      <protection locked="0"/>
    </xf>
    <xf numFmtId="181" fontId="63" fillId="0" borderId="23">
      <protection locked="0"/>
    </xf>
    <xf numFmtId="0" fontId="60" fillId="0" borderId="23">
      <protection locked="0"/>
    </xf>
    <xf numFmtId="184" fontId="38" fillId="0" borderId="0">
      <alignment horizontal="center"/>
    </xf>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86" fillId="100" borderId="22" applyNumberFormat="0" applyAlignment="0" applyProtection="0"/>
    <xf numFmtId="0" fontId="87" fillId="101" borderId="22" applyNumberFormat="0" applyAlignment="0"/>
    <xf numFmtId="0" fontId="95" fillId="0" borderId="27">
      <alignment horizontal="left" vertical="top" wrapText="1"/>
    </xf>
    <xf numFmtId="0" fontId="95" fillId="0" borderId="27">
      <alignment horizontal="center" vertical="top" wrapText="1"/>
    </xf>
    <xf numFmtId="0" fontId="86" fillId="100" borderId="22" applyNumberFormat="0" applyAlignment="0" applyProtection="0"/>
    <xf numFmtId="0" fontId="86" fillId="100" borderId="22" applyNumberFormat="0" applyAlignment="0" applyProtection="0"/>
    <xf numFmtId="0" fontId="100" fillId="104" borderId="22" applyNumberFormat="0" applyAlignment="0" applyProtection="0"/>
    <xf numFmtId="0" fontId="86" fillId="100" borderId="22" applyNumberFormat="0" applyAlignment="0" applyProtection="0"/>
    <xf numFmtId="0" fontId="86" fillId="100" borderId="22" applyNumberFormat="0" applyAlignment="0" applyProtection="0"/>
    <xf numFmtId="0" fontId="100" fillId="104" borderId="22" applyNumberFormat="0" applyAlignment="0" applyProtection="0"/>
    <xf numFmtId="0" fontId="86" fillId="100" borderId="22" applyNumberFormat="0" applyAlignment="0" applyProtection="0"/>
    <xf numFmtId="0" fontId="86" fillId="100" borderId="22" applyNumberFormat="0" applyAlignment="0" applyProtection="0"/>
    <xf numFmtId="0" fontId="100" fillId="104" borderId="22" applyNumberFormat="0" applyAlignment="0" applyProtection="0"/>
    <xf numFmtId="0" fontId="86" fillId="100" borderId="22" applyNumberFormat="0" applyAlignment="0" applyProtection="0"/>
    <xf numFmtId="0" fontId="86" fillId="100" borderId="22" applyNumberFormat="0" applyAlignment="0" applyProtection="0"/>
    <xf numFmtId="0" fontId="100" fillId="104" borderId="22" applyNumberFormat="0" applyAlignment="0" applyProtection="0"/>
    <xf numFmtId="0" fontId="100" fillId="104" borderId="22" applyNumberFormat="0" applyAlignment="0" applyProtection="0"/>
    <xf numFmtId="0" fontId="86" fillId="100" borderId="22" applyNumberFormat="0" applyAlignment="0" applyProtection="0"/>
    <xf numFmtId="0" fontId="86" fillId="100" borderId="22" applyNumberFormat="0" applyAlignment="0" applyProtection="0"/>
    <xf numFmtId="195" fontId="101" fillId="105" borderId="25"/>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100" fillId="104"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100" fillId="104"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100" fillId="104"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100" fillId="104" borderId="22" applyNumberFormat="0" applyAlignment="0" applyProtection="0"/>
    <xf numFmtId="0" fontId="86" fillId="100" borderId="22" applyNumberFormat="0" applyAlignment="0" applyProtection="0"/>
    <xf numFmtId="0" fontId="86" fillId="100" borderId="22" applyNumberFormat="0" applyAlignment="0" applyProtection="0"/>
    <xf numFmtId="0" fontId="100" fillId="104" borderId="22" applyNumberFormat="0" applyAlignment="0" applyProtection="0"/>
    <xf numFmtId="0" fontId="86" fillId="100" borderId="22" applyNumberFormat="0" applyAlignment="0" applyProtection="0"/>
    <xf numFmtId="0" fontId="86" fillId="100" borderId="22" applyNumberFormat="0" applyAlignment="0" applyProtection="0"/>
    <xf numFmtId="0" fontId="100" fillId="104" borderId="22" applyNumberFormat="0" applyAlignment="0" applyProtection="0"/>
    <xf numFmtId="0" fontId="86" fillId="100" borderId="22" applyNumberFormat="0" applyAlignment="0" applyProtection="0"/>
    <xf numFmtId="0" fontId="86" fillId="100" borderId="22" applyNumberFormat="0" applyAlignment="0" applyProtection="0"/>
    <xf numFmtId="0" fontId="100" fillId="104" borderId="22" applyNumberFormat="0" applyAlignment="0" applyProtection="0"/>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5" fillId="0" borderId="0" applyFont="0" applyFill="0" applyBorder="0" applyAlignment="0" applyProtection="0"/>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169" fontId="57" fillId="0" borderId="0" applyFont="0" applyFill="0" applyBorder="0" applyAlignment="0" applyProtection="0"/>
    <xf numFmtId="297" fontId="57" fillId="0" borderId="0" applyFont="0" applyFill="0" applyBorder="0" applyAlignment="0" applyProtection="0"/>
    <xf numFmtId="170" fontId="57" fillId="0" borderId="0" applyFont="0" applyFill="0" applyBorder="0" applyAlignment="0" applyProtection="0"/>
    <xf numFmtId="276" fontId="57" fillId="0" borderId="0" applyFont="0" applyFill="0" applyBorder="0" applyAlignment="0" applyProtection="0"/>
    <xf numFmtId="0" fontId="102" fillId="107" borderId="22" applyAlignment="0">
      <alignment horizontal="left" vertical="center"/>
    </xf>
    <xf numFmtId="199" fontId="94" fillId="0" borderId="0" applyFill="0" applyBorder="0" applyAlignment="0"/>
    <xf numFmtId="176" fontId="109" fillId="0" borderId="0">
      <alignment vertical="top"/>
    </xf>
    <xf numFmtId="38" fontId="109" fillId="0" borderId="0">
      <alignment vertical="top"/>
    </xf>
    <xf numFmtId="176" fontId="109" fillId="0" borderId="0">
      <alignment vertical="top"/>
    </xf>
    <xf numFmtId="171" fontId="107" fillId="0" borderId="0" applyFont="0" applyFill="0" applyBorder="0" applyAlignment="0" applyProtection="0"/>
    <xf numFmtId="171" fontId="124" fillId="0" borderId="0" applyFont="0" applyFill="0" applyBorder="0" applyAlignment="0" applyProtection="0"/>
    <xf numFmtId="0" fontId="62" fillId="0" borderId="0"/>
    <xf numFmtId="181" fontId="63" fillId="0" borderId="0">
      <protection locked="0"/>
    </xf>
    <xf numFmtId="219" fontId="119" fillId="0" borderId="0" applyFill="0" applyBorder="0" applyAlignment="0" applyProtection="0"/>
    <xf numFmtId="181" fontId="63" fillId="0" borderId="0">
      <protection locked="0"/>
    </xf>
    <xf numFmtId="219" fontId="50" fillId="0" borderId="0" applyFill="0" applyBorder="0" applyAlignment="0" applyProtection="0"/>
    <xf numFmtId="181" fontId="129" fillId="0" borderId="0">
      <protection locked="0"/>
    </xf>
    <xf numFmtId="219" fontId="126" fillId="0" borderId="0" applyFill="0" applyBorder="0" applyAlignment="0" applyProtection="0"/>
    <xf numFmtId="181" fontId="63" fillId="0" borderId="0">
      <protection locked="0"/>
    </xf>
    <xf numFmtId="219" fontId="127" fillId="0" borderId="0" applyFill="0" applyBorder="0" applyAlignment="0" applyProtection="0"/>
    <xf numFmtId="181" fontId="63" fillId="0" borderId="0">
      <protection locked="0"/>
    </xf>
    <xf numFmtId="219" fontId="128" fillId="0" borderId="0" applyFill="0" applyBorder="0" applyAlignment="0" applyProtection="0"/>
    <xf numFmtId="181" fontId="63" fillId="0" borderId="0">
      <protection locked="0"/>
    </xf>
    <xf numFmtId="219" fontId="131" fillId="0" borderId="0" applyFill="0" applyBorder="0" applyAlignment="0" applyProtection="0"/>
    <xf numFmtId="181" fontId="129" fillId="0" borderId="0">
      <protection locked="0"/>
    </xf>
    <xf numFmtId="219" fontId="132" fillId="0" borderId="0" applyFill="0" applyBorder="0" applyAlignment="0" applyProtection="0"/>
    <xf numFmtId="165" fontId="135" fillId="0" borderId="0"/>
    <xf numFmtId="164" fontId="49" fillId="115" borderId="10" applyBorder="0">
      <alignment horizontal="center" vertical="center"/>
    </xf>
    <xf numFmtId="0" fontId="48" fillId="0" borderId="0" applyNumberFormat="0" applyFill="0" applyBorder="0" applyAlignment="0" applyProtection="0">
      <alignment vertical="top"/>
      <protection locked="0"/>
    </xf>
    <xf numFmtId="0" fontId="102" fillId="42" borderId="22" applyNumberFormat="0" applyAlignment="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3" fontId="144" fillId="0" borderId="20">
      <alignment horizontal="left" vertical="center"/>
    </xf>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44" fillId="0" borderId="20">
      <alignment horizontal="left" vertical="center"/>
    </xf>
    <xf numFmtId="0" fontId="144" fillId="0" borderId="20">
      <alignment horizontal="left" vertical="center"/>
    </xf>
    <xf numFmtId="0" fontId="148" fillId="0" borderId="0" applyNumberFormat="0" applyFill="0" applyBorder="0" applyAlignment="0" applyProtection="0"/>
    <xf numFmtId="0" fontId="151" fillId="0" borderId="0" applyNumberFormat="0" applyFill="0" applyBorder="0" applyAlignment="0" applyProtection="0"/>
    <xf numFmtId="0" fontId="152" fillId="0" borderId="0" applyNumberFormat="0" applyFill="0" applyBorder="0" applyAlignment="0" applyProtection="0">
      <alignment vertical="top"/>
      <protection locked="0"/>
    </xf>
    <xf numFmtId="0" fontId="150" fillId="0" borderId="40" applyNumberFormat="0" applyFill="0" applyAlignment="0" applyProtection="0"/>
    <xf numFmtId="0" fontId="150" fillId="0" borderId="40" applyNumberFormat="0" applyFill="0" applyAlignment="0" applyProtection="0"/>
    <xf numFmtId="0" fontId="153" fillId="45" borderId="22" applyNumberFormat="0" applyAlignment="0" applyProtection="0"/>
    <xf numFmtId="173" fontId="117" fillId="0" borderId="0"/>
    <xf numFmtId="176" fontId="147" fillId="0" borderId="0">
      <alignment vertical="top"/>
    </xf>
    <xf numFmtId="38" fontId="147" fillId="0" borderId="0">
      <alignment vertical="top"/>
    </xf>
    <xf numFmtId="176" fontId="147" fillId="0" borderId="0">
      <alignment vertical="top"/>
    </xf>
    <xf numFmtId="0" fontId="88" fillId="0" borderId="0" applyNumberFormat="0" applyFill="0" applyBorder="0" applyAlignment="0" applyProtection="0">
      <alignment vertical="top"/>
      <protection locked="0"/>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38" fontId="51" fillId="37" borderId="0">
      <alignment vertical="top"/>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0" fontId="153" fillId="45" borderId="22" applyNumberFormat="0" applyAlignment="0" applyProtection="0"/>
    <xf numFmtId="0" fontId="153" fillId="45" borderId="22" applyNumberFormat="0" applyAlignment="0" applyProtection="0"/>
    <xf numFmtId="226" fontId="160" fillId="107" borderId="41">
      <alignment horizontal="center" vertical="center" wrapText="1"/>
      <protection locked="0"/>
    </xf>
    <xf numFmtId="0" fontId="153" fillId="45" borderId="22" applyNumberFormat="0" applyAlignment="0" applyProtection="0"/>
    <xf numFmtId="0" fontId="153" fillId="45" borderId="22" applyNumberFormat="0" applyAlignment="0" applyProtection="0"/>
    <xf numFmtId="226" fontId="160" fillId="107" borderId="41">
      <alignment horizontal="center" vertical="center" wrapText="1"/>
      <protection locked="0"/>
    </xf>
    <xf numFmtId="0" fontId="153" fillId="45" borderId="22" applyNumberFormat="0" applyAlignment="0" applyProtection="0"/>
    <xf numFmtId="0" fontId="153" fillId="45" borderId="22" applyNumberFormat="0" applyAlignment="0" applyProtection="0"/>
    <xf numFmtId="226" fontId="160" fillId="107" borderId="41">
      <alignment horizontal="center" vertical="center" wrapText="1"/>
      <protection locked="0"/>
    </xf>
    <xf numFmtId="0" fontId="153" fillId="45" borderId="22" applyNumberFormat="0" applyAlignment="0" applyProtection="0"/>
    <xf numFmtId="0" fontId="153" fillId="45" borderId="22" applyNumberFormat="0" applyAlignment="0" applyProtection="0"/>
    <xf numFmtId="226" fontId="160" fillId="107" borderId="41">
      <alignment horizontal="center" vertical="center" wrapText="1"/>
      <protection locked="0"/>
    </xf>
    <xf numFmtId="226" fontId="160" fillId="107" borderId="41">
      <alignment horizontal="center" vertical="center" wrapText="1"/>
      <protection locked="0"/>
    </xf>
    <xf numFmtId="226" fontId="160" fillId="107" borderId="41">
      <alignment horizontal="center" vertical="center" wrapText="1"/>
      <protection locked="0"/>
    </xf>
    <xf numFmtId="0" fontId="153" fillId="45" borderId="22" applyNumberFormat="0" applyAlignment="0" applyProtection="0"/>
    <xf numFmtId="226" fontId="160" fillId="107" borderId="41">
      <alignment horizontal="center" vertical="center" wrapText="1"/>
      <protection locked="0"/>
    </xf>
    <xf numFmtId="164" fontId="160" fillId="107" borderId="41">
      <alignment horizontal="center" vertical="center" wrapText="1"/>
      <protection locked="0"/>
    </xf>
    <xf numFmtId="0" fontId="153" fillId="45" borderId="22" applyNumberFormat="0" applyAlignment="0" applyProtection="0"/>
    <xf numFmtId="0" fontId="153" fillId="45" borderId="22" applyNumberFormat="0" applyAlignment="0" applyProtection="0"/>
    <xf numFmtId="229" fontId="160" fillId="58" borderId="42">
      <alignment horizontal="center" vertical="center" wrapText="1"/>
      <protection locked="0"/>
    </xf>
    <xf numFmtId="0" fontId="153" fillId="45" borderId="22" applyNumberFormat="0" applyAlignment="0" applyProtection="0"/>
    <xf numFmtId="0" fontId="153" fillId="45" borderId="22" applyNumberFormat="0" applyAlignment="0" applyProtection="0"/>
    <xf numFmtId="230" fontId="160" fillId="58" borderId="42">
      <alignment horizontal="center" vertical="center" wrapText="1"/>
      <protection locked="0"/>
    </xf>
    <xf numFmtId="0" fontId="153" fillId="45" borderId="22" applyNumberFormat="0" applyAlignment="0" applyProtection="0"/>
    <xf numFmtId="0" fontId="153" fillId="45" borderId="22" applyNumberFormat="0" applyAlignment="0" applyProtection="0"/>
    <xf numFmtId="231" fontId="51" fillId="34" borderId="0">
      <alignment vertical="top"/>
    </xf>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226" fontId="160" fillId="107" borderId="41">
      <alignment horizontal="center" vertical="center" wrapText="1"/>
      <protection locked="0"/>
    </xf>
    <xf numFmtId="164" fontId="160" fillId="107" borderId="41">
      <alignment horizontal="center" vertical="center" wrapText="1"/>
      <protection locked="0"/>
    </xf>
    <xf numFmtId="0" fontId="153" fillId="45" borderId="22" applyNumberFormat="0" applyAlignment="0" applyProtection="0"/>
    <xf numFmtId="0" fontId="153" fillId="45" borderId="22" applyNumberFormat="0" applyAlignment="0" applyProtection="0"/>
    <xf numFmtId="229" fontId="160" fillId="58" borderId="42">
      <alignment horizontal="center" vertical="center" wrapText="1"/>
      <protection locked="0"/>
    </xf>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226" fontId="160" fillId="107" borderId="41">
      <alignment horizontal="center" vertical="center" wrapText="1"/>
      <protection locked="0"/>
    </xf>
    <xf numFmtId="164" fontId="160" fillId="107" borderId="41">
      <alignment horizontal="center" vertical="center" wrapText="1"/>
      <protection locked="0"/>
    </xf>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226" fontId="160" fillId="107" borderId="41">
      <alignment horizontal="center" vertical="center" wrapText="1"/>
      <protection locked="0"/>
    </xf>
    <xf numFmtId="164" fontId="160" fillId="107" borderId="41">
      <alignment horizontal="center" vertical="center" wrapText="1"/>
      <protection locked="0"/>
    </xf>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226" fontId="160" fillId="107" borderId="41">
      <alignment horizontal="center" vertical="center" wrapText="1"/>
      <protection locked="0"/>
    </xf>
    <xf numFmtId="164" fontId="160" fillId="107" borderId="41">
      <alignment horizontal="center" vertical="center" wrapText="1"/>
      <protection locked="0"/>
    </xf>
    <xf numFmtId="0" fontId="153" fillId="45" borderId="22" applyNumberFormat="0" applyAlignment="0" applyProtection="0"/>
    <xf numFmtId="0" fontId="153" fillId="45" borderId="22" applyNumberFormat="0" applyAlignment="0" applyProtection="0"/>
    <xf numFmtId="226" fontId="160" fillId="107" borderId="41">
      <alignment horizontal="center" vertical="center" wrapText="1"/>
      <protection locked="0"/>
    </xf>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226" fontId="160" fillId="107" borderId="41">
      <alignment horizontal="center" vertical="center" wrapText="1"/>
      <protection locked="0"/>
    </xf>
    <xf numFmtId="0" fontId="153" fillId="45" borderId="22" applyNumberFormat="0" applyAlignment="0" applyProtection="0"/>
    <xf numFmtId="0" fontId="153" fillId="45" borderId="22" applyNumberFormat="0" applyAlignment="0" applyProtection="0"/>
    <xf numFmtId="226" fontId="160" fillId="107" borderId="41">
      <alignment horizontal="center" vertical="center" wrapText="1"/>
      <protection locked="0"/>
    </xf>
    <xf numFmtId="173" fontId="57" fillId="0" borderId="0"/>
    <xf numFmtId="176" fontId="51" fillId="37" borderId="0">
      <alignment vertical="top"/>
    </xf>
    <xf numFmtId="38" fontId="51" fillId="37" borderId="0">
      <alignment vertical="top"/>
    </xf>
    <xf numFmtId="176" fontId="51" fillId="37" borderId="0">
      <alignment vertical="top"/>
    </xf>
    <xf numFmtId="38" fontId="51" fillId="0" borderId="0">
      <alignment vertical="top"/>
    </xf>
    <xf numFmtId="38" fontId="51" fillId="0" borderId="0">
      <alignment vertical="top"/>
    </xf>
    <xf numFmtId="38" fontId="51" fillId="0" borderId="0">
      <alignment vertical="top"/>
    </xf>
    <xf numFmtId="38" fontId="51" fillId="0" borderId="0">
      <alignment vertical="top"/>
    </xf>
    <xf numFmtId="38" fontId="51" fillId="0" borderId="0">
      <alignment vertical="top"/>
    </xf>
    <xf numFmtId="38" fontId="51" fillId="0" borderId="0">
      <alignment vertical="top"/>
    </xf>
    <xf numFmtId="176" fontId="51" fillId="0" borderId="0">
      <alignment vertical="top"/>
    </xf>
    <xf numFmtId="176" fontId="51" fillId="0" borderId="0">
      <alignment vertical="top"/>
    </xf>
    <xf numFmtId="176" fontId="51" fillId="0" borderId="0">
      <alignment vertical="top"/>
    </xf>
    <xf numFmtId="176" fontId="51" fillId="0" borderId="0">
      <alignment vertical="top"/>
    </xf>
    <xf numFmtId="195" fontId="94" fillId="0" borderId="0" applyFill="0" applyBorder="0" applyAlignment="0"/>
    <xf numFmtId="38" fontId="51" fillId="0" borderId="0">
      <alignment vertical="top"/>
    </xf>
    <xf numFmtId="176" fontId="51" fillId="0" borderId="0">
      <alignment vertical="top"/>
    </xf>
    <xf numFmtId="176" fontId="51" fillId="0" borderId="0">
      <alignment vertical="top"/>
    </xf>
    <xf numFmtId="38" fontId="51" fillId="0" borderId="0">
      <alignment vertical="top"/>
    </xf>
    <xf numFmtId="38" fontId="51" fillId="0" borderId="0">
      <alignment vertical="top"/>
    </xf>
    <xf numFmtId="0" fontId="164" fillId="0" borderId="0" applyNumberFormat="0" applyFill="0" applyBorder="0" applyAlignment="0" applyProtection="0">
      <alignment vertical="top"/>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0" fontId="105" fillId="0" borderId="0" applyFont="0" applyFill="0" applyBorder="0" applyAlignment="0" applyProtection="0">
      <alignment horizontal="right"/>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0" fontId="43" fillId="0" borderId="0"/>
    <xf numFmtId="3" fontId="43" fillId="0" borderId="45" applyFont="0" applyBorder="0">
      <alignment horizontal="center" vertical="center"/>
    </xf>
    <xf numFmtId="3" fontId="43" fillId="0" borderId="45" applyFont="0" applyBorder="0">
      <alignment horizontal="center" vertical="center"/>
    </xf>
    <xf numFmtId="0" fontId="111" fillId="0" borderId="0" applyNumberFormat="0" applyFill="0" applyBorder="0" applyAlignment="0" applyProtection="0"/>
    <xf numFmtId="0" fontId="57" fillId="0" borderId="0"/>
    <xf numFmtId="0" fontId="110" fillId="125" borderId="46" applyNumberFormat="0" applyFont="0" applyAlignment="0" applyProtection="0"/>
    <xf numFmtId="0" fontId="110" fillId="125" borderId="46" applyNumberFormat="0" applyFont="0" applyAlignment="0" applyProtection="0"/>
    <xf numFmtId="0" fontId="44" fillId="86"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44" fillId="86"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44" fillId="86"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44" fillId="86" borderId="46" applyNumberFormat="0" applyFont="0" applyAlignment="0" applyProtection="0"/>
    <xf numFmtId="0" fontId="44" fillId="86" borderId="46" applyNumberFormat="0" applyFont="0" applyAlignment="0" applyProtection="0"/>
    <xf numFmtId="0" fontId="110" fillId="125" borderId="46" applyNumberFormat="0" applyFont="0" applyAlignment="0" applyProtection="0"/>
    <xf numFmtId="0" fontId="43"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50" fillId="86" borderId="48"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4" fontId="180" fillId="33" borderId="47" applyNumberFormat="0" applyProtection="0">
      <alignment vertical="center"/>
    </xf>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5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50" fillId="86" borderId="48"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50" fillId="86" borderId="48"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43"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44" fillId="86"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44" fillId="86"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44" fillId="86"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44" fillId="86" borderId="46" applyNumberFormat="0" applyFont="0" applyAlignment="0" applyProtection="0"/>
    <xf numFmtId="0" fontId="44" fillId="0" borderId="0"/>
    <xf numFmtId="0" fontId="44" fillId="0" borderId="0"/>
    <xf numFmtId="0" fontId="44" fillId="0" borderId="0"/>
    <xf numFmtId="0" fontId="176" fillId="100" borderId="47" applyNumberFormat="0" applyAlignment="0" applyProtection="0"/>
    <xf numFmtId="0" fontId="176" fillId="100" borderId="47" applyNumberFormat="0" applyAlignment="0" applyProtection="0"/>
    <xf numFmtId="0" fontId="176" fillId="104"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4"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4" borderId="47" applyNumberFormat="0" applyAlignment="0" applyProtection="0"/>
    <xf numFmtId="0" fontId="176" fillId="104" borderId="47" applyNumberFormat="0" applyAlignment="0" applyProtection="0"/>
    <xf numFmtId="4" fontId="99" fillId="33" borderId="47" applyNumberFormat="0" applyProtection="0">
      <alignment horizontal="left" vertical="center" indent="1"/>
    </xf>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4"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4"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4"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4"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4"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4"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4" borderId="47" applyNumberFormat="0" applyAlignment="0" applyProtection="0"/>
    <xf numFmtId="9" fontId="57" fillId="0" borderId="0" applyFont="0" applyFill="0" applyBorder="0" applyAlignment="0" applyProtection="0"/>
    <xf numFmtId="250" fontId="187" fillId="0" borderId="50" applyBorder="0">
      <alignment horizontal="right"/>
      <protection locked="0"/>
    </xf>
    <xf numFmtId="250" fontId="187" fillId="0" borderId="50" applyBorder="0">
      <alignment horizontal="right"/>
      <protection locked="0"/>
    </xf>
    <xf numFmtId="250" fontId="187" fillId="0" borderId="50" applyBorder="0">
      <alignment horizontal="right"/>
      <protection locked="0"/>
    </xf>
    <xf numFmtId="250" fontId="187" fillId="0" borderId="50" applyBorder="0">
      <alignment horizontal="right"/>
      <protection locked="0"/>
    </xf>
    <xf numFmtId="250" fontId="187" fillId="0" borderId="50" applyBorder="0">
      <alignment horizontal="right"/>
      <protection locked="0"/>
    </xf>
    <xf numFmtId="250" fontId="187" fillId="0" borderId="50" applyBorder="0">
      <alignment horizontal="right"/>
      <protection locked="0"/>
    </xf>
    <xf numFmtId="250" fontId="187" fillId="0" borderId="50" applyBorder="0">
      <alignment horizontal="right"/>
      <protection locked="0"/>
    </xf>
    <xf numFmtId="250" fontId="187" fillId="0" borderId="50" applyBorder="0">
      <alignment horizontal="right"/>
      <protection locked="0"/>
    </xf>
    <xf numFmtId="250" fontId="187" fillId="0" borderId="50" applyBorder="0">
      <alignment horizontal="right"/>
      <protection locked="0"/>
    </xf>
    <xf numFmtId="250" fontId="187" fillId="0" borderId="50" applyBorder="0">
      <alignment horizontal="right"/>
      <protection locked="0"/>
    </xf>
    <xf numFmtId="250" fontId="187" fillId="0" borderId="50" applyBorder="0">
      <alignment horizontal="right"/>
      <protection locked="0"/>
    </xf>
    <xf numFmtId="250" fontId="187" fillId="0" borderId="50" applyBorder="0">
      <alignment horizontal="right"/>
      <protection locked="0"/>
    </xf>
    <xf numFmtId="250" fontId="187" fillId="0" borderId="50" applyBorder="0">
      <alignment horizontal="right"/>
      <protection locked="0"/>
    </xf>
    <xf numFmtId="173" fontId="44" fillId="0" borderId="0">
      <alignment vertical="center"/>
    </xf>
    <xf numFmtId="250" fontId="187" fillId="0" borderId="50" applyBorder="0">
      <alignment horizontal="right"/>
      <protection locked="0"/>
    </xf>
    <xf numFmtId="250" fontId="187" fillId="0" borderId="50" applyBorder="0">
      <alignment horizontal="right"/>
      <protection locked="0"/>
    </xf>
    <xf numFmtId="250" fontId="187" fillId="0" borderId="50" applyBorder="0">
      <alignment horizontal="right"/>
      <protection locked="0"/>
    </xf>
    <xf numFmtId="250" fontId="187" fillId="0" borderId="50" applyBorder="0">
      <alignment horizontal="right"/>
      <protection locked="0"/>
    </xf>
    <xf numFmtId="250" fontId="187" fillId="0" borderId="50" applyBorder="0">
      <alignment horizontal="right"/>
      <protection locked="0"/>
    </xf>
    <xf numFmtId="250" fontId="187" fillId="0" borderId="50" applyBorder="0">
      <alignment horizontal="right"/>
      <protection locked="0"/>
    </xf>
    <xf numFmtId="250" fontId="187" fillId="0" borderId="50" applyBorder="0">
      <alignment horizontal="right"/>
      <protection locked="0"/>
    </xf>
    <xf numFmtId="250" fontId="187" fillId="0" borderId="50" applyBorder="0">
      <alignment horizontal="right"/>
      <protection locked="0"/>
    </xf>
    <xf numFmtId="250" fontId="187" fillId="0" borderId="50" applyBorder="0">
      <alignment horizontal="right"/>
      <protection locked="0"/>
    </xf>
    <xf numFmtId="250" fontId="187" fillId="0" borderId="50" applyBorder="0">
      <alignment horizontal="right"/>
      <protection locked="0"/>
    </xf>
    <xf numFmtId="250" fontId="187" fillId="0" borderId="50" applyBorder="0">
      <alignment horizontal="right"/>
      <protection locked="0"/>
    </xf>
    <xf numFmtId="250" fontId="187" fillId="0" borderId="50" applyBorder="0">
      <alignment horizontal="right"/>
      <protection locked="0"/>
    </xf>
    <xf numFmtId="250" fontId="187" fillId="0" borderId="50" applyBorder="0">
      <alignment horizontal="right"/>
      <protection locked="0"/>
    </xf>
    <xf numFmtId="250" fontId="187" fillId="0" borderId="50" applyBorder="0">
      <alignment horizontal="right"/>
      <protection locked="0"/>
    </xf>
    <xf numFmtId="250" fontId="187" fillId="0" borderId="50" applyBorder="0">
      <alignment horizontal="right"/>
      <protection locked="0"/>
    </xf>
    <xf numFmtId="250" fontId="187" fillId="0" borderId="50" applyBorder="0">
      <alignment horizontal="right"/>
      <protection locked="0"/>
    </xf>
    <xf numFmtId="250" fontId="187" fillId="0" borderId="50" applyBorder="0">
      <alignment horizontal="right"/>
      <protection locked="0"/>
    </xf>
    <xf numFmtId="250" fontId="187" fillId="0" borderId="50" applyBorder="0">
      <alignment horizontal="right"/>
      <protection locked="0"/>
    </xf>
    <xf numFmtId="250" fontId="187" fillId="0" borderId="50" applyBorder="0">
      <alignment horizontal="right"/>
      <protection locked="0"/>
    </xf>
    <xf numFmtId="250" fontId="187" fillId="0" borderId="50" applyBorder="0">
      <alignment horizontal="right"/>
      <protection locked="0"/>
    </xf>
    <xf numFmtId="250" fontId="187" fillId="0" borderId="50" applyBorder="0">
      <alignment horizontal="right"/>
      <protection locked="0"/>
    </xf>
    <xf numFmtId="250" fontId="187" fillId="0" borderId="50" applyBorder="0">
      <alignment horizontal="right"/>
      <protection locked="0"/>
    </xf>
    <xf numFmtId="250" fontId="187" fillId="0" borderId="50" applyBorder="0">
      <alignment horizontal="right"/>
      <protection locked="0"/>
    </xf>
    <xf numFmtId="250" fontId="187" fillId="0" borderId="50" applyBorder="0">
      <alignment horizontal="right"/>
      <protection locked="0"/>
    </xf>
    <xf numFmtId="250" fontId="187" fillId="0" borderId="50" applyBorder="0">
      <alignment horizontal="right"/>
      <protection locked="0"/>
    </xf>
    <xf numFmtId="250" fontId="187" fillId="0" borderId="50" applyBorder="0">
      <alignment horizontal="right"/>
      <protection locked="0"/>
    </xf>
    <xf numFmtId="250" fontId="187" fillId="0" borderId="50" applyBorder="0">
      <alignment horizontal="right"/>
      <protection locked="0"/>
    </xf>
    <xf numFmtId="250" fontId="187" fillId="0" borderId="50" applyBorder="0">
      <alignment horizontal="right"/>
      <protection locked="0"/>
    </xf>
    <xf numFmtId="250" fontId="187" fillId="0" borderId="50" applyBorder="0">
      <alignment horizontal="right"/>
      <protection locked="0"/>
    </xf>
    <xf numFmtId="250" fontId="187" fillId="0" borderId="50" applyBorder="0">
      <alignment horizontal="right"/>
      <protection locked="0"/>
    </xf>
    <xf numFmtId="250" fontId="187" fillId="0" borderId="50" applyBorder="0">
      <alignment horizontal="right"/>
      <protection locked="0"/>
    </xf>
    <xf numFmtId="250" fontId="187" fillId="0" borderId="50" applyBorder="0">
      <alignment horizontal="right"/>
      <protection locked="0"/>
    </xf>
    <xf numFmtId="250" fontId="187" fillId="0" borderId="50" applyBorder="0">
      <alignment horizontal="right"/>
      <protection locked="0"/>
    </xf>
    <xf numFmtId="250" fontId="187" fillId="0" borderId="50" applyBorder="0">
      <alignment horizontal="right"/>
      <protection locked="0"/>
    </xf>
    <xf numFmtId="250" fontId="187" fillId="0" borderId="50" applyBorder="0">
      <alignment horizontal="right"/>
      <protection locked="0"/>
    </xf>
    <xf numFmtId="250" fontId="187" fillId="0" borderId="50" applyBorder="0">
      <alignment horizontal="right"/>
      <protection locked="0"/>
    </xf>
    <xf numFmtId="250" fontId="187" fillId="0" borderId="50" applyBorder="0">
      <alignment horizontal="right"/>
      <protection locked="0"/>
    </xf>
    <xf numFmtId="250" fontId="187" fillId="0" borderId="50" applyBorder="0">
      <alignment horizontal="right"/>
      <protection locked="0"/>
    </xf>
    <xf numFmtId="250" fontId="187" fillId="0" borderId="50" applyBorder="0">
      <alignment horizontal="right"/>
      <protection locked="0"/>
    </xf>
    <xf numFmtId="250" fontId="187" fillId="0" borderId="50" applyBorder="0">
      <alignment horizontal="right"/>
      <protection locked="0"/>
    </xf>
    <xf numFmtId="250" fontId="187" fillId="0" borderId="50" applyBorder="0">
      <alignment horizontal="right"/>
      <protection locked="0"/>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0" fontId="190" fillId="0" borderId="51">
      <alignmen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93" fillId="126" borderId="0"/>
    <xf numFmtId="0" fontId="190" fillId="0" borderId="51">
      <alignment vertical="center"/>
    </xf>
    <xf numFmtId="0" fontId="190" fillId="0" borderId="51">
      <alignment vertical="center"/>
    </xf>
    <xf numFmtId="0" fontId="190" fillId="0" borderId="51">
      <alignment vertical="center"/>
    </xf>
    <xf numFmtId="0" fontId="190" fillId="0" borderId="51">
      <alignment vertical="center"/>
    </xf>
    <xf numFmtId="4" fontId="99" fillId="33" borderId="47" applyNumberFormat="0" applyProtection="0">
      <alignment vertical="center"/>
    </xf>
    <xf numFmtId="4" fontId="99" fillId="33" borderId="47" applyNumberFormat="0" applyProtection="0">
      <alignment vertical="center"/>
    </xf>
    <xf numFmtId="4" fontId="95" fillId="121" borderId="53"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5" fillId="121" borderId="53"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5" fillId="121" borderId="53" applyNumberFormat="0" applyProtection="0">
      <alignment vertical="center"/>
    </xf>
    <xf numFmtId="4" fontId="95" fillId="121" borderId="53" applyNumberFormat="0" applyProtection="0">
      <alignment vertical="center"/>
    </xf>
    <xf numFmtId="4" fontId="99" fillId="33" borderId="47" applyNumberFormat="0" applyProtection="0">
      <alignment horizontal="left" vertical="center" indent="1"/>
    </xf>
    <xf numFmtId="4" fontId="99" fillId="33" borderId="47" applyNumberFormat="0" applyProtection="0">
      <alignment vertical="center"/>
    </xf>
    <xf numFmtId="4" fontId="99" fillId="33" borderId="47" applyNumberFormat="0" applyProtection="0">
      <alignment vertical="center"/>
    </xf>
    <xf numFmtId="4" fontId="142" fillId="121" borderId="48"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142" fillId="121" borderId="48"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142" fillId="121" borderId="48"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142" fillId="121" borderId="48"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142" fillId="121" borderId="48"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5" fillId="121" borderId="53"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5" fillId="121" borderId="53"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5" fillId="121" borderId="53"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96" fillId="121" borderId="53"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96" fillId="121" borderId="53"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96" fillId="121" borderId="53" applyNumberFormat="0" applyProtection="0">
      <alignment vertical="center"/>
    </xf>
    <xf numFmtId="4" fontId="196" fillId="121" borderId="53" applyNumberFormat="0" applyProtection="0">
      <alignment vertical="center"/>
    </xf>
    <xf numFmtId="0" fontId="44" fillId="38" borderId="47" applyNumberFormat="0" applyProtection="0">
      <alignment horizontal="left" vertical="center" indent="1"/>
    </xf>
    <xf numFmtId="4" fontId="180" fillId="33" borderId="47" applyNumberFormat="0" applyProtection="0">
      <alignment vertical="center"/>
    </xf>
    <xf numFmtId="4" fontId="180" fillId="33" borderId="47" applyNumberFormat="0" applyProtection="0">
      <alignment vertical="center"/>
    </xf>
    <xf numFmtId="4" fontId="67" fillId="33" borderId="48"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67" fillId="33" borderId="48"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67" fillId="33" borderId="48"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67" fillId="33" borderId="48"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67" fillId="33" borderId="48"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96" fillId="121" borderId="53"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96" fillId="121" borderId="53"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96" fillId="121" borderId="53" applyNumberFormat="0" applyProtection="0">
      <alignment vertical="center"/>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5" fillId="121" borderId="53" applyNumberFormat="0" applyProtection="0">
      <alignment horizontal="left" vertical="center"/>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5" fillId="121" borderId="53" applyNumberFormat="0" applyProtection="0">
      <alignment horizontal="left" vertical="center"/>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5" fillId="121" borderId="53" applyNumberFormat="0" applyProtection="0">
      <alignment horizontal="left" vertical="center"/>
    </xf>
    <xf numFmtId="4" fontId="95" fillId="121" borderId="53" applyNumberFormat="0" applyProtection="0">
      <alignment horizontal="left" vertical="center"/>
    </xf>
    <xf numFmtId="4" fontId="99" fillId="128" borderId="47" applyNumberFormat="0" applyProtection="0">
      <alignment horizontal="right" vertical="center"/>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142" fillId="33" borderId="48"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142" fillId="33" borderId="48"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142" fillId="33" borderId="48"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142" fillId="33" borderId="48"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142" fillId="33" borderId="48"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5" fillId="121" borderId="53" applyNumberFormat="0" applyProtection="0">
      <alignment horizontal="left" vertical="center"/>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5" fillId="121" borderId="53" applyNumberFormat="0" applyProtection="0">
      <alignment horizontal="left" vertical="center"/>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5" fillId="121" borderId="53" applyNumberFormat="0" applyProtection="0">
      <alignment horizontal="left" vertical="center"/>
    </xf>
    <xf numFmtId="4" fontId="99" fillId="33" borderId="47" applyNumberFormat="0" applyProtection="0">
      <alignment horizontal="left" vertical="center" indent="1"/>
    </xf>
    <xf numFmtId="4" fontId="99" fillId="33" borderId="47" applyNumberFormat="0" applyProtection="0">
      <alignment horizontal="left" vertical="center" indent="1"/>
    </xf>
    <xf numFmtId="0" fontId="95" fillId="121" borderId="53" applyNumberFormat="0" applyProtection="0">
      <alignment horizontal="left" vertical="top"/>
    </xf>
    <xf numFmtId="4" fontId="99" fillId="33" borderId="47" applyNumberFormat="0" applyProtection="0">
      <alignment horizontal="left" vertical="center" indent="1"/>
    </xf>
    <xf numFmtId="4" fontId="99" fillId="33" borderId="47" applyNumberFormat="0" applyProtection="0">
      <alignment horizontal="left" vertical="center" indent="1"/>
    </xf>
    <xf numFmtId="0" fontId="95" fillId="121" borderId="53" applyNumberFormat="0" applyProtection="0">
      <alignment horizontal="left" vertical="top"/>
    </xf>
    <xf numFmtId="4" fontId="99" fillId="33" borderId="47" applyNumberFormat="0" applyProtection="0">
      <alignment horizontal="left" vertical="center" indent="1"/>
    </xf>
    <xf numFmtId="4" fontId="99" fillId="33" borderId="47" applyNumberFormat="0" applyProtection="0">
      <alignment horizontal="left" vertical="center" indent="1"/>
    </xf>
    <xf numFmtId="0" fontId="95" fillId="121" borderId="53" applyNumberFormat="0" applyProtection="0">
      <alignment horizontal="left" vertical="top"/>
    </xf>
    <xf numFmtId="0" fontId="95" fillId="121" borderId="53" applyNumberFormat="0" applyProtection="0">
      <alignment horizontal="left" vertical="top"/>
    </xf>
    <xf numFmtId="4" fontId="99" fillId="129" borderId="47" applyNumberFormat="0" applyProtection="0">
      <alignment horizontal="right" vertical="center"/>
    </xf>
    <xf numFmtId="4" fontId="99" fillId="33" borderId="47" applyNumberFormat="0" applyProtection="0">
      <alignment horizontal="left" vertical="center" indent="1"/>
    </xf>
    <xf numFmtId="4" fontId="99" fillId="33" borderId="47" applyNumberFormat="0" applyProtection="0">
      <alignment horizontal="left" vertical="center" indent="1"/>
    </xf>
    <xf numFmtId="0" fontId="67" fillId="121" borderId="53" applyNumberFormat="0" applyProtection="0">
      <alignment horizontal="left" vertical="top"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0" fontId="67" fillId="121" borderId="53" applyNumberFormat="0" applyProtection="0">
      <alignment horizontal="left" vertical="top"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0" fontId="67" fillId="121" borderId="53" applyNumberFormat="0" applyProtection="0">
      <alignment horizontal="left" vertical="top"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0" fontId="67" fillId="121" borderId="53" applyNumberFormat="0" applyProtection="0">
      <alignment horizontal="left" vertical="top"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0" fontId="67" fillId="121" borderId="53" applyNumberFormat="0" applyProtection="0">
      <alignment horizontal="left" vertical="top"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0" fontId="95" fillId="121" borderId="53" applyNumberFormat="0" applyProtection="0">
      <alignment horizontal="left" vertical="top"/>
    </xf>
    <xf numFmtId="4" fontId="99" fillId="33" borderId="47" applyNumberFormat="0" applyProtection="0">
      <alignment horizontal="left" vertical="center" indent="1"/>
    </xf>
    <xf numFmtId="4" fontId="99" fillId="33" borderId="47" applyNumberFormat="0" applyProtection="0">
      <alignment horizontal="left" vertical="center" indent="1"/>
    </xf>
    <xf numFmtId="0" fontId="95" fillId="121" borderId="53" applyNumberFormat="0" applyProtection="0">
      <alignment horizontal="left" vertical="top"/>
    </xf>
    <xf numFmtId="4" fontId="99" fillId="33" borderId="47" applyNumberFormat="0" applyProtection="0">
      <alignment horizontal="left" vertical="center" indent="1"/>
    </xf>
    <xf numFmtId="4" fontId="99" fillId="33" borderId="47" applyNumberFormat="0" applyProtection="0">
      <alignment horizontal="left" vertical="center" indent="1"/>
    </xf>
    <xf numFmtId="0" fontId="95" fillId="121" borderId="53" applyNumberFormat="0" applyProtection="0">
      <alignment horizontal="left" vertical="top"/>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4" fontId="99" fillId="106" borderId="47" applyNumberFormat="0" applyProtection="0">
      <alignment horizontal="right" vertical="center"/>
    </xf>
    <xf numFmtId="0" fontId="44" fillId="38" borderId="47" applyNumberFormat="0" applyProtection="0">
      <alignment horizontal="left" vertical="center" indent="1"/>
    </xf>
    <xf numFmtId="0" fontId="44" fillId="38" borderId="47" applyNumberFormat="0" applyProtection="0">
      <alignment horizontal="left" vertical="center" indent="1"/>
    </xf>
    <xf numFmtId="4" fontId="142" fillId="64" borderId="48"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4" fontId="142" fillId="64" borderId="48"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4" fontId="142" fillId="64" borderId="48"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4" fontId="142" fillId="64" borderId="48"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4" fontId="142" fillId="64" borderId="48"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197" fillId="38" borderId="54" applyNumberFormat="0" applyProtection="0">
      <alignment horizontal="center" vertical="center" wrapTex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4" fontId="99" fillId="128" borderId="47" applyNumberFormat="0" applyProtection="0">
      <alignment horizontal="right" vertical="center"/>
    </xf>
    <xf numFmtId="4" fontId="99" fillId="128" borderId="47" applyNumberFormat="0" applyProtection="0">
      <alignment horizontal="right" vertical="center"/>
    </xf>
    <xf numFmtId="4" fontId="45" fillId="41" borderId="53"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45" fillId="41" borderId="53"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45" fillId="41" borderId="53" applyNumberFormat="0" applyProtection="0">
      <alignment horizontal="right" vertical="center"/>
    </xf>
    <xf numFmtId="4" fontId="45" fillId="41" borderId="53" applyNumberFormat="0" applyProtection="0">
      <alignment horizontal="right" vertical="center"/>
    </xf>
    <xf numFmtId="4" fontId="99" fillId="130"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142" fillId="41" borderId="48"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142" fillId="41" borderId="48"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142" fillId="41" borderId="48"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142" fillId="41" borderId="48"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142" fillId="41" borderId="48"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45" fillId="41" borderId="53"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45" fillId="41" borderId="53"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45" fillId="41" borderId="53"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45" fillId="53" borderId="53"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45" fillId="53" borderId="53"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45" fillId="53" borderId="53" applyNumberFormat="0" applyProtection="0">
      <alignment horizontal="right" vertical="center"/>
    </xf>
    <xf numFmtId="4" fontId="45" fillId="53" borderId="53" applyNumberFormat="0" applyProtection="0">
      <alignment horizontal="right" vertical="center"/>
    </xf>
    <xf numFmtId="4" fontId="99" fillId="131"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142" fillId="132" borderId="48"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142" fillId="132" borderId="48"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142" fillId="132" borderId="48"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142" fillId="132" borderId="48"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142" fillId="132" borderId="48"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45" fillId="53" borderId="53"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45" fillId="53" borderId="53"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45" fillId="53" borderId="53"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45" fillId="76" borderId="53"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45" fillId="76" borderId="53"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45" fillId="76" borderId="53" applyNumberFormat="0" applyProtection="0">
      <alignment horizontal="right" vertical="center"/>
    </xf>
    <xf numFmtId="4" fontId="45" fillId="76" borderId="53" applyNumberFormat="0" applyProtection="0">
      <alignment horizontal="right" vertical="center"/>
    </xf>
    <xf numFmtId="4" fontId="99" fillId="133"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142" fillId="76" borderId="27" applyNumberFormat="0" applyProtection="0">
      <alignment horizontal="right" vertical="center"/>
    </xf>
    <xf numFmtId="4" fontId="142" fillId="76" borderId="2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142" fillId="76" borderId="27" applyNumberFormat="0" applyProtection="0">
      <alignment horizontal="right" vertical="center"/>
    </xf>
    <xf numFmtId="4" fontId="142" fillId="76" borderId="2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142" fillId="76" borderId="27" applyNumberFormat="0" applyProtection="0">
      <alignment horizontal="right" vertical="center"/>
    </xf>
    <xf numFmtId="4" fontId="142" fillId="76" borderId="2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142" fillId="76" borderId="27" applyNumberFormat="0" applyProtection="0">
      <alignment horizontal="right" vertical="center"/>
    </xf>
    <xf numFmtId="4" fontId="142" fillId="76" borderId="2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142" fillId="76" borderId="27" applyNumberFormat="0" applyProtection="0">
      <alignment horizontal="right" vertical="center"/>
    </xf>
    <xf numFmtId="4" fontId="142" fillId="76" borderId="2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45" fillId="76" borderId="53"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45" fillId="76" borderId="53"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45" fillId="76" borderId="53"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45" fillId="57" borderId="53"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45" fillId="57" borderId="53"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45" fillId="57" borderId="53" applyNumberFormat="0" applyProtection="0">
      <alignment horizontal="right" vertical="center"/>
    </xf>
    <xf numFmtId="4" fontId="45" fillId="57" borderId="53" applyNumberFormat="0" applyProtection="0">
      <alignment horizontal="right" vertical="center"/>
    </xf>
    <xf numFmtId="4" fontId="99" fillId="134"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142" fillId="57" borderId="48"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142" fillId="57" borderId="48"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142" fillId="57" borderId="48"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142" fillId="57" borderId="48"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142" fillId="57" borderId="48"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45" fillId="57" borderId="53"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45" fillId="57" borderId="53"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45" fillId="57" borderId="53"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45" fillId="65" borderId="53"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45" fillId="65" borderId="53"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45" fillId="65" borderId="53" applyNumberFormat="0" applyProtection="0">
      <alignment horizontal="right" vertical="center"/>
    </xf>
    <xf numFmtId="4" fontId="45" fillId="65" borderId="53" applyNumberFormat="0" applyProtection="0">
      <alignment horizontal="right" vertical="center"/>
    </xf>
    <xf numFmtId="4" fontId="99" fillId="135"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142" fillId="65" borderId="48"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142" fillId="65" borderId="48"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142" fillId="65" borderId="48"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142" fillId="65" borderId="48"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142" fillId="65" borderId="48"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45" fillId="65" borderId="53"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45" fillId="65" borderId="53"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45" fillId="65" borderId="53"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45" fillId="92" borderId="53"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45" fillId="92" borderId="53"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45" fillId="92" borderId="53" applyNumberFormat="0" applyProtection="0">
      <alignment horizontal="right" vertical="center"/>
    </xf>
    <xf numFmtId="4" fontId="45" fillId="92" borderId="53" applyNumberFormat="0" applyProtection="0">
      <alignment horizontal="right" vertical="center"/>
    </xf>
    <xf numFmtId="4" fontId="99" fillId="115"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142" fillId="92" borderId="48"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142" fillId="92" borderId="48"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142" fillId="92" borderId="48"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142" fillId="92" borderId="48"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142" fillId="92" borderId="48"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45" fillId="92" borderId="53"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45" fillId="92" borderId="53"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45" fillId="92" borderId="53"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45" fillId="75" borderId="53"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45" fillId="75" borderId="53"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45" fillId="75" borderId="53" applyNumberFormat="0" applyProtection="0">
      <alignment horizontal="right" vertical="center"/>
    </xf>
    <xf numFmtId="4" fontId="45" fillId="75" borderId="53" applyNumberFormat="0" applyProtection="0">
      <alignment horizontal="right" vertical="center"/>
    </xf>
    <xf numFmtId="4" fontId="198" fillId="136" borderId="47" applyNumberFormat="0" applyProtection="0">
      <alignment horizontal="left" vertical="center" indent="1"/>
    </xf>
    <xf numFmtId="4" fontId="99" fillId="134" borderId="47" applyNumberFormat="0" applyProtection="0">
      <alignment horizontal="right" vertical="center"/>
    </xf>
    <xf numFmtId="4" fontId="99" fillId="134" borderId="47" applyNumberFormat="0" applyProtection="0">
      <alignment horizontal="right" vertical="center"/>
    </xf>
    <xf numFmtId="4" fontId="142" fillId="75" borderId="48"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142" fillId="75" borderId="48"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142" fillId="75" borderId="48"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142" fillId="75" borderId="48"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142" fillId="75" borderId="48"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45" fillId="75" borderId="53"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45" fillId="75" borderId="53"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45" fillId="75" borderId="53"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45" fillId="137" borderId="53"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45" fillId="137" borderId="53"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45" fillId="137" borderId="53" applyNumberFormat="0" applyProtection="0">
      <alignment horizontal="right" vertical="center"/>
    </xf>
    <xf numFmtId="4" fontId="45" fillId="137" borderId="53" applyNumberFormat="0" applyProtection="0">
      <alignment horizontal="right" vertical="center"/>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5" borderId="47" applyNumberFormat="0" applyProtection="0">
      <alignment horizontal="right" vertical="center"/>
    </xf>
    <xf numFmtId="4" fontId="99" fillId="135" borderId="47" applyNumberFormat="0" applyProtection="0">
      <alignment horizontal="right" vertical="center"/>
    </xf>
    <xf numFmtId="4" fontId="142" fillId="137" borderId="48"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142" fillId="137" borderId="48"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142" fillId="137" borderId="48"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142" fillId="137" borderId="48"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142" fillId="137" borderId="48"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45" fillId="137" borderId="53"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45" fillId="137" borderId="53"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45" fillId="137" borderId="53"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45" fillId="54" borderId="53"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45" fillId="54" borderId="53"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45" fillId="54" borderId="53" applyNumberFormat="0" applyProtection="0">
      <alignment horizontal="right" vertical="center"/>
    </xf>
    <xf numFmtId="4" fontId="45" fillId="54" borderId="53" applyNumberFormat="0" applyProtection="0">
      <alignment horizontal="right" vertical="center"/>
    </xf>
    <xf numFmtId="4" fontId="199" fillId="139" borderId="0" applyNumberFormat="0" applyProtection="0">
      <alignment horizontal="left" vertical="center" indent="1"/>
    </xf>
    <xf numFmtId="4" fontId="99" fillId="115" borderId="47" applyNumberFormat="0" applyProtection="0">
      <alignment horizontal="right" vertical="center"/>
    </xf>
    <xf numFmtId="4" fontId="99" fillId="115" borderId="47" applyNumberFormat="0" applyProtection="0">
      <alignment horizontal="right" vertical="center"/>
    </xf>
    <xf numFmtId="4" fontId="142" fillId="54" borderId="48"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142" fillId="54" borderId="48"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142" fillId="54" borderId="48"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142" fillId="54" borderId="48"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142" fillId="54" borderId="48"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45" fillId="54" borderId="53"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45" fillId="54" borderId="53"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45" fillId="54" borderId="53" applyNumberFormat="0" applyProtection="0">
      <alignment horizontal="right" vertical="center"/>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0" fontId="44" fillId="38"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42" fillId="140" borderId="27" applyNumberFormat="0" applyProtection="0">
      <alignment horizontal="left" vertical="center" indent="1"/>
    </xf>
    <xf numFmtId="4" fontId="142" fillId="140" borderId="2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42" fillId="140" borderId="27" applyNumberFormat="0" applyProtection="0">
      <alignment horizontal="left" vertical="center" indent="1"/>
    </xf>
    <xf numFmtId="4" fontId="142" fillId="140" borderId="2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42" fillId="140" borderId="27" applyNumberFormat="0" applyProtection="0">
      <alignment horizontal="left" vertical="center" indent="1"/>
    </xf>
    <xf numFmtId="4" fontId="142" fillId="140" borderId="2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42" fillId="140" borderId="27" applyNumberFormat="0" applyProtection="0">
      <alignment horizontal="left" vertical="center" indent="1"/>
    </xf>
    <xf numFmtId="4" fontId="142" fillId="140" borderId="2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42" fillId="140" borderId="27" applyNumberFormat="0" applyProtection="0">
      <alignment horizontal="left" vertical="center" indent="1"/>
    </xf>
    <xf numFmtId="4" fontId="142" fillId="140" borderId="2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57" fillId="141" borderId="27" applyNumberFormat="0" applyProtection="0">
      <alignment horizontal="left" vertical="center" indent="1"/>
    </xf>
    <xf numFmtId="4" fontId="57" fillId="141" borderId="27"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45" fillId="138" borderId="47" applyNumberFormat="0" applyProtection="0">
      <alignment horizontal="left" vertical="center" indent="1"/>
    </xf>
    <xf numFmtId="4" fontId="57" fillId="141" borderId="27"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57" fillId="141" borderId="27" applyNumberFormat="0" applyProtection="0">
      <alignment horizontal="left" vertical="center" indent="1"/>
    </xf>
    <xf numFmtId="4" fontId="57" fillId="141" borderId="27"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57" fillId="141" borderId="27" applyNumberFormat="0" applyProtection="0">
      <alignment horizontal="left" vertical="center" indent="1"/>
    </xf>
    <xf numFmtId="4" fontId="57" fillId="141" borderId="27"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57" fillId="141" borderId="27"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57" fillId="141" borderId="27" applyNumberFormat="0" applyProtection="0">
      <alignment horizontal="left" vertical="center" indent="1"/>
    </xf>
    <xf numFmtId="4" fontId="57" fillId="141" borderId="27"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57" fillId="141" borderId="27" applyNumberFormat="0" applyProtection="0">
      <alignment horizontal="left" vertical="center" indent="1"/>
    </xf>
    <xf numFmtId="4" fontId="57" fillId="141" borderId="27" applyNumberFormat="0" applyProtection="0">
      <alignment horizontal="left" vertical="center" indent="1"/>
    </xf>
    <xf numFmtId="4" fontId="57" fillId="141" borderId="27" applyNumberFormat="0" applyProtection="0">
      <alignment horizontal="left" vertical="center" indent="1"/>
    </xf>
    <xf numFmtId="4" fontId="57" fillId="141" borderId="27" applyNumberFormat="0" applyProtection="0">
      <alignment horizontal="left" vertical="center" indent="1"/>
    </xf>
    <xf numFmtId="4" fontId="57" fillId="141" borderId="2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4" fontId="45" fillId="142" borderId="53" applyNumberFormat="0" applyProtection="0">
      <alignment horizontal="right" vertical="center"/>
    </xf>
    <xf numFmtId="0" fontId="44" fillId="38" borderId="47" applyNumberFormat="0" applyProtection="0">
      <alignment horizontal="left" vertical="center" indent="1"/>
    </xf>
    <xf numFmtId="0" fontId="44" fillId="38" borderId="47" applyNumberFormat="0" applyProtection="0">
      <alignment horizontal="left" vertical="center" indent="1"/>
    </xf>
    <xf numFmtId="4" fontId="45" fillId="142" borderId="53" applyNumberFormat="0" applyProtection="0">
      <alignment horizontal="right" vertical="center"/>
    </xf>
    <xf numFmtId="0" fontId="44" fillId="38" borderId="47" applyNumberFormat="0" applyProtection="0">
      <alignment horizontal="left" vertical="center" indent="1"/>
    </xf>
    <xf numFmtId="0" fontId="44" fillId="38" borderId="47" applyNumberFormat="0" applyProtection="0">
      <alignment horizontal="left" vertical="center" indent="1"/>
    </xf>
    <xf numFmtId="4" fontId="45" fillId="142" borderId="53" applyNumberFormat="0" applyProtection="0">
      <alignment horizontal="right" vertical="center"/>
    </xf>
    <xf numFmtId="4" fontId="45" fillId="142" borderId="53" applyNumberFormat="0" applyProtection="0">
      <alignment horizontal="right" vertical="center"/>
    </xf>
    <xf numFmtId="0" fontId="44" fillId="120"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4" fontId="142" fillId="142" borderId="48" applyNumberFormat="0" applyProtection="0">
      <alignment horizontal="right" vertical="center"/>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4" fontId="142" fillId="142" borderId="48" applyNumberFormat="0" applyProtection="0">
      <alignment horizontal="right" vertical="center"/>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4" fontId="142" fillId="142" borderId="48" applyNumberFormat="0" applyProtection="0">
      <alignment horizontal="right" vertical="center"/>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4" fontId="142" fillId="142" borderId="48" applyNumberFormat="0" applyProtection="0">
      <alignment horizontal="right" vertical="center"/>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4" fontId="142" fillId="142" borderId="48" applyNumberFormat="0" applyProtection="0">
      <alignment horizontal="right" vertical="center"/>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54"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4" fontId="45" fillId="142" borderId="53" applyNumberFormat="0" applyProtection="0">
      <alignment horizontal="right" vertical="center"/>
    </xf>
    <xf numFmtId="0" fontId="44" fillId="38" borderId="47" applyNumberFormat="0" applyProtection="0">
      <alignment horizontal="left" vertical="center" indent="1"/>
    </xf>
    <xf numFmtId="0" fontId="44" fillId="38" borderId="47" applyNumberFormat="0" applyProtection="0">
      <alignment horizontal="left" vertical="center" indent="1"/>
    </xf>
    <xf numFmtId="4" fontId="45" fillId="142" borderId="53" applyNumberFormat="0" applyProtection="0">
      <alignment horizontal="right" vertical="center"/>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0" fontId="44" fillId="120"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142" fillId="143" borderId="27" applyNumberFormat="0" applyProtection="0">
      <alignment horizontal="left" vertical="center" indent="1"/>
    </xf>
    <xf numFmtId="4" fontId="142" fillId="143" borderId="2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142" fillId="143" borderId="27" applyNumberFormat="0" applyProtection="0">
      <alignment horizontal="left" vertical="center" indent="1"/>
    </xf>
    <xf numFmtId="4" fontId="142" fillId="143" borderId="2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142" fillId="143" borderId="27" applyNumberFormat="0" applyProtection="0">
      <alignment horizontal="left" vertical="center" indent="1"/>
    </xf>
    <xf numFmtId="4" fontId="142" fillId="143" borderId="2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142" fillId="143" borderId="27" applyNumberFormat="0" applyProtection="0">
      <alignment horizontal="left" vertical="center" indent="1"/>
    </xf>
    <xf numFmtId="4" fontId="142" fillId="143" borderId="2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142" fillId="143" borderId="27" applyNumberFormat="0" applyProtection="0">
      <alignment horizontal="left" vertical="center" indent="1"/>
    </xf>
    <xf numFmtId="4" fontId="142" fillId="143" borderId="2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200" fillId="138" borderId="54" applyNumberFormat="0" applyProtection="0">
      <alignment horizontal="left" vertical="center" wrapText="1"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0" fontId="44" fillId="144"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142" fillId="142" borderId="27" applyNumberFormat="0" applyProtection="0">
      <alignment horizontal="left" vertical="center" indent="1"/>
    </xf>
    <xf numFmtId="4" fontId="142" fillId="142" borderId="2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142" fillId="142" borderId="27" applyNumberFormat="0" applyProtection="0">
      <alignment horizontal="left" vertical="center" indent="1"/>
    </xf>
    <xf numFmtId="4" fontId="142" fillId="142" borderId="2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142" fillId="142" borderId="27" applyNumberFormat="0" applyProtection="0">
      <alignment horizontal="left" vertical="center" indent="1"/>
    </xf>
    <xf numFmtId="4" fontId="142" fillId="142" borderId="2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142" fillId="142" borderId="27" applyNumberFormat="0" applyProtection="0">
      <alignment horizontal="left" vertical="center" indent="1"/>
    </xf>
    <xf numFmtId="4" fontId="142" fillId="142" borderId="2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142" fillId="142" borderId="27" applyNumberFormat="0" applyProtection="0">
      <alignment horizontal="left" vertical="center" indent="1"/>
    </xf>
    <xf numFmtId="4" fontId="142" fillId="142" borderId="2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200" fillId="120" borderId="54" applyNumberFormat="0" applyProtection="0">
      <alignment horizontal="left" vertical="center" wrapText="1"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41" borderId="53" applyNumberFormat="0" applyProtection="0">
      <alignment horizontal="left" vertical="center"/>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41" borderId="53" applyNumberFormat="0" applyProtection="0">
      <alignment horizontal="left" vertical="center"/>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41" borderId="53" applyNumberFormat="0" applyProtection="0">
      <alignment horizontal="left" vertical="center"/>
    </xf>
    <xf numFmtId="0" fontId="44" fillId="141" borderId="53" applyNumberFormat="0" applyProtection="0">
      <alignment horizontal="left" vertical="center"/>
    </xf>
    <xf numFmtId="0" fontId="44" fillId="144"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142" fillId="100" borderId="48"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142" fillId="100" borderId="48"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142" fillId="100" borderId="48"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142" fillId="100" borderId="48"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142" fillId="100" borderId="48"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142" fillId="100" borderId="48"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45" borderId="54" applyNumberFormat="0" applyProtection="0">
      <alignment horizontal="left" vertical="center" wrapText="1" indent="2"/>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41" borderId="53" applyNumberFormat="0" applyProtection="0">
      <alignment horizontal="left" vertical="center"/>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85" fillId="120" borderId="54" applyNumberFormat="0" applyProtection="0">
      <alignment horizontal="center" vertical="center" wrapTex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41" borderId="53" applyNumberFormat="0" applyProtection="0">
      <alignment horizontal="left" vertical="top"/>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41" borderId="53" applyNumberFormat="0" applyProtection="0">
      <alignment horizontal="left" vertical="top"/>
    </xf>
    <xf numFmtId="0" fontId="44" fillId="141" borderId="53" applyNumberFormat="0" applyProtection="0">
      <alignment horizontal="left" vertical="top"/>
    </xf>
    <xf numFmtId="0" fontId="44" fillId="37"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50" fillId="141" borderId="53" applyNumberFormat="0" applyProtection="0">
      <alignment horizontal="left" vertical="top"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50" fillId="141" borderId="53" applyNumberFormat="0" applyProtection="0">
      <alignment horizontal="left" vertical="top"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50" fillId="141" borderId="53" applyNumberFormat="0" applyProtection="0">
      <alignment horizontal="left" vertical="top"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50" fillId="141" borderId="53" applyNumberFormat="0" applyProtection="0">
      <alignment horizontal="left" vertical="top"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50" fillId="141" borderId="53" applyNumberFormat="0" applyProtection="0">
      <alignment horizontal="left" vertical="top"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50" fillId="141" borderId="53" applyNumberFormat="0" applyProtection="0">
      <alignment horizontal="left" vertical="top"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50" fillId="141" borderId="53" applyNumberFormat="0" applyProtection="0">
      <alignment horizontal="left" vertical="top"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50" fillId="141" borderId="53" applyNumberFormat="0" applyProtection="0">
      <alignment horizontal="left" vertical="top"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2" borderId="53" applyNumberFormat="0" applyProtection="0">
      <alignment horizontal="left" vertical="center"/>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2" borderId="53" applyNumberFormat="0" applyProtection="0">
      <alignment horizontal="left" vertical="center"/>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2" borderId="53" applyNumberFormat="0" applyProtection="0">
      <alignment horizontal="left" vertical="center"/>
    </xf>
    <xf numFmtId="0" fontId="44" fillId="142" borderId="53" applyNumberFormat="0" applyProtection="0">
      <alignment horizontal="left" vertical="center"/>
    </xf>
    <xf numFmtId="0" fontId="44" fillId="37"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142" fillId="146" borderId="48"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142" fillId="146" borderId="48"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142" fillId="146" borderId="48"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142" fillId="146" borderId="48"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142" fillId="146" borderId="48"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142" fillId="146" borderId="48"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7" borderId="54" applyNumberFormat="0" applyProtection="0">
      <alignment horizontal="left" vertical="center" wrapText="1" indent="4"/>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2" borderId="53" applyNumberFormat="0" applyProtection="0">
      <alignment horizontal="left" vertical="center"/>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85" fillId="144" borderId="54" applyNumberFormat="0" applyProtection="0">
      <alignment horizontal="center" vertical="center" wrapTex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2" borderId="53" applyNumberFormat="0" applyProtection="0">
      <alignment horizontal="left" vertical="top"/>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2" borderId="53" applyNumberFormat="0" applyProtection="0">
      <alignment horizontal="left" vertical="top"/>
    </xf>
    <xf numFmtId="0" fontId="44" fillId="142" borderId="53" applyNumberFormat="0" applyProtection="0">
      <alignment horizontal="left" vertical="top"/>
    </xf>
    <xf numFmtId="0" fontId="44" fillId="38"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50" fillId="142" borderId="53" applyNumberFormat="0" applyProtection="0">
      <alignment horizontal="left" vertical="top"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50" fillId="142" borderId="53" applyNumberFormat="0" applyProtection="0">
      <alignment horizontal="left" vertical="top"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50" fillId="142" borderId="53" applyNumberFormat="0" applyProtection="0">
      <alignment horizontal="left" vertical="top"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50" fillId="142" borderId="53" applyNumberFormat="0" applyProtection="0">
      <alignment horizontal="left" vertical="top"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50" fillId="142" borderId="53" applyNumberFormat="0" applyProtection="0">
      <alignment horizontal="left" vertical="top"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50" fillId="142" borderId="53" applyNumberFormat="0" applyProtection="0">
      <alignment horizontal="left" vertical="top"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50" fillId="142" borderId="53" applyNumberFormat="0" applyProtection="0">
      <alignment horizontal="left" vertical="top"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50" fillId="142" borderId="53" applyNumberFormat="0" applyProtection="0">
      <alignment horizontal="left" vertical="top"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52" borderId="53" applyNumberFormat="0" applyProtection="0">
      <alignment horizontal="left" vertical="center"/>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52" borderId="53" applyNumberFormat="0" applyProtection="0">
      <alignment horizontal="left" vertical="center"/>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52" borderId="53" applyNumberFormat="0" applyProtection="0">
      <alignment horizontal="left" vertical="center"/>
    </xf>
    <xf numFmtId="0" fontId="44" fillId="52" borderId="53" applyNumberFormat="0" applyProtection="0">
      <alignment horizontal="left" vertical="center"/>
    </xf>
    <xf numFmtId="0" fontId="44" fillId="38"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142" fillId="52" borderId="48"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142" fillId="52" borderId="48"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142" fillId="52" borderId="48"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142" fillId="52" borderId="48"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142" fillId="52" borderId="48"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148" borderId="54" applyNumberFormat="0" applyProtection="0">
      <alignment horizontal="left" vertical="center" wrapText="1" indent="6"/>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52" borderId="53" applyNumberFormat="0" applyProtection="0">
      <alignment horizontal="left" vertical="center"/>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52" borderId="53" applyNumberFormat="0" applyProtection="0">
      <alignment horizontal="left" vertical="center"/>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52" borderId="53" applyNumberFormat="0" applyProtection="0">
      <alignment horizontal="left" vertical="top"/>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52" borderId="53" applyNumberFormat="0" applyProtection="0">
      <alignment horizontal="left" vertical="top"/>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52" borderId="53" applyNumberFormat="0" applyProtection="0">
      <alignment horizontal="left" vertical="top"/>
    </xf>
    <xf numFmtId="0" fontId="44" fillId="52" borderId="53" applyNumberFormat="0" applyProtection="0">
      <alignment horizontal="left" vertical="top"/>
    </xf>
    <xf numFmtId="0" fontId="43" fillId="0" borderId="0"/>
    <xf numFmtId="0" fontId="44" fillId="37" borderId="47" applyNumberFormat="0" applyProtection="0">
      <alignment horizontal="left" vertical="center" indent="1"/>
    </xf>
    <xf numFmtId="0" fontId="44" fillId="37" borderId="47" applyNumberFormat="0" applyProtection="0">
      <alignment horizontal="left" vertical="center" indent="1"/>
    </xf>
    <xf numFmtId="0" fontId="50" fillId="52" borderId="53" applyNumberFormat="0" applyProtection="0">
      <alignment horizontal="left" vertical="top"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50" fillId="52" borderId="53" applyNumberFormat="0" applyProtection="0">
      <alignment horizontal="left" vertical="top"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50" fillId="52" borderId="53" applyNumberFormat="0" applyProtection="0">
      <alignment horizontal="left" vertical="top"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50" fillId="52" borderId="53" applyNumberFormat="0" applyProtection="0">
      <alignment horizontal="left" vertical="top"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50" fillId="52" borderId="53" applyNumberFormat="0" applyProtection="0">
      <alignment horizontal="left" vertical="top"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50" fillId="52" borderId="53" applyNumberFormat="0" applyProtection="0">
      <alignment horizontal="left" vertical="top"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50" fillId="52" borderId="53" applyNumberFormat="0" applyProtection="0">
      <alignment horizontal="left" vertical="top"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50" fillId="52" borderId="53" applyNumberFormat="0" applyProtection="0">
      <alignment horizontal="left" vertical="top"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143" borderId="53" applyNumberFormat="0" applyProtection="0">
      <alignment horizontal="left" vertical="center"/>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143" borderId="53" applyNumberFormat="0" applyProtection="0">
      <alignment horizontal="left" vertical="center"/>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143" borderId="53" applyNumberFormat="0" applyProtection="0">
      <alignment horizontal="left" vertical="center"/>
    </xf>
    <xf numFmtId="0" fontId="44" fillId="143" borderId="53" applyNumberFormat="0" applyProtection="0">
      <alignment horizontal="left" vertical="center"/>
    </xf>
    <xf numFmtId="4" fontId="99" fillId="118" borderId="47" applyNumberFormat="0" applyProtection="0">
      <alignment vertical="center"/>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142" fillId="143" borderId="48"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142" fillId="143" borderId="48"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142" fillId="143" borderId="48"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142" fillId="143" borderId="48"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142" fillId="143" borderId="48"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0" borderId="54"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143" borderId="53" applyNumberFormat="0" applyProtection="0">
      <alignment horizontal="left" vertical="center"/>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143" borderId="53" applyNumberFormat="0" applyProtection="0">
      <alignment horizontal="left" vertical="center"/>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143" borderId="53" applyNumberFormat="0" applyProtection="0">
      <alignment horizontal="left" vertical="top"/>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143" borderId="53" applyNumberFormat="0" applyProtection="0">
      <alignment horizontal="left" vertical="top"/>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143" borderId="53" applyNumberFormat="0" applyProtection="0">
      <alignment horizontal="left" vertical="top"/>
    </xf>
    <xf numFmtId="0" fontId="44" fillId="143" borderId="53" applyNumberFormat="0" applyProtection="0">
      <alignment horizontal="left" vertical="top"/>
    </xf>
    <xf numFmtId="4" fontId="180" fillId="118" borderId="47" applyNumberFormat="0" applyProtection="0">
      <alignment vertical="center"/>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50" fillId="143" borderId="53" applyNumberFormat="0" applyProtection="0">
      <alignment horizontal="left" vertical="top"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50" fillId="143" borderId="53" applyNumberFormat="0" applyProtection="0">
      <alignment horizontal="left" vertical="top"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50" fillId="143" borderId="53" applyNumberFormat="0" applyProtection="0">
      <alignment horizontal="left" vertical="top"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50" fillId="143" borderId="53" applyNumberFormat="0" applyProtection="0">
      <alignment horizontal="left" vertical="top"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50" fillId="143" borderId="53" applyNumberFormat="0" applyProtection="0">
      <alignment horizontal="left" vertical="top"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50" fillId="143" borderId="53" applyNumberFormat="0" applyProtection="0">
      <alignment horizontal="left" vertical="top"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50" fillId="143" borderId="53" applyNumberFormat="0" applyProtection="0">
      <alignment horizontal="left" vertical="top"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50" fillId="143" borderId="53" applyNumberFormat="0" applyProtection="0">
      <alignment horizontal="left" vertical="top" indent="1"/>
    </xf>
    <xf numFmtId="0" fontId="43" fillId="0" borderId="0"/>
    <xf numFmtId="0" fontId="43" fillId="0" borderId="0"/>
    <xf numFmtId="4" fontId="99" fillId="118" borderId="47" applyNumberFormat="0" applyProtection="0">
      <alignment vertical="center"/>
    </xf>
    <xf numFmtId="4" fontId="99" fillId="118" borderId="47" applyNumberFormat="0" applyProtection="0">
      <alignment vertical="center"/>
    </xf>
    <xf numFmtId="4" fontId="45" fillId="125" borderId="53"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45" fillId="125" borderId="53"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45" fillId="125" borderId="53" applyNumberFormat="0" applyProtection="0">
      <alignment vertical="center"/>
    </xf>
    <xf numFmtId="4" fontId="45" fillId="125" borderId="53" applyNumberFormat="0" applyProtection="0">
      <alignment vertical="center"/>
    </xf>
    <xf numFmtId="0" fontId="43" fillId="0" borderId="0"/>
    <xf numFmtId="4" fontId="99" fillId="118" borderId="47" applyNumberFormat="0" applyProtection="0">
      <alignment horizontal="left" vertical="center" indent="1"/>
    </xf>
    <xf numFmtId="0" fontId="43" fillId="0" borderId="0"/>
    <xf numFmtId="4" fontId="99" fillId="118" borderId="47" applyNumberFormat="0" applyProtection="0">
      <alignment vertical="center"/>
    </xf>
    <xf numFmtId="4" fontId="99" fillId="118" borderId="47" applyNumberFormat="0" applyProtection="0">
      <alignment vertical="center"/>
    </xf>
    <xf numFmtId="4" fontId="195" fillId="125" borderId="53" applyNumberFormat="0" applyProtection="0">
      <alignment vertical="center"/>
    </xf>
    <xf numFmtId="0" fontId="43" fillId="0" borderId="0"/>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195" fillId="125" borderId="53" applyNumberFormat="0" applyProtection="0">
      <alignment vertical="center"/>
    </xf>
    <xf numFmtId="0" fontId="43" fillId="0" borderId="0"/>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195" fillId="125" borderId="53" applyNumberFormat="0" applyProtection="0">
      <alignment vertical="center"/>
    </xf>
    <xf numFmtId="0" fontId="43" fillId="0" borderId="0"/>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195" fillId="125" borderId="53" applyNumberFormat="0" applyProtection="0">
      <alignment vertical="center"/>
    </xf>
    <xf numFmtId="0" fontId="43" fillId="0" borderId="0"/>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195" fillId="125" borderId="53" applyNumberFormat="0" applyProtection="0">
      <alignment vertical="center"/>
    </xf>
    <xf numFmtId="0" fontId="43" fillId="0" borderId="0"/>
    <xf numFmtId="4" fontId="99" fillId="118" borderId="47" applyNumberFormat="0" applyProtection="0">
      <alignment vertical="center"/>
    </xf>
    <xf numFmtId="4" fontId="99" fillId="118" borderId="47" applyNumberFormat="0" applyProtection="0">
      <alignment vertical="center"/>
    </xf>
    <xf numFmtId="4" fontId="45" fillId="125" borderId="53"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45" fillId="125" borderId="53"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45" fillId="125" borderId="53"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202" fillId="125" borderId="53"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202" fillId="125" borderId="53"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202" fillId="125" borderId="53" applyNumberFormat="0" applyProtection="0">
      <alignment vertical="center"/>
    </xf>
    <xf numFmtId="4" fontId="202" fillId="125" borderId="53" applyNumberFormat="0" applyProtection="0">
      <alignment vertical="center"/>
    </xf>
    <xf numFmtId="0" fontId="43" fillId="0" borderId="0"/>
    <xf numFmtId="4" fontId="99" fillId="138" borderId="47" applyNumberFormat="0" applyProtection="0">
      <alignment horizontal="right" vertical="center"/>
    </xf>
    <xf numFmtId="0" fontId="43" fillId="0" borderId="0"/>
    <xf numFmtId="4" fontId="180" fillId="118" borderId="47" applyNumberFormat="0" applyProtection="0">
      <alignment vertical="center"/>
    </xf>
    <xf numFmtId="4" fontId="180" fillId="118" borderId="47" applyNumberFormat="0" applyProtection="0">
      <alignment vertical="center"/>
    </xf>
    <xf numFmtId="4" fontId="67" fillId="118" borderId="10" applyNumberFormat="0" applyProtection="0">
      <alignment vertical="center"/>
    </xf>
    <xf numFmtId="0" fontId="43" fillId="0" borderId="0"/>
    <xf numFmtId="4" fontId="180" fillId="118" borderId="47" applyNumberFormat="0" applyProtection="0">
      <alignment vertical="center"/>
    </xf>
    <xf numFmtId="4" fontId="180" fillId="118" borderId="47" applyNumberFormat="0" applyProtection="0">
      <alignment vertical="center"/>
    </xf>
    <xf numFmtId="4" fontId="67" fillId="118" borderId="10" applyNumberFormat="0" applyProtection="0">
      <alignment vertical="center"/>
    </xf>
    <xf numFmtId="0" fontId="43" fillId="0" borderId="0"/>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67" fillId="118" borderId="10" applyNumberFormat="0" applyProtection="0">
      <alignment vertical="center"/>
    </xf>
    <xf numFmtId="0" fontId="43" fillId="0" borderId="0"/>
    <xf numFmtId="4" fontId="180" fillId="118" borderId="47" applyNumberFormat="0" applyProtection="0">
      <alignment vertical="center"/>
    </xf>
    <xf numFmtId="4" fontId="180" fillId="118" borderId="47" applyNumberFormat="0" applyProtection="0">
      <alignment vertical="center"/>
    </xf>
    <xf numFmtId="4" fontId="67" fillId="118" borderId="10" applyNumberFormat="0" applyProtection="0">
      <alignment vertical="center"/>
    </xf>
    <xf numFmtId="0" fontId="43" fillId="0" borderId="0"/>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67" fillId="118" borderId="10" applyNumberFormat="0" applyProtection="0">
      <alignment vertical="center"/>
    </xf>
    <xf numFmtId="0" fontId="43" fillId="0" borderId="0"/>
    <xf numFmtId="4" fontId="180" fillId="118" borderId="47" applyNumberFormat="0" applyProtection="0">
      <alignment vertical="center"/>
    </xf>
    <xf numFmtId="4" fontId="180" fillId="118" borderId="47" applyNumberFormat="0" applyProtection="0">
      <alignment vertical="center"/>
    </xf>
    <xf numFmtId="4" fontId="67" fillId="118" borderId="10" applyNumberFormat="0" applyProtection="0">
      <alignment vertical="center"/>
    </xf>
    <xf numFmtId="0" fontId="43" fillId="0" borderId="0"/>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67" fillId="118" borderId="10" applyNumberFormat="0" applyProtection="0">
      <alignment vertical="center"/>
    </xf>
    <xf numFmtId="0" fontId="43" fillId="0" borderId="0"/>
    <xf numFmtId="4" fontId="180" fillId="118" borderId="47" applyNumberFormat="0" applyProtection="0">
      <alignment vertical="center"/>
    </xf>
    <xf numFmtId="4" fontId="180" fillId="118" borderId="47" applyNumberFormat="0" applyProtection="0">
      <alignment vertical="center"/>
    </xf>
    <xf numFmtId="4" fontId="67" fillId="118" borderId="10" applyNumberFormat="0" applyProtection="0">
      <alignment vertical="center"/>
    </xf>
    <xf numFmtId="0" fontId="43" fillId="0" borderId="0"/>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67" fillId="118" borderId="10" applyNumberFormat="0" applyProtection="0">
      <alignment vertical="center"/>
    </xf>
    <xf numFmtId="0" fontId="43" fillId="0" borderId="0"/>
    <xf numFmtId="4" fontId="180" fillId="118" borderId="47" applyNumberFormat="0" applyProtection="0">
      <alignment vertical="center"/>
    </xf>
    <xf numFmtId="4" fontId="67" fillId="118" borderId="10" applyNumberFormat="0" applyProtection="0">
      <alignment vertical="center"/>
    </xf>
    <xf numFmtId="0" fontId="43" fillId="0" borderId="0"/>
    <xf numFmtId="4" fontId="180" fillId="118" borderId="47" applyNumberFormat="0" applyProtection="0">
      <alignment vertical="center"/>
    </xf>
    <xf numFmtId="4" fontId="180" fillId="118" borderId="47" applyNumberFormat="0" applyProtection="0">
      <alignment vertical="center"/>
    </xf>
    <xf numFmtId="4" fontId="202" fillId="125" borderId="53"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202" fillId="125" borderId="53"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202" fillId="125" borderId="53" applyNumberFormat="0" applyProtection="0">
      <alignment vertical="center"/>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45" fillId="125" borderId="53" applyNumberFormat="0" applyProtection="0">
      <alignment horizontal="left" vertical="center"/>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45" fillId="125" borderId="53" applyNumberFormat="0" applyProtection="0">
      <alignment horizontal="left" vertical="center"/>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45" fillId="125" borderId="53" applyNumberFormat="0" applyProtection="0">
      <alignment horizontal="left" vertical="center"/>
    </xf>
    <xf numFmtId="4" fontId="45" fillId="125" borderId="53" applyNumberFormat="0" applyProtection="0">
      <alignment horizontal="left" vertical="center"/>
    </xf>
    <xf numFmtId="0" fontId="43" fillId="0" borderId="0"/>
    <xf numFmtId="4" fontId="180" fillId="138" borderId="47" applyNumberFormat="0" applyProtection="0">
      <alignment horizontal="right" vertical="center"/>
    </xf>
    <xf numFmtId="0" fontId="43" fillId="0" borderId="0"/>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195" fillId="100" borderId="53" applyNumberFormat="0" applyProtection="0">
      <alignment horizontal="left" vertical="center" indent="1"/>
    </xf>
    <xf numFmtId="0" fontId="43" fillId="0" borderId="0"/>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195" fillId="100" borderId="53" applyNumberFormat="0" applyProtection="0">
      <alignment horizontal="left" vertical="center" indent="1"/>
    </xf>
    <xf numFmtId="0" fontId="43" fillId="0" borderId="0"/>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195" fillId="100" borderId="53" applyNumberFormat="0" applyProtection="0">
      <alignment horizontal="left" vertical="center" indent="1"/>
    </xf>
    <xf numFmtId="0" fontId="43" fillId="0" borderId="0"/>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195" fillId="100" borderId="53" applyNumberFormat="0" applyProtection="0">
      <alignment horizontal="left" vertical="center" indent="1"/>
    </xf>
    <xf numFmtId="0" fontId="43" fillId="0" borderId="0"/>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195" fillId="100" borderId="53" applyNumberFormat="0" applyProtection="0">
      <alignment horizontal="left" vertical="center" indent="1"/>
    </xf>
    <xf numFmtId="0" fontId="43" fillId="0" borderId="0"/>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45" fillId="125" borderId="53" applyNumberFormat="0" applyProtection="0">
      <alignment horizontal="left" vertical="center"/>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45" fillId="125" borderId="53" applyNumberFormat="0" applyProtection="0">
      <alignment horizontal="left" vertical="center"/>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45" fillId="125" borderId="53" applyNumberFormat="0" applyProtection="0">
      <alignment horizontal="left" vertical="center"/>
    </xf>
    <xf numFmtId="4" fontId="99" fillId="118" borderId="47" applyNumberFormat="0" applyProtection="0">
      <alignment horizontal="left" vertical="center" indent="1"/>
    </xf>
    <xf numFmtId="4" fontId="99" fillId="118" borderId="47" applyNumberFormat="0" applyProtection="0">
      <alignment horizontal="left" vertical="center" indent="1"/>
    </xf>
    <xf numFmtId="0" fontId="45" fillId="125" borderId="53" applyNumberFormat="0" applyProtection="0">
      <alignment horizontal="left" vertical="top"/>
    </xf>
    <xf numFmtId="4" fontId="99" fillId="118" borderId="47" applyNumberFormat="0" applyProtection="0">
      <alignment horizontal="left" vertical="center" indent="1"/>
    </xf>
    <xf numFmtId="4" fontId="99" fillId="118" borderId="47" applyNumberFormat="0" applyProtection="0">
      <alignment horizontal="left" vertical="center" indent="1"/>
    </xf>
    <xf numFmtId="0" fontId="45" fillId="125" borderId="53" applyNumberFormat="0" applyProtection="0">
      <alignment horizontal="left" vertical="top"/>
    </xf>
    <xf numFmtId="4" fontId="99" fillId="118" borderId="47" applyNumberFormat="0" applyProtection="0">
      <alignment horizontal="left" vertical="center" indent="1"/>
    </xf>
    <xf numFmtId="4" fontId="99" fillId="118" borderId="47" applyNumberFormat="0" applyProtection="0">
      <alignment horizontal="left" vertical="center" indent="1"/>
    </xf>
    <xf numFmtId="0" fontId="45" fillId="125" borderId="53" applyNumberFormat="0" applyProtection="0">
      <alignment horizontal="left" vertical="top"/>
    </xf>
    <xf numFmtId="0" fontId="45" fillId="125" borderId="53" applyNumberFormat="0" applyProtection="0">
      <alignment horizontal="left" vertical="top"/>
    </xf>
    <xf numFmtId="0" fontId="43" fillId="0" borderId="0"/>
    <xf numFmtId="0" fontId="44" fillId="38" borderId="47" applyNumberFormat="0" applyProtection="0">
      <alignment horizontal="left" vertical="center" indent="1"/>
    </xf>
    <xf numFmtId="0" fontId="43" fillId="0" borderId="0"/>
    <xf numFmtId="4" fontId="99" fillId="118" borderId="47" applyNumberFormat="0" applyProtection="0">
      <alignment horizontal="left" vertical="center" indent="1"/>
    </xf>
    <xf numFmtId="4" fontId="99" fillId="118" borderId="47" applyNumberFormat="0" applyProtection="0">
      <alignment horizontal="left" vertical="center" indent="1"/>
    </xf>
    <xf numFmtId="0" fontId="195" fillId="125" borderId="53" applyNumberFormat="0" applyProtection="0">
      <alignment horizontal="left" vertical="top" indent="1"/>
    </xf>
    <xf numFmtId="0" fontId="43" fillId="0" borderId="0"/>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0" fontId="195" fillId="125" borderId="53" applyNumberFormat="0" applyProtection="0">
      <alignment horizontal="left" vertical="top" indent="1"/>
    </xf>
    <xf numFmtId="0" fontId="43" fillId="0" borderId="0"/>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0" fontId="195" fillId="125" borderId="53" applyNumberFormat="0" applyProtection="0">
      <alignment horizontal="left" vertical="top" indent="1"/>
    </xf>
    <xf numFmtId="0" fontId="43" fillId="0" borderId="0"/>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0" fontId="195" fillId="125" borderId="53" applyNumberFormat="0" applyProtection="0">
      <alignment horizontal="left" vertical="top" indent="1"/>
    </xf>
    <xf numFmtId="0" fontId="43" fillId="0" borderId="0"/>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0" fontId="195" fillId="125" borderId="53" applyNumberFormat="0" applyProtection="0">
      <alignment horizontal="left" vertical="top" indent="1"/>
    </xf>
    <xf numFmtId="0" fontId="43" fillId="0" borderId="0"/>
    <xf numFmtId="4" fontId="99" fillId="118" borderId="47" applyNumberFormat="0" applyProtection="0">
      <alignment horizontal="left" vertical="center" indent="1"/>
    </xf>
    <xf numFmtId="4" fontId="99" fillId="118" borderId="47" applyNumberFormat="0" applyProtection="0">
      <alignment horizontal="left" vertical="center" indent="1"/>
    </xf>
    <xf numFmtId="0" fontId="45" fillId="125" borderId="53" applyNumberFormat="0" applyProtection="0">
      <alignment horizontal="left" vertical="top"/>
    </xf>
    <xf numFmtId="4" fontId="99" fillId="118" borderId="47" applyNumberFormat="0" applyProtection="0">
      <alignment horizontal="left" vertical="center" indent="1"/>
    </xf>
    <xf numFmtId="4" fontId="99" fillId="118" borderId="47" applyNumberFormat="0" applyProtection="0">
      <alignment horizontal="left" vertical="center" indent="1"/>
    </xf>
    <xf numFmtId="0" fontId="45" fillId="125" borderId="53" applyNumberFormat="0" applyProtection="0">
      <alignment horizontal="left" vertical="top"/>
    </xf>
    <xf numFmtId="4" fontId="99" fillId="118" borderId="47" applyNumberFormat="0" applyProtection="0">
      <alignment horizontal="left" vertical="center" indent="1"/>
    </xf>
    <xf numFmtId="4" fontId="99" fillId="118" borderId="47" applyNumberFormat="0" applyProtection="0">
      <alignment horizontal="left" vertical="center" indent="1"/>
    </xf>
    <xf numFmtId="0" fontId="45" fillId="125" borderId="53" applyNumberFormat="0" applyProtection="0">
      <alignment horizontal="left" vertical="top"/>
    </xf>
    <xf numFmtId="4" fontId="99" fillId="138" borderId="47" applyNumberFormat="0" applyProtection="0">
      <alignment horizontal="right" vertical="center"/>
    </xf>
    <xf numFmtId="4" fontId="99" fillId="138" borderId="47" applyNumberFormat="0" applyProtection="0">
      <alignment horizontal="right" vertical="center"/>
    </xf>
    <xf numFmtId="4" fontId="45" fillId="143" borderId="53"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45" fillId="143" borderId="53"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45" fillId="143" borderId="53" applyNumberFormat="0" applyProtection="0">
      <alignment horizontal="right" vertical="center"/>
    </xf>
    <xf numFmtId="4" fontId="45" fillId="143" borderId="53" applyNumberFormat="0" applyProtection="0">
      <alignment horizontal="right" vertical="center"/>
    </xf>
    <xf numFmtId="0" fontId="43" fillId="0" borderId="0"/>
    <xf numFmtId="0" fontId="44" fillId="38" borderId="47" applyNumberFormat="0" applyProtection="0">
      <alignment horizontal="left" vertical="center" indent="1"/>
    </xf>
    <xf numFmtId="0" fontId="43" fillId="0" borderId="0"/>
    <xf numFmtId="4" fontId="99" fillId="138" borderId="47" applyNumberFormat="0" applyProtection="0">
      <alignment horizontal="right" vertical="center"/>
    </xf>
    <xf numFmtId="4" fontId="99" fillId="138" borderId="47" applyNumberFormat="0" applyProtection="0">
      <alignment horizontal="right" vertical="center"/>
    </xf>
    <xf numFmtId="4" fontId="142" fillId="0" borderId="48" applyNumberFormat="0" applyProtection="0">
      <alignment horizontal="right" vertical="center"/>
    </xf>
    <xf numFmtId="0" fontId="43" fillId="0" borderId="0"/>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142" fillId="0" borderId="48" applyNumberFormat="0" applyProtection="0">
      <alignment horizontal="right" vertical="center"/>
    </xf>
    <xf numFmtId="0" fontId="43" fillId="0" borderId="0"/>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142" fillId="0" borderId="48" applyNumberFormat="0" applyProtection="0">
      <alignment horizontal="right" vertical="center"/>
    </xf>
    <xf numFmtId="0" fontId="43" fillId="0" borderId="0"/>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142" fillId="0" borderId="48" applyNumberFormat="0" applyProtection="0">
      <alignment horizontal="right" vertical="center"/>
    </xf>
    <xf numFmtId="0" fontId="43" fillId="0" borderId="0"/>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142" fillId="0" borderId="48" applyNumberFormat="0" applyProtection="0">
      <alignment horizontal="right" vertical="center"/>
    </xf>
    <xf numFmtId="0" fontId="43" fillId="0" borderId="0"/>
    <xf numFmtId="4" fontId="99" fillId="138" borderId="47" applyNumberFormat="0" applyProtection="0">
      <alignment horizontal="right" vertical="center"/>
    </xf>
    <xf numFmtId="4" fontId="99" fillId="138" borderId="47" applyNumberFormat="0" applyProtection="0">
      <alignment horizontal="right" vertical="center"/>
    </xf>
    <xf numFmtId="4" fontId="45" fillId="143" borderId="53"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45" fillId="143" borderId="53"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45" fillId="143" borderId="53"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202" fillId="143" borderId="53"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202" fillId="143" borderId="53"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202" fillId="143" borderId="53" applyNumberFormat="0" applyProtection="0">
      <alignment horizontal="right" vertical="center"/>
    </xf>
    <xf numFmtId="4" fontId="202" fillId="143" borderId="53" applyNumberFormat="0" applyProtection="0">
      <alignment horizontal="right" vertical="center"/>
    </xf>
    <xf numFmtId="0" fontId="43" fillId="0" borderId="0"/>
    <xf numFmtId="0" fontId="203" fillId="0" borderId="0"/>
    <xf numFmtId="0" fontId="43" fillId="0" borderId="0"/>
    <xf numFmtId="4" fontId="180" fillId="138" borderId="47" applyNumberFormat="0" applyProtection="0">
      <alignment horizontal="right" vertical="center"/>
    </xf>
    <xf numFmtId="4" fontId="180" fillId="138" borderId="47" applyNumberFormat="0" applyProtection="0">
      <alignment horizontal="right" vertical="center"/>
    </xf>
    <xf numFmtId="4" fontId="67" fillId="36" borderId="48" applyNumberFormat="0" applyProtection="0">
      <alignment horizontal="right" vertical="center"/>
    </xf>
    <xf numFmtId="0" fontId="43" fillId="0" borderId="0"/>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67" fillId="36" borderId="48" applyNumberFormat="0" applyProtection="0">
      <alignment horizontal="right" vertical="center"/>
    </xf>
    <xf numFmtId="0" fontId="43" fillId="0" borderId="0"/>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67" fillId="36" borderId="48" applyNumberFormat="0" applyProtection="0">
      <alignment horizontal="right" vertical="center"/>
    </xf>
    <xf numFmtId="0" fontId="43" fillId="0" borderId="0"/>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67" fillId="36" borderId="48" applyNumberFormat="0" applyProtection="0">
      <alignment horizontal="right" vertical="center"/>
    </xf>
    <xf numFmtId="0" fontId="43" fillId="0" borderId="0"/>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67" fillId="36" borderId="48" applyNumberFormat="0" applyProtection="0">
      <alignment horizontal="right" vertical="center"/>
    </xf>
    <xf numFmtId="0" fontId="43" fillId="0" borderId="0"/>
    <xf numFmtId="4" fontId="180" fillId="138" borderId="47" applyNumberFormat="0" applyProtection="0">
      <alignment horizontal="right" vertical="center"/>
    </xf>
    <xf numFmtId="4" fontId="180" fillId="138" borderId="47" applyNumberFormat="0" applyProtection="0">
      <alignment horizontal="right" vertical="center"/>
    </xf>
    <xf numFmtId="4" fontId="202" fillId="143" borderId="53"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202" fillId="143" borderId="53"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202" fillId="143" borderId="53" applyNumberFormat="0" applyProtection="0">
      <alignment horizontal="right" vertical="center"/>
    </xf>
    <xf numFmtId="0" fontId="44" fillId="38" borderId="47" applyNumberFormat="0" applyProtection="0">
      <alignment horizontal="left" vertical="center" indent="1"/>
    </xf>
    <xf numFmtId="0" fontId="44" fillId="38" borderId="47" applyNumberFormat="0" applyProtection="0">
      <alignment horizontal="left" vertical="center" indent="1"/>
    </xf>
    <xf numFmtId="4" fontId="45" fillId="142" borderId="53" applyNumberFormat="0" applyProtection="0">
      <alignment horizontal="left" vertical="center"/>
    </xf>
    <xf numFmtId="0" fontId="44" fillId="38" borderId="47" applyNumberFormat="0" applyProtection="0">
      <alignment horizontal="left" vertical="center" indent="1"/>
    </xf>
    <xf numFmtId="0" fontId="44" fillId="38" borderId="47" applyNumberFormat="0" applyProtection="0">
      <alignment horizontal="left" vertical="center" indent="1"/>
    </xf>
    <xf numFmtId="4" fontId="45" fillId="142" borderId="53" applyNumberFormat="0" applyProtection="0">
      <alignment horizontal="left" vertical="center"/>
    </xf>
    <xf numFmtId="0" fontId="44" fillId="38" borderId="47" applyNumberFormat="0" applyProtection="0">
      <alignment horizontal="left" vertical="center" indent="1"/>
    </xf>
    <xf numFmtId="0" fontId="44" fillId="38" borderId="47" applyNumberFormat="0" applyProtection="0">
      <alignment horizontal="left" vertical="center" indent="1"/>
    </xf>
    <xf numFmtId="4" fontId="45" fillId="142" borderId="53" applyNumberFormat="0" applyProtection="0">
      <alignment horizontal="left" vertical="center"/>
    </xf>
    <xf numFmtId="4" fontId="45" fillId="142" borderId="53" applyNumberFormat="0" applyProtection="0">
      <alignment horizontal="left" vertical="center"/>
    </xf>
    <xf numFmtId="0" fontId="43" fillId="0" borderId="0"/>
    <xf numFmtId="4" fontId="186" fillId="138" borderId="47" applyNumberFormat="0" applyProtection="0">
      <alignment horizontal="right" vertical="center"/>
    </xf>
    <xf numFmtId="0" fontId="43" fillId="0" borderId="0"/>
    <xf numFmtId="0" fontId="44" fillId="38" borderId="47" applyNumberFormat="0" applyProtection="0">
      <alignment horizontal="left" vertical="center" indent="1"/>
    </xf>
    <xf numFmtId="0" fontId="44" fillId="38" borderId="47" applyNumberFormat="0" applyProtection="0">
      <alignment horizontal="left" vertical="center" indent="1"/>
    </xf>
    <xf numFmtId="4" fontId="142" fillId="64" borderId="48" applyNumberFormat="0" applyProtection="0">
      <alignment horizontal="left" vertical="center" indent="1"/>
    </xf>
    <xf numFmtId="0" fontId="43" fillId="0" borderId="0"/>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4" fontId="142" fillId="64" borderId="48" applyNumberFormat="0" applyProtection="0">
      <alignment horizontal="left" vertical="center" indent="1"/>
    </xf>
    <xf numFmtId="0" fontId="43" fillId="0" borderId="0"/>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4" fontId="142" fillId="64" borderId="48" applyNumberFormat="0" applyProtection="0">
      <alignment horizontal="left" vertical="center" indent="1"/>
    </xf>
    <xf numFmtId="0" fontId="43" fillId="0" borderId="0"/>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4" fontId="142" fillId="64" borderId="48" applyNumberFormat="0" applyProtection="0">
      <alignment horizontal="left" vertical="center" indent="1"/>
    </xf>
    <xf numFmtId="0" fontId="43" fillId="0" borderId="0"/>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4" fontId="142" fillId="64" borderId="48" applyNumberFormat="0" applyProtection="0">
      <alignment horizontal="left" vertical="center" indent="1"/>
    </xf>
    <xf numFmtId="0" fontId="43" fillId="0" borderId="0"/>
    <xf numFmtId="0" fontId="44" fillId="38" borderId="47" applyNumberFormat="0" applyProtection="0">
      <alignment horizontal="left" vertical="center" indent="1"/>
    </xf>
    <xf numFmtId="0" fontId="44" fillId="38" borderId="47" applyNumberFormat="0" applyProtection="0">
      <alignment horizontal="left" vertical="center" indent="1"/>
    </xf>
    <xf numFmtId="4" fontId="142" fillId="64" borderId="48" applyNumberFormat="0" applyProtection="0">
      <alignment horizontal="left" vertical="center" indent="1"/>
    </xf>
    <xf numFmtId="0" fontId="43" fillId="0" borderId="0"/>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58" applyNumberFormat="0" applyProtection="0">
      <alignment horizontal="left" vertical="center" wrapText="1"/>
    </xf>
    <xf numFmtId="0" fontId="43" fillId="0" borderId="0"/>
    <xf numFmtId="0" fontId="44" fillId="38" borderId="47" applyNumberFormat="0" applyProtection="0">
      <alignment horizontal="left" vertical="center" indent="1"/>
    </xf>
    <xf numFmtId="0" fontId="44" fillId="38" borderId="47" applyNumberFormat="0" applyProtection="0">
      <alignment horizontal="left" vertical="center" indent="1"/>
    </xf>
    <xf numFmtId="4" fontId="45" fillId="142" borderId="53" applyNumberFormat="0" applyProtection="0">
      <alignment horizontal="left" vertical="center"/>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5" fillId="142" borderId="53" applyNumberFormat="0" applyProtection="0">
      <alignment horizontal="left" vertical="top"/>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5" fillId="142" borderId="53" applyNumberFormat="0" applyProtection="0">
      <alignment horizontal="left" vertical="top"/>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5" fillId="142" borderId="53" applyNumberFormat="0" applyProtection="0">
      <alignment horizontal="left" vertical="top"/>
    </xf>
    <xf numFmtId="0" fontId="45" fillId="142" borderId="53" applyNumberFormat="0" applyProtection="0">
      <alignment horizontal="left" vertical="top"/>
    </xf>
    <xf numFmtId="0" fontId="43" fillId="0" borderId="0"/>
    <xf numFmtId="0" fontId="46" fillId="0" borderId="0"/>
    <xf numFmtId="0" fontId="43" fillId="0" borderId="0"/>
    <xf numFmtId="0" fontId="44" fillId="38" borderId="47" applyNumberFormat="0" applyProtection="0">
      <alignment horizontal="left" vertical="center" indent="1"/>
    </xf>
    <xf numFmtId="0" fontId="44" fillId="38" borderId="47" applyNumberFormat="0" applyProtection="0">
      <alignment horizontal="left" vertical="center" indent="1"/>
    </xf>
    <xf numFmtId="0" fontId="195" fillId="142" borderId="53" applyNumberFormat="0" applyProtection="0">
      <alignment horizontal="left" vertical="top" indent="1"/>
    </xf>
    <xf numFmtId="0" fontId="43" fillId="0" borderId="0"/>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195" fillId="142" borderId="53" applyNumberFormat="0" applyProtection="0">
      <alignment horizontal="left" vertical="top" indent="1"/>
    </xf>
    <xf numFmtId="0" fontId="43" fillId="0" borderId="0"/>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195" fillId="142" borderId="53" applyNumberFormat="0" applyProtection="0">
      <alignment horizontal="left" vertical="top" indent="1"/>
    </xf>
    <xf numFmtId="0" fontId="43" fillId="0" borderId="0"/>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195" fillId="142" borderId="53" applyNumberFormat="0" applyProtection="0">
      <alignment horizontal="left" vertical="top" indent="1"/>
    </xf>
    <xf numFmtId="0" fontId="43" fillId="0" borderId="0"/>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195" fillId="142" borderId="53" applyNumberFormat="0" applyProtection="0">
      <alignment horizontal="left" vertical="top" indent="1"/>
    </xf>
    <xf numFmtId="0" fontId="43" fillId="0" borderId="0"/>
    <xf numFmtId="0" fontId="44" fillId="38" borderId="47" applyNumberFormat="0" applyProtection="0">
      <alignment horizontal="left" vertical="center" indent="1"/>
    </xf>
    <xf numFmtId="0" fontId="44" fillId="38" borderId="47" applyNumberFormat="0" applyProtection="0">
      <alignment horizontal="left" vertical="center" indent="1"/>
    </xf>
    <xf numFmtId="0" fontId="85" fillId="45" borderId="54" applyNumberFormat="0" applyProtection="0">
      <alignment horizontal="center" vertical="center"/>
    </xf>
    <xf numFmtId="0" fontId="43" fillId="0" borderId="0"/>
    <xf numFmtId="0" fontId="44" fillId="38" borderId="47" applyNumberFormat="0" applyProtection="0">
      <alignment horizontal="left" vertical="center" indent="1"/>
    </xf>
    <xf numFmtId="0" fontId="44" fillId="38" borderId="47" applyNumberFormat="0" applyProtection="0">
      <alignment horizontal="left" vertical="center" indent="1"/>
    </xf>
    <xf numFmtId="0" fontId="45" fillId="142" borderId="53" applyNumberFormat="0" applyProtection="0">
      <alignment horizontal="left" vertical="top"/>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5" fillId="142" borderId="53" applyNumberFormat="0" applyProtection="0">
      <alignment horizontal="left" vertical="top"/>
    </xf>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4" fontId="186" fillId="138" borderId="47" applyNumberFormat="0" applyProtection="0">
      <alignment horizontal="right" vertical="center"/>
    </xf>
    <xf numFmtId="4" fontId="186" fillId="138" borderId="47" applyNumberFormat="0" applyProtection="0">
      <alignment horizontal="right" vertical="center"/>
    </xf>
    <xf numFmtId="4" fontId="206" fillId="143" borderId="53"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206" fillId="143" borderId="53"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206" fillId="143" borderId="53" applyNumberFormat="0" applyProtection="0">
      <alignment horizontal="right" vertical="center"/>
    </xf>
    <xf numFmtId="4" fontId="206" fillId="143" borderId="53" applyNumberFormat="0" applyProtection="0">
      <alignment horizontal="right" vertical="center"/>
    </xf>
    <xf numFmtId="0" fontId="43" fillId="0" borderId="0"/>
    <xf numFmtId="0" fontId="207" fillId="0" borderId="0" applyNumberFormat="0" applyFill="0" applyBorder="0" applyAlignment="0" applyProtection="0"/>
    <xf numFmtId="0" fontId="43" fillId="0" borderId="0"/>
    <xf numFmtId="4" fontId="186" fillId="138" borderId="47" applyNumberFormat="0" applyProtection="0">
      <alignment horizontal="right" vertical="center"/>
    </xf>
    <xf numFmtId="4" fontId="186" fillId="138" borderId="47" applyNumberFormat="0" applyProtection="0">
      <alignment horizontal="right" vertical="center"/>
    </xf>
    <xf numFmtId="4" fontId="67" fillId="127" borderId="48" applyNumberFormat="0" applyProtection="0">
      <alignment horizontal="right" vertical="center"/>
    </xf>
    <xf numFmtId="0" fontId="43" fillId="0" borderId="0"/>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67" fillId="127" borderId="48" applyNumberFormat="0" applyProtection="0">
      <alignment horizontal="right" vertical="center"/>
    </xf>
    <xf numFmtId="0" fontId="43" fillId="0" borderId="0"/>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67" fillId="127" borderId="48" applyNumberFormat="0" applyProtection="0">
      <alignment horizontal="right" vertical="center"/>
    </xf>
    <xf numFmtId="0" fontId="43" fillId="0" borderId="0"/>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67" fillId="127" borderId="48" applyNumberFormat="0" applyProtection="0">
      <alignment horizontal="right" vertical="center"/>
    </xf>
    <xf numFmtId="0" fontId="43" fillId="0" borderId="0"/>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67" fillId="127" borderId="48" applyNumberFormat="0" applyProtection="0">
      <alignment horizontal="right" vertical="center"/>
    </xf>
    <xf numFmtId="0" fontId="43" fillId="0" borderId="0"/>
    <xf numFmtId="4" fontId="186" fillId="138" borderId="47" applyNumberFormat="0" applyProtection="0">
      <alignment horizontal="right" vertical="center"/>
    </xf>
    <xf numFmtId="4" fontId="186" fillId="138" borderId="47" applyNumberFormat="0" applyProtection="0">
      <alignment horizontal="right" vertical="center"/>
    </xf>
    <xf numFmtId="4" fontId="206" fillId="143" borderId="53"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206" fillId="143" borderId="53"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206" fillId="143" borderId="53" applyNumberFormat="0" applyProtection="0">
      <alignment horizontal="right" vertical="center"/>
    </xf>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38" fontId="204" fillId="149" borderId="0">
      <alignment horizontal="right" vertical="top"/>
    </xf>
    <xf numFmtId="0" fontId="213" fillId="0" borderId="49" applyBorder="0" applyProtection="0">
      <alignment horizontal="right" vertical="center"/>
    </xf>
    <xf numFmtId="0" fontId="43" fillId="0" borderId="0"/>
    <xf numFmtId="0" fontId="43" fillId="0" borderId="0"/>
    <xf numFmtId="0" fontId="218" fillId="0" borderId="0" applyFill="0" applyBorder="0" applyProtection="0">
      <alignment horizontal="left"/>
    </xf>
    <xf numFmtId="0" fontId="216" fillId="159" borderId="49" applyBorder="0" applyProtection="0">
      <alignment horizontal="centerContinuous" vertical="center"/>
    </xf>
    <xf numFmtId="0" fontId="43" fillId="0" borderId="0"/>
    <xf numFmtId="0" fontId="169" fillId="0" borderId="0">
      <alignment horizontal="centerContinuous"/>
    </xf>
    <xf numFmtId="0" fontId="43" fillId="0" borderId="0"/>
    <xf numFmtId="176" fontId="204" fillId="149" borderId="0">
      <alignment horizontal="right" vertical="top"/>
    </xf>
    <xf numFmtId="0" fontId="43" fillId="0" borderId="0"/>
    <xf numFmtId="0" fontId="43" fillId="0" borderId="0"/>
    <xf numFmtId="176" fontId="204" fillId="149" borderId="0">
      <alignment horizontal="right" vertical="top"/>
    </xf>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120" fillId="0" borderId="61" applyNumberFormat="0" applyFill="0" applyAlignment="0" applyProtection="0"/>
    <xf numFmtId="0" fontId="120" fillId="0" borderId="61" applyNumberFormat="0" applyFill="0" applyAlignment="0" applyProtection="0"/>
    <xf numFmtId="0" fontId="120" fillId="0" borderId="66"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6"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6" applyNumberFormat="0" applyFill="0" applyAlignment="0" applyProtection="0"/>
    <xf numFmtId="0" fontId="120" fillId="0" borderId="66" applyNumberFormat="0" applyFill="0" applyAlignment="0" applyProtection="0"/>
    <xf numFmtId="0" fontId="97" fillId="0" borderId="65" applyNumberFormat="0" applyFont="0" applyFill="0" applyAlignment="0" applyProtection="0"/>
    <xf numFmtId="0" fontId="43" fillId="0" borderId="0"/>
    <xf numFmtId="0" fontId="43" fillId="0" borderId="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74" fillId="74" borderId="0" applyNumberFormat="0" applyBorder="0" applyAlignment="0" applyProtection="0"/>
    <xf numFmtId="0" fontId="43" fillId="0" borderId="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6"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6"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6"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6"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6"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6" applyNumberFormat="0" applyFill="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173" fontId="78" fillId="163" borderId="0" applyNumberFormat="0" applyBorder="0" applyAlignment="0" applyProtection="0"/>
    <xf numFmtId="0" fontId="228" fillId="0" borderId="49" applyBorder="0" applyProtection="0">
      <alignment horizontal="right"/>
    </xf>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43" fillId="0" borderId="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43" fillId="0" borderId="0"/>
    <xf numFmtId="0" fontId="43" fillId="0" borderId="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231" fillId="100"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231" fillId="100" borderId="22" applyNumberFormat="0" applyAlignment="0" applyProtection="0"/>
    <xf numFmtId="0" fontId="153" fillId="45" borderId="22" applyNumberFormat="0" applyAlignment="0" applyProtection="0"/>
    <xf numFmtId="0" fontId="153" fillId="45" borderId="22" applyNumberFormat="0" applyAlignment="0" applyProtection="0"/>
    <xf numFmtId="0" fontId="231" fillId="100" borderId="22" applyNumberFormat="0" applyAlignment="0" applyProtection="0"/>
    <xf numFmtId="0" fontId="153" fillId="45" borderId="22" applyNumberFormat="0" applyAlignment="0" applyProtection="0"/>
    <xf numFmtId="0" fontId="153" fillId="45" borderId="22" applyNumberFormat="0" applyAlignment="0" applyProtection="0"/>
    <xf numFmtId="0" fontId="231" fillId="100" borderId="22" applyNumberFormat="0" applyAlignment="0" applyProtection="0"/>
    <xf numFmtId="0" fontId="231" fillId="100" borderId="22" applyNumberFormat="0" applyAlignment="0" applyProtection="0"/>
    <xf numFmtId="0" fontId="43" fillId="0" borderId="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43" fillId="0" borderId="0"/>
    <xf numFmtId="0" fontId="153" fillId="45" borderId="22" applyNumberFormat="0" applyAlignment="0" applyProtection="0"/>
    <xf numFmtId="0" fontId="231"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51"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231" fillId="45" borderId="22" applyNumberFormat="0" applyAlignment="0" applyProtection="0"/>
    <xf numFmtId="0" fontId="43" fillId="0" borderId="0"/>
    <xf numFmtId="0" fontId="153" fillId="45" borderId="22" applyNumberFormat="0" applyAlignment="0" applyProtection="0"/>
    <xf numFmtId="0" fontId="153" fillId="45" borderId="22" applyNumberFormat="0" applyAlignment="0" applyProtection="0"/>
    <xf numFmtId="0" fontId="20" fillId="0" borderId="0" applyNumberFormat="0" applyFill="0" applyBorder="0" applyAlignment="0" applyProtection="0"/>
    <xf numFmtId="0" fontId="43" fillId="0" borderId="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231" fillId="100"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231" fillId="100"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231" fillId="100"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231" fillId="100" borderId="22" applyNumberFormat="0" applyAlignment="0" applyProtection="0"/>
    <xf numFmtId="0" fontId="231" fillId="100"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231" fillId="100"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43" fillId="0" borderId="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43" fillId="0" borderId="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43" fillId="0" borderId="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231" fillId="45" borderId="22" applyNumberFormat="0" applyAlignment="0" applyProtection="0"/>
    <xf numFmtId="0" fontId="43" fillId="0" borderId="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43" fillId="0" borderId="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43" fillId="0" borderId="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231" fillId="45" borderId="22" applyNumberFormat="0" applyAlignment="0" applyProtection="0"/>
    <xf numFmtId="0" fontId="43" fillId="0" borderId="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43" fillId="0" borderId="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43" fillId="0" borderId="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231" fillId="45" borderId="22" applyNumberFormat="0" applyAlignment="0" applyProtection="0"/>
    <xf numFmtId="0" fontId="43" fillId="0" borderId="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43" fillId="0" borderId="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43" fillId="0" borderId="0"/>
    <xf numFmtId="0" fontId="153" fillId="45" borderId="22" applyNumberFormat="0" applyAlignment="0" applyProtection="0"/>
    <xf numFmtId="0" fontId="231"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231" fillId="45" borderId="22" applyNumberFormat="0" applyAlignment="0" applyProtection="0"/>
    <xf numFmtId="0" fontId="43" fillId="0" borderId="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231" fillId="51"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43" fillId="0" borderId="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43" fillId="0" borderId="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231" fillId="45" borderId="22" applyNumberFormat="0" applyAlignment="0" applyProtection="0"/>
    <xf numFmtId="0" fontId="43" fillId="0" borderId="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43" fillId="0" borderId="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43" fillId="0" borderId="0"/>
    <xf numFmtId="0" fontId="153" fillId="45" borderId="22" applyNumberFormat="0" applyAlignment="0" applyProtection="0"/>
    <xf numFmtId="0" fontId="176" fillId="100" borderId="47" applyNumberFormat="0" applyAlignment="0" applyProtection="0"/>
    <xf numFmtId="0" fontId="43" fillId="0" borderId="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231" fillId="45" borderId="22" applyNumberFormat="0" applyAlignment="0" applyProtection="0"/>
    <xf numFmtId="0" fontId="43" fillId="0" borderId="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43" fillId="0" borderId="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43" fillId="0" borderId="0"/>
    <xf numFmtId="0" fontId="153" fillId="45" borderId="22" applyNumberFormat="0" applyAlignment="0" applyProtection="0"/>
    <xf numFmtId="0" fontId="176" fillId="100" borderId="47" applyNumberFormat="0" applyAlignment="0" applyProtection="0"/>
    <xf numFmtId="0" fontId="43" fillId="0" borderId="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231" fillId="45" borderId="22" applyNumberFormat="0" applyAlignment="0" applyProtection="0"/>
    <xf numFmtId="0" fontId="43" fillId="0" borderId="0"/>
    <xf numFmtId="0" fontId="153" fillId="45" borderId="22" applyNumberFormat="0" applyAlignment="0" applyProtection="0"/>
    <xf numFmtId="0" fontId="153" fillId="45" borderId="22" applyNumberFormat="0" applyAlignment="0" applyProtection="0"/>
    <xf numFmtId="0" fontId="176" fillId="100" borderId="47"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43" fillId="0" borderId="0"/>
    <xf numFmtId="0" fontId="43" fillId="0" borderId="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43" fillId="0" borderId="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176" fillId="100" borderId="47" applyNumberFormat="0" applyAlignment="0" applyProtection="0"/>
    <xf numFmtId="0" fontId="176" fillId="100" borderId="47" applyNumberFormat="0" applyAlignment="0" applyProtection="0"/>
    <xf numFmtId="0" fontId="23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23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23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236" fillId="100" borderId="47" applyNumberFormat="0" applyAlignment="0" applyProtection="0"/>
    <xf numFmtId="0" fontId="236" fillId="100" borderId="47" applyNumberFormat="0" applyAlignment="0" applyProtection="0"/>
    <xf numFmtId="0" fontId="43" fillId="0" borderId="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43" fillId="0" borderId="0"/>
    <xf numFmtId="0" fontId="23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23"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236" fillId="100" borderId="47" applyNumberFormat="0" applyAlignment="0" applyProtection="0"/>
    <xf numFmtId="0" fontId="43" fillId="0" borderId="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23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23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23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23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23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236" fillId="100" borderId="47" applyNumberFormat="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43" fillId="0" borderId="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43" fillId="0" borderId="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43" fillId="0" borderId="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236" fillId="100" borderId="47" applyNumberFormat="0" applyAlignment="0" applyProtection="0"/>
    <xf numFmtId="0" fontId="43" fillId="0" borderId="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43" fillId="0" borderId="0"/>
    <xf numFmtId="0" fontId="43" fillId="0" borderId="0"/>
    <xf numFmtId="0" fontId="43" fillId="0" borderId="0"/>
    <xf numFmtId="0" fontId="43" fillId="0" borderId="0"/>
    <xf numFmtId="0" fontId="43" fillId="0" borderId="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43" fillId="0" borderId="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43" fillId="0" borderId="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236" fillId="100" borderId="47" applyNumberFormat="0" applyAlignment="0" applyProtection="0"/>
    <xf numFmtId="0" fontId="43" fillId="0" borderId="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43" fillId="0" borderId="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43" fillId="0" borderId="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236" fillId="100" borderId="47" applyNumberFormat="0" applyAlignment="0" applyProtection="0"/>
    <xf numFmtId="0" fontId="43" fillId="0" borderId="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43" fillId="0" borderId="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43" fillId="0" borderId="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43" fillId="0" borderId="0"/>
    <xf numFmtId="0" fontId="23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236" fillId="100" borderId="47" applyNumberFormat="0" applyAlignment="0" applyProtection="0"/>
    <xf numFmtId="0" fontId="43" fillId="0" borderId="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236" fillId="123"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43" fillId="0" borderId="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43" fillId="0" borderId="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236" fillId="100" borderId="47" applyNumberFormat="0" applyAlignment="0" applyProtection="0"/>
    <xf numFmtId="0" fontId="43" fillId="0" borderId="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43" fillId="0" borderId="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43" fillId="0" borderId="0"/>
    <xf numFmtId="0" fontId="86" fillId="100" borderId="22" applyNumberFormat="0" applyAlignment="0" applyProtection="0"/>
    <xf numFmtId="0" fontId="43" fillId="0" borderId="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236" fillId="100" borderId="47" applyNumberFormat="0" applyAlignment="0" applyProtection="0"/>
    <xf numFmtId="0" fontId="43" fillId="0" borderId="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43" fillId="0" borderId="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43" fillId="0" borderId="0"/>
    <xf numFmtId="0" fontId="86" fillId="100" borderId="22" applyNumberFormat="0" applyAlignment="0" applyProtection="0"/>
    <xf numFmtId="0" fontId="43" fillId="0" borderId="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236" fillId="100" borderId="47" applyNumberFormat="0" applyAlignment="0" applyProtection="0"/>
    <xf numFmtId="0" fontId="43" fillId="0" borderId="0"/>
    <xf numFmtId="0" fontId="176" fillId="100" borderId="47" applyNumberFormat="0" applyAlignment="0" applyProtection="0"/>
    <xf numFmtId="0" fontId="176" fillId="100" borderId="47" applyNumberFormat="0" applyAlignment="0" applyProtection="0"/>
    <xf numFmtId="0" fontId="86" fillId="100" borderId="22"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43" fillId="0" borderId="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86" fillId="100" borderId="22" applyNumberFormat="0" applyAlignment="0" applyProtection="0"/>
    <xf numFmtId="0" fontId="86" fillId="100" borderId="22" applyNumberFormat="0" applyAlignment="0" applyProtection="0"/>
    <xf numFmtId="0" fontId="239"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239"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239"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239"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239"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239" fillId="100" borderId="22" applyNumberFormat="0" applyAlignment="0" applyProtection="0"/>
    <xf numFmtId="0" fontId="43" fillId="0" borderId="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43" fillId="0" borderId="0"/>
    <xf numFmtId="0" fontId="86" fillId="100" borderId="22" applyNumberFormat="0" applyAlignment="0" applyProtection="0"/>
    <xf numFmtId="0" fontId="239"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23"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239" fillId="100" borderId="22" applyNumberFormat="0" applyAlignment="0" applyProtection="0"/>
    <xf numFmtId="0" fontId="43" fillId="0" borderId="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239"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239"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239"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239"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239"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239" fillId="100" borderId="22" applyNumberFormat="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43" fillId="0" borderId="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43" fillId="0" borderId="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43" fillId="0" borderId="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239" fillId="100" borderId="22" applyNumberFormat="0" applyAlignment="0" applyProtection="0"/>
    <xf numFmtId="0" fontId="43" fillId="0" borderId="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43" fillId="0" borderId="0"/>
    <xf numFmtId="0" fontId="43" fillId="0" borderId="0"/>
    <xf numFmtId="0" fontId="43" fillId="0" borderId="0"/>
    <xf numFmtId="0" fontId="43" fillId="0" borderId="0"/>
    <xf numFmtId="0" fontId="43" fillId="0" borderId="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43" fillId="0" borderId="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43" fillId="0" borderId="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239" fillId="100" borderId="22" applyNumberFormat="0" applyAlignment="0" applyProtection="0"/>
    <xf numFmtId="0" fontId="43" fillId="0" borderId="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43" fillId="0" borderId="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43" fillId="0" borderId="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239" fillId="100" borderId="22" applyNumberFormat="0" applyAlignment="0" applyProtection="0"/>
    <xf numFmtId="0" fontId="43" fillId="0" borderId="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43" fillId="0" borderId="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43" fillId="0" borderId="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43" fillId="0" borderId="0"/>
    <xf numFmtId="0" fontId="86" fillId="100" borderId="22" applyNumberFormat="0" applyAlignment="0" applyProtection="0"/>
    <xf numFmtId="0" fontId="239"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239" fillId="100" borderId="22" applyNumberFormat="0" applyAlignment="0" applyProtection="0"/>
    <xf numFmtId="0" fontId="43" fillId="0" borderId="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239" fillId="123"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43" fillId="0" borderId="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43" fillId="0" borderId="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239" fillId="100" borderId="22" applyNumberFormat="0" applyAlignment="0" applyProtection="0"/>
    <xf numFmtId="0" fontId="43" fillId="0" borderId="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43" fillId="0" borderId="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43" fillId="0" borderId="0"/>
    <xf numFmtId="0" fontId="86" fillId="100" borderId="22" applyNumberFormat="0" applyAlignment="0" applyProtection="0"/>
    <xf numFmtId="0" fontId="240" fillId="0" borderId="0" applyNumberFormat="0" applyFill="0" applyBorder="0" applyAlignment="0" applyProtection="0">
      <alignment vertical="top"/>
      <protection locked="0"/>
    </xf>
    <xf numFmtId="0" fontId="43" fillId="0" borderId="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239" fillId="100" borderId="22" applyNumberFormat="0" applyAlignment="0" applyProtection="0"/>
    <xf numFmtId="0" fontId="43" fillId="0" borderId="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43" fillId="0" borderId="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43" fillId="0" borderId="0"/>
    <xf numFmtId="0" fontId="86" fillId="100" borderId="22" applyNumberFormat="0" applyAlignment="0" applyProtection="0"/>
    <xf numFmtId="0" fontId="111" fillId="0" borderId="0" applyNumberFormat="0" applyFill="0" applyBorder="0" applyAlignment="0" applyProtection="0"/>
    <xf numFmtId="0" fontId="43" fillId="0" borderId="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239" fillId="100" borderId="22" applyNumberFormat="0" applyAlignment="0" applyProtection="0"/>
    <xf numFmtId="0" fontId="43" fillId="0" borderId="0"/>
    <xf numFmtId="0" fontId="86" fillId="100" borderId="22" applyNumberFormat="0" applyAlignment="0" applyProtection="0"/>
    <xf numFmtId="0" fontId="86" fillId="100" borderId="22" applyNumberFormat="0" applyAlignment="0" applyProtection="0"/>
    <xf numFmtId="0" fontId="88" fillId="0" borderId="0" applyNumberFormat="0" applyFill="0" applyBorder="0" applyAlignment="0" applyProtection="0">
      <alignment vertical="top"/>
      <protection locked="0"/>
    </xf>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102"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247" fillId="0" borderId="0" applyNumberFormat="0" applyFill="0" applyBorder="0" applyAlignment="0" applyProtection="0">
      <alignment vertical="top"/>
      <protection locked="0"/>
    </xf>
    <xf numFmtId="0" fontId="43" fillId="0" borderId="0"/>
    <xf numFmtId="0" fontId="43" fillId="0" borderId="0"/>
    <xf numFmtId="0" fontId="43" fillId="0" borderId="0"/>
    <xf numFmtId="0" fontId="240" fillId="0" borderId="0" applyNumberFormat="0" applyFill="0" applyBorder="0" applyAlignment="0" applyProtection="0">
      <alignment vertical="top"/>
      <protection locked="0"/>
    </xf>
    <xf numFmtId="0" fontId="247" fillId="0" borderId="0" applyNumberFormat="0" applyFill="0" applyBorder="0" applyAlignment="0" applyProtection="0">
      <alignment vertical="top"/>
      <protection locked="0"/>
    </xf>
    <xf numFmtId="0" fontId="43" fillId="0" borderId="0"/>
    <xf numFmtId="49" fontId="248" fillId="0" borderId="0" applyNumberFormat="0" applyFill="0" applyBorder="0" applyAlignment="0" applyProtection="0">
      <alignment vertical="top"/>
    </xf>
    <xf numFmtId="0" fontId="43" fillId="0" borderId="0"/>
    <xf numFmtId="0" fontId="243" fillId="0" borderId="0" applyNumberFormat="0" applyFill="0" applyBorder="0" applyAlignment="0" applyProtection="0">
      <alignment vertical="top"/>
      <protection locked="0"/>
    </xf>
    <xf numFmtId="0" fontId="43" fillId="0" borderId="0"/>
    <xf numFmtId="0" fontId="43" fillId="0" borderId="0"/>
    <xf numFmtId="0" fontId="43" fillId="0" borderId="0"/>
    <xf numFmtId="0" fontId="43" fillId="0" borderId="0"/>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0" fontId="43" fillId="0" borderId="0"/>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51" fillId="37" borderId="10"/>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xf numFmtId="4" fontId="242" fillId="0" borderId="10"/>
    <xf numFmtId="4" fontId="242" fillId="0" borderId="10"/>
    <xf numFmtId="4" fontId="242" fillId="0" borderId="10"/>
    <xf numFmtId="4" fontId="242" fillId="0" borderId="10"/>
    <xf numFmtId="0" fontId="43" fillId="0" borderId="0"/>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4" fontId="252" fillId="0" borderId="10">
      <alignment horizontal="center" wrapText="1"/>
    </xf>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0" fontId="43" fillId="0" borderId="0"/>
    <xf numFmtId="4" fontId="242" fillId="169" borderId="10"/>
    <xf numFmtId="4" fontId="242" fillId="169" borderId="10"/>
    <xf numFmtId="4" fontId="242" fillId="169" borderId="10"/>
    <xf numFmtId="4" fontId="242" fillId="169" borderId="10"/>
    <xf numFmtId="4" fontId="242" fillId="169" borderId="10"/>
    <xf numFmtId="0" fontId="43" fillId="0" borderId="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274" fontId="242" fillId="0"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55" borderId="10"/>
    <xf numFmtId="4" fontId="242" fillId="55" borderId="10"/>
    <xf numFmtId="4" fontId="242" fillId="55" borderId="10"/>
    <xf numFmtId="4" fontId="242" fillId="55" borderId="10"/>
    <xf numFmtId="4" fontId="242" fillId="55" borderId="10"/>
    <xf numFmtId="0" fontId="43" fillId="0" borderId="0"/>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274" fontId="241" fillId="0" borderId="10">
      <alignment horizontal="center" vertical="center" wrapText="1"/>
    </xf>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4" fontId="112" fillId="170" borderId="10"/>
    <xf numFmtId="4" fontId="112" fillId="170" borderId="10"/>
    <xf numFmtId="4" fontId="112" fillId="170" borderId="10"/>
    <xf numFmtId="4" fontId="112" fillId="170" borderId="10"/>
    <xf numFmtId="4" fontId="112" fillId="170" borderId="10"/>
    <xf numFmtId="0" fontId="43" fillId="0" borderId="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274" fontId="241" fillId="0" borderId="10">
      <alignment vertical="top" wrapText="1"/>
    </xf>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251" fillId="37" borderId="10"/>
    <xf numFmtId="4" fontId="251" fillId="37" borderId="10"/>
    <xf numFmtId="4" fontId="251" fillId="37" borderId="10"/>
    <xf numFmtId="4" fontId="251" fillId="37" borderId="10"/>
    <xf numFmtId="4" fontId="251" fillId="37" borderId="10"/>
    <xf numFmtId="0" fontId="43" fillId="0" borderId="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0" fontId="111" fillId="0" borderId="0" applyNumberFormat="0" applyFill="0" applyBorder="0" applyAlignment="0" applyProtection="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0" fontId="43" fillId="0" borderId="0"/>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275" fontId="44" fillId="0" borderId="0" applyFont="0" applyFill="0" applyBorder="0" applyAlignment="0" applyProtection="0"/>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274" fontId="242" fillId="0" borderId="10"/>
    <xf numFmtId="274" fontId="242" fillId="0" borderId="10"/>
    <xf numFmtId="274" fontId="242" fillId="0" borderId="10"/>
    <xf numFmtId="274" fontId="242" fillId="0" borderId="10"/>
    <xf numFmtId="274" fontId="242" fillId="0" borderId="10"/>
    <xf numFmtId="0" fontId="43" fillId="0" borderId="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5" fontId="44" fillId="0" borderId="0" applyFont="0" applyFill="0" applyBorder="0" applyAlignment="0" applyProtection="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0" fontId="43" fillId="0" borderId="0"/>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6" fontId="253" fillId="0" borderId="0" applyFont="0" applyFill="0" applyBorder="0" applyAlignment="0" applyProtection="0"/>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170" fontId="17" fillId="0" borderId="0" applyFont="0" applyFill="0" applyBorder="0" applyAlignment="0" applyProtection="0"/>
    <xf numFmtId="0" fontId="43" fillId="0" borderId="0"/>
    <xf numFmtId="0" fontId="43" fillId="0" borderId="0"/>
    <xf numFmtId="170" fontId="17" fillId="0" borderId="0" applyFont="0" applyFill="0" applyBorder="0" applyAlignment="0" applyProtection="0"/>
    <xf numFmtId="0" fontId="43" fillId="0" borderId="0"/>
    <xf numFmtId="170" fontId="17" fillId="0" borderId="0" applyFont="0" applyFill="0" applyBorder="0" applyAlignment="0" applyProtection="0"/>
    <xf numFmtId="0" fontId="43" fillId="0" borderId="0"/>
    <xf numFmtId="0" fontId="43" fillId="0" borderId="0"/>
    <xf numFmtId="0" fontId="43" fillId="0" borderId="0"/>
    <xf numFmtId="170" fontId="17" fillId="0" borderId="0" applyFont="0" applyFill="0" applyBorder="0" applyAlignment="0" applyProtection="0"/>
    <xf numFmtId="0" fontId="43" fillId="0" borderId="0"/>
    <xf numFmtId="170" fontId="17" fillId="0" borderId="0" applyFont="0" applyFill="0" applyBorder="0" applyAlignment="0" applyProtection="0"/>
    <xf numFmtId="0" fontId="43" fillId="0" borderId="0"/>
    <xf numFmtId="170" fontId="17" fillId="0" borderId="0" applyFont="0" applyFill="0" applyBorder="0" applyAlignment="0" applyProtection="0"/>
    <xf numFmtId="0" fontId="43" fillId="0" borderId="0"/>
    <xf numFmtId="0" fontId="43" fillId="0" borderId="0"/>
    <xf numFmtId="0" fontId="43" fillId="0" borderId="0"/>
    <xf numFmtId="170" fontId="62" fillId="0" borderId="0" applyFont="0" applyFill="0" applyBorder="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150" fillId="0" borderId="40" applyNumberFormat="0" applyFill="0" applyAlignment="0" applyProtection="0"/>
    <xf numFmtId="0" fontId="150" fillId="0" borderId="40" applyNumberFormat="0" applyFill="0" applyAlignment="0" applyProtection="0"/>
    <xf numFmtId="0" fontId="150" fillId="0" borderId="40" applyNumberFormat="0" applyFill="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267" fillId="0" borderId="40" applyNumberFormat="0" applyFill="0" applyAlignment="0" applyProtection="0"/>
    <xf numFmtId="0" fontId="150" fillId="0" borderId="40" applyNumberFormat="0" applyFill="0" applyAlignment="0" applyProtection="0"/>
    <xf numFmtId="0" fontId="150" fillId="0" borderId="40" applyNumberFormat="0" applyFill="0" applyAlignment="0" applyProtection="0"/>
    <xf numFmtId="0" fontId="43" fillId="0" borderId="0"/>
    <xf numFmtId="0" fontId="267" fillId="0" borderId="40" applyNumberFormat="0" applyFill="0" applyAlignment="0" applyProtection="0"/>
    <xf numFmtId="0" fontId="43" fillId="0" borderId="0"/>
    <xf numFmtId="0" fontId="150" fillId="0" borderId="40" applyNumberFormat="0" applyFill="0" applyAlignment="0" applyProtection="0"/>
    <xf numFmtId="0" fontId="150" fillId="0" borderId="40" applyNumberFormat="0" applyFill="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150" fillId="0" borderId="40" applyNumberFormat="0" applyFill="0" applyAlignment="0" applyProtection="0"/>
    <xf numFmtId="0" fontId="150" fillId="0" borderId="40" applyNumberFormat="0" applyFill="0" applyAlignment="0" applyProtection="0"/>
    <xf numFmtId="0" fontId="150" fillId="0" borderId="40" applyNumberFormat="0" applyFill="0" applyAlignment="0" applyProtection="0"/>
    <xf numFmtId="0" fontId="43" fillId="0" borderId="0"/>
    <xf numFmtId="0" fontId="267" fillId="0" borderId="40" applyNumberFormat="0" applyFill="0" applyAlignment="0" applyProtection="0"/>
    <xf numFmtId="0" fontId="43" fillId="0" borderId="0"/>
    <xf numFmtId="0" fontId="150" fillId="0" borderId="40" applyNumberFormat="0" applyFill="0" applyAlignment="0" applyProtection="0"/>
    <xf numFmtId="0" fontId="150" fillId="0" borderId="40" applyNumberFormat="0" applyFill="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150" fillId="0" borderId="40" applyNumberFormat="0" applyFill="0" applyAlignment="0" applyProtection="0"/>
    <xf numFmtId="0" fontId="150" fillId="0" borderId="40" applyNumberFormat="0" applyFill="0" applyAlignment="0" applyProtection="0"/>
    <xf numFmtId="0" fontId="150" fillId="0" borderId="40" applyNumberFormat="0" applyFill="0" applyAlignment="0" applyProtection="0"/>
    <xf numFmtId="0" fontId="43" fillId="0" borderId="0"/>
    <xf numFmtId="0" fontId="267" fillId="0" borderId="40" applyNumberFormat="0" applyFill="0" applyAlignment="0" applyProtection="0"/>
    <xf numFmtId="0" fontId="43" fillId="0" borderId="0"/>
    <xf numFmtId="0" fontId="150" fillId="0" borderId="40" applyNumberFormat="0" applyFill="0" applyAlignment="0" applyProtection="0"/>
    <xf numFmtId="0" fontId="150" fillId="0" borderId="40" applyNumberFormat="0" applyFill="0" applyAlignment="0" applyProtection="0"/>
    <xf numFmtId="0" fontId="43" fillId="0" borderId="0"/>
    <xf numFmtId="0" fontId="150" fillId="0" borderId="40" applyNumberFormat="0" applyFill="0" applyAlignment="0" applyProtection="0"/>
    <xf numFmtId="0" fontId="150" fillId="0" borderId="40" applyNumberFormat="0" applyFill="0" applyAlignment="0" applyProtection="0"/>
    <xf numFmtId="0" fontId="150" fillId="0" borderId="40" applyNumberFormat="0" applyFill="0" applyAlignment="0" applyProtection="0"/>
    <xf numFmtId="0" fontId="43" fillId="0" borderId="0"/>
    <xf numFmtId="0" fontId="267" fillId="0" borderId="40" applyNumberFormat="0" applyFill="0" applyAlignment="0" applyProtection="0"/>
    <xf numFmtId="0" fontId="43" fillId="0" borderId="0"/>
    <xf numFmtId="0" fontId="150" fillId="0" borderId="40" applyNumberFormat="0" applyFill="0" applyAlignment="0" applyProtection="0"/>
    <xf numFmtId="0" fontId="150" fillId="0" borderId="40" applyNumberFormat="0" applyFill="0" applyAlignment="0" applyProtection="0"/>
    <xf numFmtId="0" fontId="43" fillId="0" borderId="0"/>
    <xf numFmtId="0" fontId="43" fillId="0" borderId="0"/>
    <xf numFmtId="0" fontId="150" fillId="0" borderId="40" applyNumberFormat="0" applyFill="0" applyAlignment="0" applyProtection="0"/>
    <xf numFmtId="0" fontId="150" fillId="0" borderId="40" applyNumberFormat="0" applyFill="0" applyAlignment="0" applyProtection="0"/>
    <xf numFmtId="0" fontId="150" fillId="0" borderId="40" applyNumberFormat="0" applyFill="0" applyAlignment="0" applyProtection="0"/>
    <xf numFmtId="0" fontId="43" fillId="0" borderId="0"/>
    <xf numFmtId="0" fontId="267" fillId="0" borderId="40" applyNumberFormat="0" applyFill="0" applyAlignment="0" applyProtection="0"/>
    <xf numFmtId="0" fontId="43" fillId="0" borderId="0"/>
    <xf numFmtId="0" fontId="150" fillId="0" borderId="40" applyNumberFormat="0" applyFill="0" applyAlignment="0" applyProtection="0"/>
    <xf numFmtId="0" fontId="150" fillId="0" borderId="40" applyNumberFormat="0" applyFill="0" applyAlignment="0" applyProtection="0"/>
    <xf numFmtId="0" fontId="43" fillId="0" borderId="0"/>
    <xf numFmtId="0" fontId="150" fillId="0" borderId="40" applyNumberFormat="0" applyFill="0" applyAlignment="0" applyProtection="0"/>
    <xf numFmtId="0" fontId="150" fillId="0" borderId="40" applyNumberFormat="0" applyFill="0" applyAlignment="0" applyProtection="0"/>
    <xf numFmtId="0" fontId="150" fillId="0" borderId="40" applyNumberFormat="0" applyFill="0" applyAlignment="0" applyProtection="0"/>
    <xf numFmtId="0" fontId="43" fillId="0" borderId="0"/>
    <xf numFmtId="0" fontId="267" fillId="0" borderId="40" applyNumberFormat="0" applyFill="0" applyAlignment="0" applyProtection="0"/>
    <xf numFmtId="0" fontId="43" fillId="0" borderId="0"/>
    <xf numFmtId="0" fontId="150" fillId="0" borderId="40" applyNumberFormat="0" applyFill="0" applyAlignment="0" applyProtection="0"/>
    <xf numFmtId="0" fontId="150" fillId="0" borderId="40" applyNumberFormat="0" applyFill="0" applyAlignment="0" applyProtection="0"/>
    <xf numFmtId="0" fontId="43" fillId="0" borderId="0"/>
    <xf numFmtId="0" fontId="150" fillId="0" borderId="0" applyNumberFormat="0" applyFill="0" applyBorder="0" applyAlignment="0" applyProtection="0"/>
    <xf numFmtId="0" fontId="43" fillId="0" borderId="0"/>
    <xf numFmtId="0" fontId="150" fillId="0" borderId="40" applyNumberFormat="0" applyFill="0" applyAlignment="0" applyProtection="0"/>
    <xf numFmtId="0" fontId="150" fillId="0" borderId="40" applyNumberFormat="0" applyFill="0" applyAlignment="0" applyProtection="0"/>
    <xf numFmtId="0" fontId="43" fillId="0" borderId="0"/>
    <xf numFmtId="0" fontId="267" fillId="0" borderId="40" applyNumberFormat="0" applyFill="0" applyAlignment="0" applyProtection="0"/>
    <xf numFmtId="0" fontId="43" fillId="0" borderId="0"/>
    <xf numFmtId="0" fontId="150" fillId="0" borderId="40" applyNumberFormat="0" applyFill="0" applyAlignment="0" applyProtection="0"/>
    <xf numFmtId="0" fontId="150" fillId="0" borderId="40" applyNumberFormat="0" applyFill="0" applyAlignment="0" applyProtection="0"/>
    <xf numFmtId="0" fontId="43" fillId="0" borderId="0"/>
    <xf numFmtId="0" fontId="150" fillId="0" borderId="0" applyNumberFormat="0" applyFill="0" applyBorder="0" applyAlignment="0" applyProtection="0"/>
    <xf numFmtId="0" fontId="43" fillId="0" borderId="0"/>
    <xf numFmtId="0" fontId="150" fillId="0" borderId="40" applyNumberFormat="0" applyFill="0" applyAlignment="0" applyProtection="0"/>
    <xf numFmtId="0" fontId="150" fillId="0" borderId="40" applyNumberFormat="0" applyFill="0" applyAlignment="0" applyProtection="0"/>
    <xf numFmtId="0" fontId="43" fillId="0" borderId="0"/>
    <xf numFmtId="0" fontId="267" fillId="0" borderId="40" applyNumberFormat="0" applyFill="0" applyAlignment="0" applyProtection="0"/>
    <xf numFmtId="0" fontId="43" fillId="0" borderId="0"/>
    <xf numFmtId="0" fontId="150" fillId="0" borderId="40" applyNumberFormat="0" applyFill="0" applyAlignment="0" applyProtection="0"/>
    <xf numFmtId="0" fontId="150" fillId="0" borderId="40" applyNumberFormat="0" applyFill="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173" fontId="270" fillId="0" borderId="0">
      <alignment horizontal="left"/>
    </xf>
    <xf numFmtId="0" fontId="43" fillId="0" borderId="0"/>
    <xf numFmtId="173" fontId="116" fillId="0" borderId="66" applyNumberFormat="0" applyFill="0" applyAlignment="0" applyProtection="0"/>
    <xf numFmtId="0" fontId="43" fillId="0" borderId="0"/>
    <xf numFmtId="0" fontId="120" fillId="0" borderId="61" applyNumberFormat="0" applyFill="0" applyAlignment="0" applyProtection="0"/>
    <xf numFmtId="0" fontId="43" fillId="0" borderId="0"/>
    <xf numFmtId="0" fontId="250" fillId="0" borderId="12" applyBorder="0">
      <alignment horizontal="center" vertical="center" wrapText="1"/>
    </xf>
    <xf numFmtId="0" fontId="250" fillId="0" borderId="12" applyBorder="0">
      <alignment horizontal="center" vertical="center" wrapText="1"/>
    </xf>
    <xf numFmtId="0" fontId="43" fillId="0" borderId="0"/>
    <xf numFmtId="0" fontId="43" fillId="0" borderId="0"/>
    <xf numFmtId="0" fontId="43" fillId="0" borderId="0"/>
    <xf numFmtId="0" fontId="43" fillId="0" borderId="0"/>
    <xf numFmtId="0" fontId="43" fillId="0" borderId="0"/>
    <xf numFmtId="4" fontId="110" fillId="33" borderId="10" applyBorder="0">
      <alignment horizontal="right"/>
    </xf>
    <xf numFmtId="4" fontId="110" fillId="33" borderId="10" applyBorder="0">
      <alignment horizontal="right"/>
    </xf>
    <xf numFmtId="0" fontId="43" fillId="0" borderId="0"/>
    <xf numFmtId="0" fontId="43" fillId="0" borderId="0"/>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0" fontId="120" fillId="0" borderId="61" applyNumberFormat="0" applyFill="0" applyAlignment="0" applyProtection="0"/>
    <xf numFmtId="0" fontId="43" fillId="0" borderId="0"/>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0" fontId="120" fillId="0" borderId="61" applyNumberFormat="0" applyFill="0" applyAlignment="0" applyProtection="0"/>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0" fontId="43" fillId="0" borderId="0"/>
    <xf numFmtId="0" fontId="43" fillId="0" borderId="0"/>
    <xf numFmtId="0" fontId="43" fillId="0" borderId="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43" fillId="0" borderId="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120" fillId="0" borderId="61" applyNumberFormat="0" applyFill="0" applyAlignment="0" applyProtection="0"/>
    <xf numFmtId="0" fontId="120" fillId="0" borderId="61" applyNumberFormat="0" applyFill="0" applyAlignment="0" applyProtection="0"/>
    <xf numFmtId="0" fontId="274"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274"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274"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274" fillId="0" borderId="61" applyNumberFormat="0" applyFill="0" applyAlignment="0" applyProtection="0"/>
    <xf numFmtId="0" fontId="274" fillId="0" borderId="61" applyNumberFormat="0" applyFill="0" applyAlignment="0" applyProtection="0"/>
    <xf numFmtId="0" fontId="43" fillId="0" borderId="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43" fillId="0" borderId="0"/>
    <xf numFmtId="0" fontId="274"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274" fillId="0" borderId="61" applyNumberFormat="0" applyFill="0" applyAlignment="0" applyProtection="0"/>
    <xf numFmtId="0" fontId="43" fillId="0" borderId="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274"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274"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274"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274"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274"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274" fillId="0" borderId="61" applyNumberFormat="0" applyFill="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43" fillId="0" borderId="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43" fillId="0" borderId="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274" fillId="0" borderId="61" applyNumberFormat="0" applyFill="0" applyAlignment="0" applyProtection="0"/>
    <xf numFmtId="0" fontId="43" fillId="0" borderId="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43" fillId="0" borderId="0"/>
    <xf numFmtId="0" fontId="43" fillId="0" borderId="0"/>
    <xf numFmtId="0" fontId="43" fillId="0" borderId="0"/>
    <xf numFmtId="0" fontId="43" fillId="0" borderId="0"/>
    <xf numFmtId="0" fontId="43" fillId="0" borderId="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43" fillId="0" borderId="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43" fillId="0" borderId="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274" fillId="0" borderId="61" applyNumberFormat="0" applyFill="0" applyAlignment="0" applyProtection="0"/>
    <xf numFmtId="0" fontId="43" fillId="0" borderId="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43" fillId="0" borderId="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43" fillId="0" borderId="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274" fillId="0" borderId="61" applyNumberFormat="0" applyFill="0" applyAlignment="0" applyProtection="0"/>
    <xf numFmtId="0" fontId="43" fillId="0" borderId="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43" fillId="0" borderId="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43" fillId="0" borderId="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43" fillId="0" borderId="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274" fillId="0" borderId="61" applyNumberFormat="0" applyFill="0" applyAlignment="0" applyProtection="0"/>
    <xf numFmtId="0" fontId="43" fillId="0" borderId="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43" fillId="0" borderId="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43" fillId="0" borderId="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274" fillId="0" borderId="61" applyNumberFormat="0" applyFill="0" applyAlignment="0" applyProtection="0"/>
    <xf numFmtId="0" fontId="43" fillId="0" borderId="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43" fillId="0" borderId="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43" fillId="0" borderId="0"/>
    <xf numFmtId="3" fontId="101" fillId="0" borderId="10" applyBorder="0">
      <alignment vertical="center"/>
    </xf>
    <xf numFmtId="0" fontId="43" fillId="0" borderId="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274" fillId="0" borderId="61" applyNumberFormat="0" applyFill="0" applyAlignment="0" applyProtection="0"/>
    <xf numFmtId="0" fontId="43" fillId="0" borderId="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43" fillId="0" borderId="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43" fillId="0" borderId="0"/>
    <xf numFmtId="0" fontId="111" fillId="0" borderId="23" applyNumberFormat="0" applyFill="0" applyAlignment="0" applyProtection="0"/>
    <xf numFmtId="0" fontId="43" fillId="0" borderId="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274" fillId="0" borderId="61" applyNumberFormat="0" applyFill="0" applyAlignment="0" applyProtection="0"/>
    <xf numFmtId="0" fontId="43" fillId="0" borderId="0"/>
    <xf numFmtId="0" fontId="120" fillId="0" borderId="61" applyNumberFormat="0" applyFill="0" applyAlignment="0" applyProtection="0"/>
    <xf numFmtId="0" fontId="120" fillId="0" borderId="61" applyNumberFormat="0" applyFill="0" applyAlignment="0" applyProtection="0"/>
    <xf numFmtId="0" fontId="111" fillId="0" borderId="23"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3" fontId="101" fillId="0" borderId="10" applyBorder="0">
      <alignment vertical="center"/>
    </xf>
    <xf numFmtId="3" fontId="101" fillId="0" borderId="10" applyBorder="0">
      <alignment vertical="center"/>
    </xf>
    <xf numFmtId="3" fontId="101" fillId="0" borderId="10" applyBorder="0">
      <alignment vertical="center"/>
    </xf>
    <xf numFmtId="3" fontId="101" fillId="0" borderId="10" applyBorder="0">
      <alignment vertical="center"/>
    </xf>
    <xf numFmtId="3" fontId="101" fillId="0" borderId="10" applyBorder="0">
      <alignment vertical="center"/>
    </xf>
    <xf numFmtId="0" fontId="43" fillId="0" borderId="0"/>
    <xf numFmtId="0" fontId="43" fillId="0" borderId="0"/>
    <xf numFmtId="3" fontId="101" fillId="0" borderId="10" applyBorder="0">
      <alignment vertical="center"/>
    </xf>
    <xf numFmtId="3" fontId="101" fillId="0" borderId="10" applyBorder="0">
      <alignment vertical="center"/>
    </xf>
    <xf numFmtId="3" fontId="101" fillId="0" borderId="10" applyBorder="0">
      <alignment vertical="center"/>
    </xf>
    <xf numFmtId="3" fontId="101" fillId="0" borderId="10" applyBorder="0">
      <alignment vertical="center"/>
    </xf>
    <xf numFmtId="3" fontId="101" fillId="0" borderId="10" applyBorder="0">
      <alignment vertical="center"/>
    </xf>
    <xf numFmtId="3" fontId="101" fillId="0" borderId="10" applyBorder="0">
      <alignment vertical="center"/>
    </xf>
    <xf numFmtId="3" fontId="101" fillId="0" borderId="10" applyBorder="0">
      <alignment vertical="center"/>
    </xf>
    <xf numFmtId="3" fontId="101" fillId="0" borderId="10" applyBorder="0">
      <alignment vertical="center"/>
    </xf>
    <xf numFmtId="3" fontId="101" fillId="0" borderId="10" applyBorder="0">
      <alignment vertical="center"/>
    </xf>
    <xf numFmtId="3" fontId="101" fillId="0" borderId="10" applyBorder="0">
      <alignment vertical="center"/>
    </xf>
    <xf numFmtId="3" fontId="101" fillId="0" borderId="10" applyBorder="0">
      <alignment vertical="center"/>
    </xf>
    <xf numFmtId="3" fontId="101" fillId="0" borderId="10" applyBorder="0">
      <alignment vertical="center"/>
    </xf>
    <xf numFmtId="3" fontId="101" fillId="0" borderId="10" applyBorder="0">
      <alignment vertical="center"/>
    </xf>
    <xf numFmtId="3" fontId="101" fillId="0" borderId="10" applyBorder="0">
      <alignment vertical="center"/>
    </xf>
    <xf numFmtId="3" fontId="101" fillId="0" borderId="10" applyBorder="0">
      <alignment vertical="center"/>
    </xf>
    <xf numFmtId="3" fontId="101" fillId="0" borderId="10" applyBorder="0">
      <alignment vertical="center"/>
    </xf>
    <xf numFmtId="3" fontId="101" fillId="0" borderId="10" applyBorder="0">
      <alignment vertical="center"/>
    </xf>
    <xf numFmtId="3" fontId="101" fillId="0" borderId="10" applyBorder="0">
      <alignment vertical="center"/>
    </xf>
    <xf numFmtId="3" fontId="101" fillId="0" borderId="10" applyBorder="0">
      <alignment vertical="center"/>
    </xf>
    <xf numFmtId="3" fontId="101" fillId="0" borderId="10" applyBorder="0">
      <alignment vertical="center"/>
    </xf>
    <xf numFmtId="173" fontId="276" fillId="80" borderId="26" applyNumberFormat="0" applyAlignment="0" applyProtection="0"/>
    <xf numFmtId="0" fontId="43" fillId="0" borderId="0"/>
    <xf numFmtId="3" fontId="101" fillId="0" borderId="10" applyBorder="0">
      <alignment vertical="center"/>
    </xf>
    <xf numFmtId="3" fontId="101" fillId="0" borderId="10" applyBorder="0">
      <alignment vertical="center"/>
    </xf>
    <xf numFmtId="0" fontId="91" fillId="102" borderId="26" applyNumberFormat="0" applyAlignment="0" applyProtection="0"/>
    <xf numFmtId="0" fontId="43" fillId="0" borderId="0"/>
    <xf numFmtId="3" fontId="101" fillId="0" borderId="10" applyBorder="0">
      <alignment vertical="center"/>
    </xf>
    <xf numFmtId="3" fontId="101" fillId="0" borderId="10" applyBorder="0">
      <alignment vertical="center"/>
    </xf>
    <xf numFmtId="3" fontId="101" fillId="0" borderId="10" applyBorder="0">
      <alignment vertical="center"/>
    </xf>
    <xf numFmtId="3" fontId="101" fillId="0" borderId="10" applyBorder="0">
      <alignment vertical="center"/>
    </xf>
    <xf numFmtId="3" fontId="101" fillId="0" borderId="10" applyBorder="0">
      <alignment vertical="center"/>
    </xf>
    <xf numFmtId="3" fontId="101" fillId="0" borderId="10" applyBorder="0">
      <alignment vertical="center"/>
    </xf>
    <xf numFmtId="3" fontId="101" fillId="0" borderId="10" applyBorder="0">
      <alignment vertical="center"/>
    </xf>
    <xf numFmtId="3" fontId="101" fillId="0" borderId="10" applyBorder="0">
      <alignment vertical="center"/>
    </xf>
    <xf numFmtId="3" fontId="101" fillId="0" borderId="10" applyBorder="0">
      <alignment vertical="center"/>
    </xf>
    <xf numFmtId="3" fontId="101" fillId="0" borderId="10" applyBorder="0">
      <alignment vertical="center"/>
    </xf>
    <xf numFmtId="3" fontId="101" fillId="0" borderId="10" applyBorder="0">
      <alignment vertical="center"/>
    </xf>
    <xf numFmtId="3" fontId="101" fillId="0" borderId="10" applyBorder="0">
      <alignment vertical="center"/>
    </xf>
    <xf numFmtId="3" fontId="101" fillId="0" borderId="10" applyBorder="0">
      <alignment vertical="center"/>
    </xf>
    <xf numFmtId="3" fontId="101" fillId="0" borderId="10" applyBorder="0">
      <alignment vertical="center"/>
    </xf>
    <xf numFmtId="3" fontId="101" fillId="0" borderId="10" applyBorder="0">
      <alignment vertical="center"/>
    </xf>
    <xf numFmtId="3" fontId="101" fillId="0" borderId="10" applyBorder="0">
      <alignment vertical="center"/>
    </xf>
    <xf numFmtId="3" fontId="101" fillId="0" borderId="10" applyBorder="0">
      <alignment vertical="center"/>
    </xf>
    <xf numFmtId="0" fontId="91" fillId="102" borderId="26" applyNumberFormat="0" applyAlignment="0" applyProtection="0"/>
    <xf numFmtId="0" fontId="43" fillId="0" borderId="0"/>
    <xf numFmtId="3" fontId="101" fillId="0" borderId="10" applyBorder="0">
      <alignment vertical="center"/>
    </xf>
    <xf numFmtId="3" fontId="101" fillId="0" borderId="10" applyBorder="0">
      <alignment vertical="center"/>
    </xf>
    <xf numFmtId="3" fontId="101" fillId="0" borderId="10" applyBorder="0">
      <alignment vertical="center"/>
    </xf>
    <xf numFmtId="3" fontId="101" fillId="0" borderId="10" applyBorder="0">
      <alignment vertical="center"/>
    </xf>
    <xf numFmtId="3" fontId="101" fillId="0" borderId="10" applyBorder="0">
      <alignment vertical="center"/>
    </xf>
    <xf numFmtId="3" fontId="101" fillId="0" borderId="10" applyBorder="0">
      <alignment vertical="center"/>
    </xf>
    <xf numFmtId="3" fontId="101" fillId="0" borderId="10" applyBorder="0">
      <alignment vertical="center"/>
    </xf>
    <xf numFmtId="3" fontId="101" fillId="0" borderId="10" applyBorder="0">
      <alignment vertical="center"/>
    </xf>
    <xf numFmtId="3" fontId="101" fillId="0" borderId="10" applyBorder="0">
      <alignment vertical="center"/>
    </xf>
    <xf numFmtId="3" fontId="101" fillId="0" borderId="10" applyBorder="0">
      <alignment vertical="center"/>
    </xf>
    <xf numFmtId="3" fontId="101" fillId="0" borderId="10" applyBorder="0">
      <alignment vertical="center"/>
    </xf>
    <xf numFmtId="3" fontId="101" fillId="0" borderId="10" applyBorder="0">
      <alignment vertical="center"/>
    </xf>
    <xf numFmtId="3" fontId="101" fillId="0" borderId="10" applyBorder="0">
      <alignment vertical="center"/>
    </xf>
    <xf numFmtId="3" fontId="101" fillId="0" borderId="10" applyBorder="0">
      <alignment vertical="center"/>
    </xf>
    <xf numFmtId="3" fontId="101" fillId="0" borderId="10" applyBorder="0">
      <alignment vertical="center"/>
    </xf>
    <xf numFmtId="3" fontId="101" fillId="0" borderId="10" applyBorder="0">
      <alignment vertical="center"/>
    </xf>
    <xf numFmtId="3" fontId="101" fillId="0" borderId="10" applyBorder="0">
      <alignment vertical="center"/>
    </xf>
    <xf numFmtId="3" fontId="101" fillId="0" borderId="10" applyBorder="0">
      <alignment vertical="center"/>
    </xf>
    <xf numFmtId="3" fontId="101" fillId="0" borderId="10" applyBorder="0">
      <alignment vertical="center"/>
    </xf>
    <xf numFmtId="3" fontId="101" fillId="0" borderId="10" applyBorder="0">
      <alignment vertical="center"/>
    </xf>
    <xf numFmtId="0" fontId="111" fillId="0" borderId="23" applyNumberFormat="0" applyFill="0" applyAlignment="0" applyProtection="0"/>
    <xf numFmtId="3" fontId="101" fillId="0" borderId="10" applyBorder="0">
      <alignment vertical="center"/>
    </xf>
    <xf numFmtId="3" fontId="101" fillId="0" borderId="10" applyBorder="0">
      <alignment vertical="center"/>
    </xf>
    <xf numFmtId="3" fontId="101" fillId="0" borderId="10" applyBorder="0">
      <alignment vertical="center"/>
    </xf>
    <xf numFmtId="3" fontId="101" fillId="0" borderId="10" applyBorder="0">
      <alignment vertical="center"/>
    </xf>
    <xf numFmtId="3" fontId="101" fillId="0" borderId="10" applyBorder="0">
      <alignment vertical="center"/>
    </xf>
    <xf numFmtId="3" fontId="101" fillId="0" borderId="10" applyBorder="0">
      <alignment vertical="center"/>
    </xf>
    <xf numFmtId="3" fontId="101" fillId="0" borderId="10" applyBorder="0">
      <alignment vertical="center"/>
    </xf>
    <xf numFmtId="3" fontId="101" fillId="0" borderId="10" applyBorder="0">
      <alignment vertical="center"/>
    </xf>
    <xf numFmtId="3" fontId="101" fillId="0" borderId="10" applyBorder="0">
      <alignment vertical="center"/>
    </xf>
    <xf numFmtId="3" fontId="101" fillId="0" borderId="10" applyBorder="0">
      <alignment vertical="center"/>
    </xf>
    <xf numFmtId="3" fontId="101" fillId="0" borderId="10" applyBorder="0">
      <alignment vertical="center"/>
    </xf>
    <xf numFmtId="3" fontId="101" fillId="0" borderId="10" applyBorder="0">
      <alignment vertical="center"/>
    </xf>
    <xf numFmtId="3" fontId="101" fillId="0" borderId="10" applyBorder="0">
      <alignment vertical="center"/>
    </xf>
    <xf numFmtId="3" fontId="101" fillId="0" borderId="10" applyBorder="0">
      <alignment vertical="center"/>
    </xf>
    <xf numFmtId="3" fontId="101" fillId="0" borderId="10" applyBorder="0">
      <alignment vertical="center"/>
    </xf>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279" fillId="0" borderId="0">
      <alignment horizontal="center" vertical="center" wrapText="1"/>
    </xf>
    <xf numFmtId="0" fontId="43" fillId="0" borderId="0"/>
    <xf numFmtId="0" fontId="43" fillId="0" borderId="0"/>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0" fontId="43" fillId="0" borderId="0"/>
    <xf numFmtId="0" fontId="43" fillId="0" borderId="0"/>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0" fontId="207" fillId="0" borderId="0" applyNumberFormat="0" applyFill="0" applyBorder="0" applyAlignment="0" applyProtection="0"/>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0" fontId="43" fillId="0" borderId="0"/>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173" fontId="43" fillId="0" borderId="0"/>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0" fontId="43" fillId="0" borderId="0"/>
    <xf numFmtId="0" fontId="43" fillId="0" borderId="0"/>
    <xf numFmtId="0" fontId="17" fillId="0" borderId="0"/>
    <xf numFmtId="0" fontId="43" fillId="0" borderId="0"/>
    <xf numFmtId="0" fontId="17" fillId="0" borderId="0"/>
    <xf numFmtId="0" fontId="43" fillId="0" borderId="0"/>
    <xf numFmtId="0" fontId="43" fillId="0" borderId="0"/>
    <xf numFmtId="0" fontId="17" fillId="0" borderId="0"/>
    <xf numFmtId="0" fontId="43" fillId="0" borderId="0"/>
    <xf numFmtId="0" fontId="43" fillId="0" borderId="0"/>
    <xf numFmtId="0" fontId="43"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39" fillId="0" borderId="0"/>
    <xf numFmtId="0" fontId="43" fillId="0" borderId="0"/>
    <xf numFmtId="0" fontId="43" fillId="0" borderId="0"/>
    <xf numFmtId="0" fontId="17" fillId="0" borderId="0"/>
    <xf numFmtId="0" fontId="43" fillId="0" borderId="0"/>
    <xf numFmtId="0" fontId="17" fillId="0" borderId="0"/>
    <xf numFmtId="0" fontId="43"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17" fillId="0" borderId="0"/>
    <xf numFmtId="0" fontId="43" fillId="0" borderId="0"/>
    <xf numFmtId="0" fontId="17" fillId="0" borderId="0"/>
    <xf numFmtId="0" fontId="43" fillId="0" borderId="0"/>
    <xf numFmtId="0" fontId="17" fillId="0" borderId="0"/>
    <xf numFmtId="0" fontId="43" fillId="0" borderId="0"/>
    <xf numFmtId="0" fontId="102" fillId="0" borderId="0"/>
    <xf numFmtId="0" fontId="17" fillId="0" borderId="0"/>
    <xf numFmtId="0" fontId="282" fillId="0" borderId="0"/>
    <xf numFmtId="0" fontId="43" fillId="0" borderId="0"/>
    <xf numFmtId="0" fontId="43" fillId="0" borderId="0"/>
    <xf numFmtId="0" fontId="43" fillId="0" borderId="0"/>
    <xf numFmtId="0" fontId="62" fillId="0" borderId="0"/>
    <xf numFmtId="0" fontId="43" fillId="0" borderId="0"/>
    <xf numFmtId="0" fontId="43"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44"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43" fillId="0" borderId="0"/>
    <xf numFmtId="0" fontId="43" fillId="0" borderId="0"/>
    <xf numFmtId="0" fontId="43" fillId="0" borderId="0"/>
    <xf numFmtId="49" fontId="110" fillId="0" borderId="0" applyBorder="0">
      <alignment vertical="top"/>
    </xf>
    <xf numFmtId="0" fontId="17"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43" fillId="0" borderId="0"/>
    <xf numFmtId="0" fontId="44" fillId="0" borderId="0"/>
    <xf numFmtId="0" fontId="43" fillId="0" borderId="0"/>
    <xf numFmtId="0" fontId="43" fillId="0" borderId="0"/>
    <xf numFmtId="49" fontId="110" fillId="0" borderId="0" applyBorder="0">
      <alignment vertical="top"/>
    </xf>
    <xf numFmtId="0" fontId="43" fillId="0" borderId="0"/>
    <xf numFmtId="0" fontId="62" fillId="0" borderId="0"/>
    <xf numFmtId="0" fontId="43" fillId="0" borderId="0"/>
    <xf numFmtId="0" fontId="43" fillId="0" borderId="0"/>
    <xf numFmtId="0" fontId="287" fillId="0" borderId="0"/>
    <xf numFmtId="173" fontId="43" fillId="0" borderId="0"/>
    <xf numFmtId="0" fontId="43" fillId="0" borderId="0"/>
    <xf numFmtId="0" fontId="43" fillId="0" borderId="0"/>
    <xf numFmtId="0" fontId="288" fillId="0" borderId="0"/>
    <xf numFmtId="0" fontId="17" fillId="0" borderId="0"/>
    <xf numFmtId="0" fontId="17" fillId="0" borderId="0"/>
    <xf numFmtId="0" fontId="43" fillId="0" borderId="0"/>
    <xf numFmtId="173" fontId="62" fillId="0" borderId="0"/>
    <xf numFmtId="0" fontId="43" fillId="0" borderId="0"/>
    <xf numFmtId="0" fontId="17" fillId="0" borderId="0"/>
    <xf numFmtId="0" fontId="43" fillId="0" borderId="0"/>
    <xf numFmtId="0" fontId="17" fillId="0" borderId="0"/>
    <xf numFmtId="0" fontId="43" fillId="0" borderId="0"/>
    <xf numFmtId="0" fontId="43" fillId="0" borderId="0"/>
    <xf numFmtId="0" fontId="17" fillId="0" borderId="0"/>
    <xf numFmtId="0" fontId="43" fillId="0" borderId="0"/>
    <xf numFmtId="0" fontId="62" fillId="0" borderId="0"/>
    <xf numFmtId="0" fontId="43" fillId="0" borderId="0"/>
    <xf numFmtId="0" fontId="17" fillId="0" borderId="0"/>
    <xf numFmtId="0" fontId="17" fillId="0" borderId="0"/>
    <xf numFmtId="0" fontId="43" fillId="0" borderId="0"/>
    <xf numFmtId="0" fontId="17" fillId="0" borderId="0"/>
    <xf numFmtId="0" fontId="43"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43" fillId="0" borderId="0"/>
    <xf numFmtId="0" fontId="43" fillId="0" borderId="0"/>
    <xf numFmtId="0" fontId="288" fillId="0" borderId="0"/>
    <xf numFmtId="0" fontId="43" fillId="0" borderId="0"/>
    <xf numFmtId="0" fontId="288" fillId="0" borderId="0"/>
    <xf numFmtId="0" fontId="43" fillId="0" borderId="0"/>
    <xf numFmtId="0" fontId="43" fillId="0" borderId="0"/>
    <xf numFmtId="0" fontId="43" fillId="0" borderId="0"/>
    <xf numFmtId="0" fontId="17" fillId="0" borderId="0"/>
    <xf numFmtId="0" fontId="43" fillId="0" borderId="0"/>
    <xf numFmtId="0" fontId="17" fillId="0" borderId="0"/>
    <xf numFmtId="0" fontId="43" fillId="0" borderId="0"/>
    <xf numFmtId="0" fontId="17" fillId="0" borderId="0"/>
    <xf numFmtId="0" fontId="17" fillId="0" borderId="0"/>
    <xf numFmtId="0" fontId="43"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43" fillId="0" borderId="0"/>
    <xf numFmtId="0" fontId="43" fillId="0" borderId="0"/>
    <xf numFmtId="0" fontId="43" fillId="0" borderId="0"/>
    <xf numFmtId="0" fontId="43" fillId="0" borderId="0"/>
    <xf numFmtId="280" fontId="50" fillId="0" borderId="0">
      <alignment vertical="top"/>
    </xf>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43" fillId="0" borderId="0"/>
    <xf numFmtId="0" fontId="17" fillId="0" borderId="0"/>
    <xf numFmtId="49" fontId="110" fillId="0" borderId="0" applyBorder="0">
      <alignment vertical="top"/>
    </xf>
    <xf numFmtId="0" fontId="43" fillId="0" borderId="0"/>
    <xf numFmtId="0" fontId="70" fillId="0" borderId="0"/>
    <xf numFmtId="0" fontId="290" fillId="115" borderId="0" applyNumberFormat="0" applyBorder="0" applyAlignment="0">
      <alignment horizontal="left" vertical="center"/>
    </xf>
    <xf numFmtId="0" fontId="102"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4" fillId="0" borderId="0"/>
    <xf numFmtId="0" fontId="62"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39" fillId="0" borderId="0"/>
    <xf numFmtId="0" fontId="43" fillId="0" borderId="0"/>
    <xf numFmtId="0" fontId="43" fillId="0" borderId="0"/>
    <xf numFmtId="0" fontId="43" fillId="0" borderId="0"/>
    <xf numFmtId="0" fontId="44" fillId="0" borderId="0"/>
    <xf numFmtId="0" fontId="43" fillId="0" borderId="0"/>
    <xf numFmtId="0" fontId="43" fillId="0" borderId="0"/>
    <xf numFmtId="0" fontId="43" fillId="0" borderId="0"/>
    <xf numFmtId="0" fontId="44" fillId="0" borderId="0"/>
    <xf numFmtId="0" fontId="43" fillId="0" borderId="0"/>
    <xf numFmtId="0" fontId="43" fillId="0" borderId="0"/>
    <xf numFmtId="0" fontId="43" fillId="0" borderId="0"/>
    <xf numFmtId="0" fontId="17" fillId="0" borderId="0"/>
    <xf numFmtId="0" fontId="17" fillId="0" borderId="0"/>
    <xf numFmtId="0" fontId="43" fillId="0" borderId="0"/>
    <xf numFmtId="0" fontId="17" fillId="0" borderId="0"/>
    <xf numFmtId="0" fontId="43" fillId="0" borderId="0"/>
    <xf numFmtId="0" fontId="17" fillId="0" borderId="0"/>
    <xf numFmtId="0" fontId="43" fillId="0" borderId="0"/>
    <xf numFmtId="0" fontId="43" fillId="0" borderId="0"/>
    <xf numFmtId="0" fontId="17"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44" fillId="0" borderId="0"/>
    <xf numFmtId="0" fontId="43" fillId="0" borderId="0"/>
    <xf numFmtId="0" fontId="43" fillId="0" borderId="0"/>
    <xf numFmtId="0" fontId="43"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43"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43"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4" fillId="0" borderId="0"/>
    <xf numFmtId="0" fontId="43"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43" fillId="0" borderId="0"/>
    <xf numFmtId="173" fontId="43" fillId="0" borderId="0"/>
    <xf numFmtId="0" fontId="43" fillId="0" borderId="0"/>
    <xf numFmtId="0" fontId="43" fillId="0" borderId="0"/>
    <xf numFmtId="0" fontId="43" fillId="0" borderId="0"/>
    <xf numFmtId="0" fontId="288" fillId="0" borderId="0"/>
    <xf numFmtId="0" fontId="43" fillId="0" borderId="0"/>
    <xf numFmtId="0" fontId="62" fillId="0" borderId="0"/>
    <xf numFmtId="0" fontId="43" fillId="0" borderId="0"/>
    <xf numFmtId="0" fontId="43" fillId="0" borderId="0"/>
    <xf numFmtId="0" fontId="43" fillId="0" borderId="0"/>
    <xf numFmtId="0" fontId="288" fillId="0" borderId="0"/>
    <xf numFmtId="0" fontId="43" fillId="0" borderId="0"/>
    <xf numFmtId="0" fontId="62" fillId="0" borderId="0"/>
    <xf numFmtId="0" fontId="43" fillId="0" borderId="0"/>
    <xf numFmtId="0" fontId="38"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17"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43" fillId="0" borderId="0"/>
    <xf numFmtId="0" fontId="285"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35"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02" fillId="0" borderId="0"/>
    <xf numFmtId="0" fontId="43" fillId="0" borderId="0"/>
    <xf numFmtId="0" fontId="17" fillId="0" borderId="0"/>
    <xf numFmtId="0" fontId="44" fillId="0" borderId="0"/>
    <xf numFmtId="0" fontId="43" fillId="0" borderId="0"/>
    <xf numFmtId="0" fontId="39" fillId="0" borderId="0"/>
    <xf numFmtId="0" fontId="43" fillId="0" borderId="0"/>
    <xf numFmtId="0" fontId="62" fillId="0" borderId="0"/>
    <xf numFmtId="0" fontId="17" fillId="0" borderId="0"/>
    <xf numFmtId="0" fontId="44" fillId="0" borderId="0"/>
    <xf numFmtId="0" fontId="43" fillId="0" borderId="0"/>
    <xf numFmtId="0" fontId="43" fillId="0" borderId="0"/>
    <xf numFmtId="0" fontId="43" fillId="0" borderId="0"/>
    <xf numFmtId="0" fontId="17" fillId="0" borderId="0"/>
    <xf numFmtId="0" fontId="43" fillId="0" borderId="0"/>
    <xf numFmtId="0" fontId="43" fillId="0" borderId="0"/>
    <xf numFmtId="0" fontId="43" fillId="0" borderId="0"/>
    <xf numFmtId="0" fontId="43" fillId="0" borderId="0"/>
    <xf numFmtId="49" fontId="110" fillId="115" borderId="0" applyBorder="0">
      <alignment vertical="top"/>
    </xf>
    <xf numFmtId="0" fontId="43" fillId="0" borderId="0"/>
    <xf numFmtId="173" fontId="62" fillId="0" borderId="0"/>
    <xf numFmtId="0" fontId="43" fillId="0" borderId="0"/>
    <xf numFmtId="0" fontId="17" fillId="0" borderId="0"/>
    <xf numFmtId="0" fontId="17" fillId="0" borderId="0"/>
    <xf numFmtId="0" fontId="35" fillId="0" borderId="0"/>
    <xf numFmtId="0" fontId="43" fillId="0" borderId="0"/>
    <xf numFmtId="49" fontId="110" fillId="115" borderId="0" applyBorder="0">
      <alignment vertical="top"/>
    </xf>
    <xf numFmtId="0" fontId="35" fillId="0" borderId="0"/>
    <xf numFmtId="0" fontId="43" fillId="0" borderId="0"/>
    <xf numFmtId="0" fontId="17" fillId="0" borderId="0"/>
    <xf numFmtId="0" fontId="43" fillId="0" borderId="0"/>
    <xf numFmtId="0" fontId="17" fillId="0" borderId="0"/>
    <xf numFmtId="0" fontId="17" fillId="0" borderId="0"/>
    <xf numFmtId="49" fontId="110" fillId="115" borderId="0" applyBorder="0">
      <alignment vertical="top"/>
    </xf>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49" fillId="0" borderId="0"/>
    <xf numFmtId="0" fontId="291" fillId="0" borderId="0"/>
    <xf numFmtId="0" fontId="43" fillId="0" borderId="0"/>
    <xf numFmtId="0" fontId="44" fillId="0" borderId="0"/>
    <xf numFmtId="0" fontId="43" fillId="0" borderId="0"/>
    <xf numFmtId="0" fontId="291" fillId="0" borderId="0"/>
    <xf numFmtId="0" fontId="43" fillId="0" borderId="0"/>
    <xf numFmtId="173" fontId="62" fillId="0" borderId="0"/>
    <xf numFmtId="0" fontId="17" fillId="0" borderId="0"/>
    <xf numFmtId="0" fontId="39" fillId="0" borderId="0"/>
    <xf numFmtId="0" fontId="43"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43" fillId="0" borderId="0"/>
    <xf numFmtId="0" fontId="17" fillId="0" borderId="0"/>
    <xf numFmtId="0" fontId="17" fillId="0" borderId="0"/>
    <xf numFmtId="0" fontId="17" fillId="0" borderId="0"/>
    <xf numFmtId="0" fontId="17" fillId="0" borderId="0"/>
    <xf numFmtId="0" fontId="17" fillId="0" borderId="0"/>
    <xf numFmtId="0" fontId="43" fillId="0" borderId="0"/>
    <xf numFmtId="0" fontId="43" fillId="0" borderId="0"/>
    <xf numFmtId="0" fontId="17" fillId="0" borderId="0"/>
    <xf numFmtId="0" fontId="43" fillId="0" borderId="0"/>
    <xf numFmtId="0" fontId="17" fillId="0" borderId="0"/>
    <xf numFmtId="0" fontId="17" fillId="0" borderId="0"/>
    <xf numFmtId="0" fontId="17"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49" fontId="110" fillId="0" borderId="0" applyBorder="0">
      <alignment vertical="top"/>
    </xf>
    <xf numFmtId="0" fontId="43" fillId="0" borderId="0"/>
    <xf numFmtId="0" fontId="39" fillId="0" borderId="0"/>
    <xf numFmtId="0" fontId="43"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4" fillId="0" borderId="0"/>
    <xf numFmtId="0" fontId="43" fillId="0" borderId="0"/>
    <xf numFmtId="0" fontId="39" fillId="0" borderId="0"/>
    <xf numFmtId="0" fontId="43" fillId="0" borderId="0"/>
    <xf numFmtId="0" fontId="43" fillId="0" borderId="0"/>
    <xf numFmtId="0" fontId="43" fillId="0" borderId="0"/>
    <xf numFmtId="0" fontId="17" fillId="0" borderId="0"/>
    <xf numFmtId="0" fontId="17" fillId="0" borderId="0"/>
    <xf numFmtId="0" fontId="17" fillId="0" borderId="0"/>
    <xf numFmtId="173" fontId="62" fillId="0" borderId="0"/>
    <xf numFmtId="0" fontId="43" fillId="0" borderId="0"/>
    <xf numFmtId="0" fontId="17" fillId="0" borderId="0"/>
    <xf numFmtId="0" fontId="17" fillId="0" borderId="0"/>
    <xf numFmtId="0" fontId="17" fillId="0" borderId="0"/>
    <xf numFmtId="281" fontId="122" fillId="0" borderId="0"/>
    <xf numFmtId="0" fontId="43" fillId="0" borderId="0"/>
    <xf numFmtId="49" fontId="110" fillId="0" borderId="0" applyBorder="0">
      <alignment vertical="top"/>
    </xf>
    <xf numFmtId="0" fontId="62" fillId="0" borderId="0"/>
    <xf numFmtId="0" fontId="43" fillId="0" borderId="0"/>
    <xf numFmtId="0" fontId="39" fillId="0" borderId="0"/>
    <xf numFmtId="0" fontId="17" fillId="0" borderId="0"/>
    <xf numFmtId="0" fontId="291" fillId="0" borderId="0"/>
    <xf numFmtId="0" fontId="43" fillId="0" borderId="0"/>
    <xf numFmtId="0" fontId="43" fillId="0" borderId="0"/>
    <xf numFmtId="0" fontId="291" fillId="0" borderId="0"/>
    <xf numFmtId="0" fontId="43" fillId="0" borderId="0"/>
    <xf numFmtId="0" fontId="291" fillId="0" borderId="0"/>
    <xf numFmtId="0" fontId="43" fillId="0" borderId="0"/>
    <xf numFmtId="49" fontId="110" fillId="0" borderId="0" applyBorder="0">
      <alignment vertical="top"/>
    </xf>
    <xf numFmtId="0" fontId="43" fillId="0" borderId="0"/>
    <xf numFmtId="49" fontId="110" fillId="0" borderId="0" applyBorder="0">
      <alignment vertical="top"/>
    </xf>
    <xf numFmtId="0" fontId="43" fillId="0" borderId="0"/>
    <xf numFmtId="49" fontId="110" fillId="0" borderId="0" applyBorder="0">
      <alignment vertical="top"/>
    </xf>
    <xf numFmtId="0" fontId="43" fillId="0" borderId="0"/>
    <xf numFmtId="49" fontId="110" fillId="0" borderId="0" applyBorder="0">
      <alignment vertical="top"/>
    </xf>
    <xf numFmtId="0" fontId="43" fillId="0" borderId="0"/>
    <xf numFmtId="0" fontId="43"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43" fillId="0" borderId="0"/>
    <xf numFmtId="0" fontId="43" fillId="0" borderId="0"/>
    <xf numFmtId="0" fontId="38" fillId="0" borderId="0"/>
    <xf numFmtId="0" fontId="43" fillId="0" borderId="0"/>
    <xf numFmtId="0" fontId="43" fillId="0" borderId="0"/>
    <xf numFmtId="0" fontId="39" fillId="0" borderId="0"/>
    <xf numFmtId="0" fontId="43" fillId="0" borderId="0"/>
    <xf numFmtId="0" fontId="43" fillId="0" borderId="0"/>
    <xf numFmtId="0" fontId="43" fillId="0" borderId="0"/>
    <xf numFmtId="0" fontId="102" fillId="0" borderId="0"/>
    <xf numFmtId="0" fontId="43" fillId="0" borderId="0"/>
    <xf numFmtId="0" fontId="17" fillId="0" borderId="0"/>
    <xf numFmtId="0" fontId="43" fillId="0" borderId="0"/>
    <xf numFmtId="0" fontId="43" fillId="0" borderId="0"/>
    <xf numFmtId="0" fontId="43" fillId="0" borderId="0"/>
    <xf numFmtId="0" fontId="43" fillId="0" borderId="0"/>
    <xf numFmtId="0" fontId="35" fillId="0" borderId="0"/>
    <xf numFmtId="0" fontId="35" fillId="0" borderId="0"/>
    <xf numFmtId="0" fontId="57" fillId="0" borderId="0"/>
    <xf numFmtId="0" fontId="43" fillId="0" borderId="0"/>
    <xf numFmtId="0" fontId="43" fillId="0" borderId="0"/>
    <xf numFmtId="0" fontId="43" fillId="0" borderId="0"/>
    <xf numFmtId="0" fontId="43" fillId="0" borderId="0"/>
    <xf numFmtId="0" fontId="17" fillId="0" borderId="0"/>
    <xf numFmtId="0" fontId="43" fillId="0" borderId="0"/>
    <xf numFmtId="0" fontId="17" fillId="0" borderId="0"/>
    <xf numFmtId="0" fontId="43" fillId="0" borderId="0"/>
    <xf numFmtId="0" fontId="285" fillId="0" borderId="0"/>
    <xf numFmtId="0" fontId="39"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49" fontId="110" fillId="0" borderId="0" applyBorder="0">
      <alignment vertical="top"/>
    </xf>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50"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17" fillId="0" borderId="0"/>
    <xf numFmtId="0" fontId="43" fillId="0" borderId="0"/>
    <xf numFmtId="0" fontId="17" fillId="0" borderId="0"/>
    <xf numFmtId="0" fontId="43" fillId="0" borderId="0"/>
    <xf numFmtId="0" fontId="44" fillId="0" borderId="0"/>
    <xf numFmtId="0" fontId="44"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102" fillId="0" borderId="0"/>
    <xf numFmtId="0" fontId="17" fillId="0" borderId="0"/>
    <xf numFmtId="0" fontId="43" fillId="0" borderId="0"/>
    <xf numFmtId="0" fontId="43" fillId="0" borderId="0"/>
    <xf numFmtId="0" fontId="43"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43" fillId="0" borderId="0"/>
    <xf numFmtId="0" fontId="35" fillId="0" borderId="0"/>
    <xf numFmtId="0" fontId="35" fillId="0" borderId="0"/>
    <xf numFmtId="0" fontId="35" fillId="0" borderId="0"/>
    <xf numFmtId="0" fontId="35" fillId="0" borderId="0"/>
    <xf numFmtId="0" fontId="17" fillId="0" borderId="0"/>
    <xf numFmtId="0" fontId="17"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17" fillId="0" borderId="0"/>
    <xf numFmtId="0" fontId="43" fillId="0" borderId="0"/>
    <xf numFmtId="0" fontId="43" fillId="0" borderId="0"/>
    <xf numFmtId="0" fontId="17" fillId="0" borderId="0"/>
    <xf numFmtId="0" fontId="43" fillId="0" borderId="0"/>
    <xf numFmtId="0" fontId="17" fillId="0" borderId="0"/>
    <xf numFmtId="0" fontId="43" fillId="0" borderId="0"/>
    <xf numFmtId="0" fontId="43" fillId="0" borderId="0"/>
    <xf numFmtId="0" fontId="62" fillId="0" borderId="0" applyNumberFormat="0" applyFill="0" applyBorder="0" applyAlignment="0" applyProtection="0"/>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0" fontId="43" fillId="0" borderId="0"/>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0" fontId="43" fillId="125" borderId="46" applyNumberFormat="0" applyFont="0" applyAlignment="0" applyProtection="0"/>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0" fontId="43" fillId="0" borderId="0"/>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0" fontId="43" fillId="125" borderId="46" applyNumberFormat="0" applyFont="0" applyAlignment="0" applyProtection="0"/>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0" borderId="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0" borderId="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0" borderId="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0" borderId="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4" fillId="125" borderId="46"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0" borderId="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0" borderId="0"/>
    <xf numFmtId="0" fontId="43" fillId="125" borderId="46" applyNumberFormat="0" applyFont="0" applyAlignment="0" applyProtection="0"/>
    <xf numFmtId="0" fontId="44" fillId="125" borderId="46" applyNumberFormat="0" applyFont="0" applyAlignment="0" applyProtection="0"/>
    <xf numFmtId="0" fontId="43" fillId="0" borderId="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0" borderId="0"/>
    <xf numFmtId="0" fontId="43" fillId="125" borderId="46" applyNumberFormat="0" applyFont="0" applyAlignment="0" applyProtection="0"/>
    <xf numFmtId="0" fontId="44"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0" borderId="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0" borderId="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0" borderId="0"/>
    <xf numFmtId="0" fontId="43" fillId="125" borderId="46" applyNumberFormat="0" applyFont="0" applyAlignment="0" applyProtection="0"/>
    <xf numFmtId="0" fontId="44" fillId="125" borderId="46" applyNumberFormat="0" applyFont="0" applyAlignment="0" applyProtection="0"/>
    <xf numFmtId="0" fontId="43" fillId="0" borderId="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0" borderId="0"/>
    <xf numFmtId="0" fontId="43" fillId="125" borderId="46" applyNumberFormat="0" applyFont="0" applyAlignment="0" applyProtection="0"/>
    <xf numFmtId="0" fontId="44"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0" borderId="0"/>
    <xf numFmtId="0" fontId="43" fillId="125" borderId="46" applyNumberFormat="0" applyFont="0" applyAlignment="0" applyProtection="0"/>
    <xf numFmtId="0" fontId="44"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43" fillId="125" borderId="46"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44" fillId="125" borderId="46" applyNumberFormat="0" applyFont="0" applyAlignment="0" applyProtection="0"/>
    <xf numFmtId="0" fontId="43"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110" fillId="125" borderId="46" applyNumberFormat="0" applyFont="0" applyAlignment="0" applyProtection="0"/>
    <xf numFmtId="0" fontId="43" fillId="0" borderId="0"/>
    <xf numFmtId="0" fontId="44" fillId="125" borderId="46" applyNumberFormat="0" applyFont="0" applyAlignment="0" applyProtection="0"/>
    <xf numFmtId="0" fontId="43"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110" fillId="125" borderId="46" applyNumberFormat="0" applyFont="0" applyAlignment="0" applyProtection="0"/>
    <xf numFmtId="0" fontId="43" fillId="0" borderId="0"/>
    <xf numFmtId="0" fontId="44" fillId="125" borderId="46" applyNumberFormat="0" applyFont="0" applyAlignment="0" applyProtection="0"/>
    <xf numFmtId="0" fontId="43"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110" fillId="125" borderId="46" applyNumberFormat="0" applyFont="0" applyAlignment="0" applyProtection="0"/>
    <xf numFmtId="0" fontId="43" fillId="0" borderId="0"/>
    <xf numFmtId="0" fontId="44" fillId="125" borderId="46" applyNumberFormat="0" applyFont="0" applyAlignment="0" applyProtection="0"/>
    <xf numFmtId="0" fontId="43"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110" fillId="125" borderId="46" applyNumberFormat="0" applyFont="0" applyAlignment="0" applyProtection="0"/>
    <xf numFmtId="0" fontId="43" fillId="0" borderId="0"/>
    <xf numFmtId="0" fontId="44" fillId="125" borderId="46" applyNumberFormat="0" applyFont="0" applyAlignment="0" applyProtection="0"/>
    <xf numFmtId="0" fontId="43"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110" fillId="125" borderId="46" applyNumberFormat="0" applyFont="0" applyAlignment="0" applyProtection="0"/>
    <xf numFmtId="0" fontId="43" fillId="0" borderId="0"/>
    <xf numFmtId="0" fontId="44" fillId="125" borderId="46" applyNumberFormat="0" applyFont="0" applyAlignment="0" applyProtection="0"/>
    <xf numFmtId="0" fontId="43"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110" fillId="125" borderId="46" applyNumberFormat="0" applyFont="0" applyAlignment="0" applyProtection="0"/>
    <xf numFmtId="0" fontId="43" fillId="0" borderId="0"/>
    <xf numFmtId="0" fontId="44" fillId="125" borderId="46" applyNumberFormat="0" applyFont="0" applyAlignment="0" applyProtection="0"/>
    <xf numFmtId="0" fontId="43"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110" fillId="7" borderId="8" applyNumberFormat="0" applyFont="0" applyAlignment="0" applyProtection="0"/>
    <xf numFmtId="0" fontId="43" fillId="0" borderId="0"/>
    <xf numFmtId="0" fontId="44" fillId="125" borderId="46" applyNumberFormat="0" applyFont="0" applyAlignment="0" applyProtection="0"/>
    <xf numFmtId="0" fontId="43"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3" fillId="125" borderId="46" applyNumberFormat="0" applyFont="0" applyAlignment="0" applyProtection="0"/>
    <xf numFmtId="0" fontId="43" fillId="0" borderId="0"/>
    <xf numFmtId="0" fontId="44" fillId="125" borderId="46" applyNumberFormat="0" applyFont="0" applyAlignment="0" applyProtection="0"/>
    <xf numFmtId="0" fontId="44" fillId="125" borderId="46" applyNumberFormat="0" applyFont="0" applyAlignment="0" applyProtection="0"/>
    <xf numFmtId="0" fontId="34" fillId="8" borderId="0" applyNumberFormat="0" applyBorder="0" applyAlignment="0" applyProtection="0"/>
    <xf numFmtId="0" fontId="43"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3" fillId="0" borderId="0"/>
    <xf numFmtId="0" fontId="44" fillId="125" borderId="46" applyNumberFormat="0" applyFont="0" applyAlignment="0" applyProtection="0"/>
    <xf numFmtId="0" fontId="44" fillId="125" borderId="46" applyNumberFormat="0" applyFont="0" applyAlignment="0" applyProtection="0"/>
    <xf numFmtId="0" fontId="62"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110" fillId="7" borderId="8" applyNumberFormat="0" applyFont="0" applyAlignment="0" applyProtection="0"/>
    <xf numFmtId="0" fontId="43"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110" fillId="7" borderId="8" applyNumberFormat="0" applyFont="0" applyAlignment="0" applyProtection="0"/>
    <xf numFmtId="0" fontId="43"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110" fillId="7" borderId="8"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62" fillId="125" borderId="46" applyNumberFormat="0" applyFont="0" applyAlignment="0" applyProtection="0"/>
    <xf numFmtId="0" fontId="43" fillId="0" borderId="0"/>
    <xf numFmtId="0" fontId="44" fillId="125" borderId="46" applyNumberFormat="0" applyFont="0" applyAlignment="0" applyProtection="0"/>
    <xf numFmtId="0" fontId="44" fillId="125" borderId="46" applyNumberFormat="0" applyFont="0" applyAlignment="0" applyProtection="0"/>
    <xf numFmtId="0" fontId="43"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3" fillId="0" borderId="0"/>
    <xf numFmtId="0" fontId="44" fillId="125" borderId="46" applyNumberFormat="0" applyFont="0" applyAlignment="0" applyProtection="0"/>
    <xf numFmtId="0" fontId="70" fillId="125" borderId="46" applyNumberFormat="0" applyFont="0" applyAlignment="0" applyProtection="0"/>
    <xf numFmtId="0" fontId="43" fillId="0" borderId="0"/>
    <xf numFmtId="0" fontId="44" fillId="125" borderId="46" applyNumberFormat="0" applyFont="0" applyAlignment="0" applyProtection="0"/>
    <xf numFmtId="0" fontId="44" fillId="125" borderId="46" applyNumberFormat="0" applyFont="0" applyAlignment="0" applyProtection="0"/>
    <xf numFmtId="0" fontId="291"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62"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9" fillId="174" borderId="46" applyNumberFormat="0" applyAlignment="0" applyProtection="0"/>
    <xf numFmtId="0" fontId="43"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3" fillId="125" borderId="46" applyNumberFormat="0" applyFont="0" applyAlignment="0" applyProtection="0"/>
    <xf numFmtId="0" fontId="43"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3" fillId="0" borderId="0"/>
    <xf numFmtId="0" fontId="44" fillId="125" borderId="46" applyNumberFormat="0" applyFont="0" applyAlignment="0" applyProtection="0"/>
    <xf numFmtId="0" fontId="291"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3"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3"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3"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3"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3"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3"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110" fillId="7" borderId="8" applyNumberFormat="0" applyFont="0" applyAlignment="0" applyProtection="0"/>
    <xf numFmtId="0" fontId="43" fillId="0" borderId="0"/>
    <xf numFmtId="0" fontId="44" fillId="125" borderId="46" applyNumberFormat="0" applyFont="0" applyAlignment="0" applyProtection="0"/>
    <xf numFmtId="0" fontId="43"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3"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3"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3"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3"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3"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3"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3"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3"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3"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70" fillId="125" borderId="46" applyNumberFormat="0" applyFont="0" applyAlignment="0" applyProtection="0"/>
    <xf numFmtId="0" fontId="43"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3"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3" fillId="0" borderId="0"/>
    <xf numFmtId="0" fontId="44" fillId="125" borderId="46" applyNumberFormat="0" applyFont="0" applyAlignment="0" applyProtection="0"/>
    <xf numFmtId="0" fontId="291"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3"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3" fillId="0" borderId="0"/>
    <xf numFmtId="0" fontId="44" fillId="125" borderId="46" applyNumberFormat="0" applyFont="0" applyAlignment="0" applyProtection="0"/>
    <xf numFmtId="0" fontId="70"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3"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3"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3"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3"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3"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3"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3"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3"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3"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3"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3"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3"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3"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3"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3" fillId="0" borderId="0"/>
    <xf numFmtId="0" fontId="43" fillId="0" borderId="0"/>
    <xf numFmtId="0" fontId="44" fillId="125" borderId="46" applyNumberFormat="0" applyFont="0" applyAlignment="0" applyProtection="0"/>
    <xf numFmtId="0" fontId="70" fillId="125" borderId="46" applyNumberFormat="0" applyFont="0" applyAlignment="0" applyProtection="0"/>
    <xf numFmtId="0" fontId="43"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291" fillId="125" borderId="46" applyNumberFormat="0" applyFont="0" applyAlignment="0" applyProtection="0"/>
    <xf numFmtId="0" fontId="43"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3"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3"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3"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3"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3"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3"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3"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3"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3"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4" fillId="125" borderId="46" applyNumberFormat="0" applyFont="0" applyAlignment="0" applyProtection="0"/>
    <xf numFmtId="0" fontId="70" fillId="125" borderId="46" applyNumberFormat="0" applyFont="0" applyAlignment="0" applyProtection="0"/>
    <xf numFmtId="0" fontId="43"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291"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3"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3"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3"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3"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3"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3"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3"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3"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3"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3"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3" fillId="0" borderId="0"/>
    <xf numFmtId="0" fontId="44" fillId="125" borderId="46" applyNumberFormat="0" applyFont="0" applyAlignment="0" applyProtection="0"/>
    <xf numFmtId="0" fontId="70"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70" fillId="125" borderId="46" applyNumberFormat="0" applyFont="0" applyAlignment="0" applyProtection="0"/>
    <xf numFmtId="0" fontId="43"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9" fillId="174" borderId="46" applyNumberForma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3"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3"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70" fillId="125" borderId="46" applyNumberFormat="0" applyFont="0" applyAlignment="0" applyProtection="0"/>
    <xf numFmtId="0" fontId="43"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3"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3" fillId="0" borderId="0"/>
    <xf numFmtId="0" fontId="44" fillId="125" borderId="46" applyNumberFormat="0" applyFont="0" applyAlignment="0" applyProtection="0"/>
    <xf numFmtId="9" fontId="43" fillId="0" borderId="0" applyFont="0" applyFill="0" applyBorder="0" applyAlignment="0" applyProtection="0"/>
    <xf numFmtId="0" fontId="43"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70" fillId="125" borderId="46" applyNumberFormat="0" applyFont="0" applyAlignment="0" applyProtection="0"/>
    <xf numFmtId="0" fontId="43"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3" fillId="0" borderId="0"/>
    <xf numFmtId="0" fontId="43" fillId="0" borderId="0"/>
    <xf numFmtId="0" fontId="43"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3"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3" fillId="0" borderId="0"/>
    <xf numFmtId="0" fontId="44" fillId="125" borderId="46" applyNumberFormat="0" applyFont="0" applyAlignment="0" applyProtection="0"/>
    <xf numFmtId="9" fontId="43" fillId="0" borderId="0" applyFont="0" applyFill="0" applyBorder="0" applyAlignment="0" applyProtection="0"/>
    <xf numFmtId="0" fontId="43"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70" fillId="125" borderId="46" applyNumberFormat="0" applyFont="0" applyAlignment="0" applyProtection="0"/>
    <xf numFmtId="0" fontId="43" fillId="0" borderId="0"/>
    <xf numFmtId="0" fontId="44" fillId="125" borderId="46" applyNumberFormat="0" applyFont="0" applyAlignment="0" applyProtection="0"/>
    <xf numFmtId="0" fontId="44" fillId="125" borderId="46" applyNumberFormat="0" applyFont="0" applyAlignment="0" applyProtection="0"/>
    <xf numFmtId="9" fontId="43" fillId="0" borderId="0" applyFont="0" applyFill="0" applyBorder="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3" fillId="0" borderId="0"/>
    <xf numFmtId="0" fontId="43" fillId="0" borderId="0"/>
    <xf numFmtId="0" fontId="43" fillId="0" borderId="0"/>
    <xf numFmtId="0" fontId="43" fillId="0" borderId="0"/>
    <xf numFmtId="9" fontId="17" fillId="0" borderId="0" applyFont="0" applyFill="0" applyBorder="0" applyAlignment="0" applyProtection="0"/>
    <xf numFmtId="0" fontId="43" fillId="0" borderId="0"/>
    <xf numFmtId="9" fontId="62" fillId="0" borderId="0" applyFont="0" applyFill="0" applyBorder="0" applyAlignment="0" applyProtection="0"/>
    <xf numFmtId="0" fontId="43" fillId="0" borderId="0"/>
    <xf numFmtId="9" fontId="62" fillId="0" borderId="0" applyFont="0" applyFill="0" applyBorder="0" applyAlignment="0" applyProtection="0"/>
    <xf numFmtId="0" fontId="43" fillId="0" borderId="0"/>
    <xf numFmtId="0" fontId="43" fillId="0" borderId="0"/>
    <xf numFmtId="9" fontId="35" fillId="0" borderId="0" applyFont="0" applyFill="0" applyBorder="0" applyAlignment="0" applyProtection="0"/>
    <xf numFmtId="9" fontId="110" fillId="0" borderId="0" applyFont="0" applyFill="0" applyBorder="0" applyAlignment="0" applyProtection="0"/>
    <xf numFmtId="0" fontId="43" fillId="0" borderId="0"/>
    <xf numFmtId="0" fontId="43" fillId="0" borderId="0"/>
    <xf numFmtId="9" fontId="110" fillId="0" borderId="0" applyFont="0" applyFill="0" applyBorder="0" applyAlignment="0" applyProtection="0"/>
    <xf numFmtId="0" fontId="43" fillId="0" borderId="0"/>
    <xf numFmtId="9" fontId="44" fillId="0" borderId="0" applyFill="0" applyBorder="0" applyAlignment="0" applyProtection="0"/>
    <xf numFmtId="0" fontId="43" fillId="0" borderId="0"/>
    <xf numFmtId="0" fontId="43" fillId="0" borderId="0"/>
    <xf numFmtId="0" fontId="43" fillId="0" borderId="0"/>
    <xf numFmtId="0" fontId="43" fillId="0" borderId="0"/>
    <xf numFmtId="9" fontId="43" fillId="0" borderId="0" applyFont="0" applyFill="0" applyBorder="0" applyAlignment="0" applyProtection="0"/>
    <xf numFmtId="0" fontId="43" fillId="0" borderId="0"/>
    <xf numFmtId="0" fontId="43" fillId="0" borderId="0"/>
    <xf numFmtId="0" fontId="43" fillId="0" borderId="0"/>
    <xf numFmtId="0" fontId="43" fillId="0" borderId="0"/>
    <xf numFmtId="0" fontId="43" fillId="0" borderId="0"/>
    <xf numFmtId="9" fontId="49" fillId="0" borderId="0" applyFill="0" applyBorder="0" applyAlignment="0" applyProtection="0"/>
    <xf numFmtId="0" fontId="43" fillId="0" borderId="0"/>
    <xf numFmtId="0" fontId="43" fillId="0" borderId="0"/>
    <xf numFmtId="0" fontId="43" fillId="0" borderId="0"/>
    <xf numFmtId="9" fontId="17" fillId="0" borderId="0" applyFont="0" applyFill="0" applyBorder="0" applyAlignment="0" applyProtection="0"/>
    <xf numFmtId="0" fontId="43" fillId="0" borderId="0"/>
    <xf numFmtId="0" fontId="43" fillId="0" borderId="0"/>
    <xf numFmtId="9" fontId="17" fillId="0" borderId="0" applyFont="0" applyFill="0" applyBorder="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39" fillId="0" borderId="0" applyFont="0" applyFill="0" applyBorder="0" applyAlignment="0" applyProtection="0"/>
    <xf numFmtId="0" fontId="43" fillId="0" borderId="0"/>
    <xf numFmtId="9" fontId="62" fillId="0" borderId="0" applyFont="0" applyFill="0" applyBorder="0" applyAlignment="0" applyProtection="0"/>
    <xf numFmtId="0" fontId="43" fillId="0" borderId="0"/>
    <xf numFmtId="9" fontId="44" fillId="0" borderId="0" applyFont="0" applyFill="0" applyBorder="0" applyAlignment="0" applyProtection="0"/>
    <xf numFmtId="0" fontId="43" fillId="0" borderId="0"/>
    <xf numFmtId="9" fontId="77" fillId="0" borderId="0" applyFont="0" applyFill="0" applyBorder="0" applyAlignment="0" applyProtection="0"/>
    <xf numFmtId="0" fontId="43" fillId="0" borderId="0"/>
    <xf numFmtId="0" fontId="43" fillId="0" borderId="0"/>
    <xf numFmtId="0" fontId="43" fillId="0" borderId="0"/>
    <xf numFmtId="0" fontId="43" fillId="0" borderId="0"/>
    <xf numFmtId="9" fontId="17" fillId="0" borderId="0" applyFont="0" applyFill="0" applyBorder="0" applyAlignment="0" applyProtection="0"/>
    <xf numFmtId="0" fontId="43" fillId="0" borderId="0"/>
    <xf numFmtId="0" fontId="43" fillId="0" borderId="0"/>
    <xf numFmtId="0" fontId="43" fillId="0" borderId="0"/>
    <xf numFmtId="9" fontId="17" fillId="0" borderId="0" applyFont="0" applyFill="0" applyBorder="0" applyAlignment="0" applyProtection="0"/>
    <xf numFmtId="0" fontId="43" fillId="0" borderId="0"/>
    <xf numFmtId="9" fontId="17" fillId="0" borderId="0" applyFont="0" applyFill="0" applyBorder="0" applyAlignment="0" applyProtection="0"/>
    <xf numFmtId="0" fontId="43" fillId="0" borderId="0"/>
    <xf numFmtId="0" fontId="43" fillId="0" borderId="0"/>
    <xf numFmtId="0" fontId="43" fillId="0" borderId="0"/>
    <xf numFmtId="9" fontId="17" fillId="0" borderId="0" applyFont="0" applyFill="0" applyBorder="0" applyAlignment="0" applyProtection="0"/>
    <xf numFmtId="0" fontId="43" fillId="0" borderId="0"/>
    <xf numFmtId="9" fontId="17" fillId="0" borderId="0" applyFont="0" applyFill="0" applyBorder="0" applyAlignment="0" applyProtection="0"/>
    <xf numFmtId="9" fontId="44" fillId="0" borderId="0" applyFont="0" applyFill="0" applyBorder="0" applyAlignment="0" applyProtection="0"/>
    <xf numFmtId="0" fontId="43" fillId="0" borderId="0"/>
    <xf numFmtId="9" fontId="17" fillId="0" borderId="0" applyFont="0" applyFill="0" applyBorder="0" applyAlignment="0" applyProtection="0"/>
    <xf numFmtId="0" fontId="43" fillId="0" borderId="0"/>
    <xf numFmtId="0" fontId="43" fillId="0" borderId="0"/>
    <xf numFmtId="0" fontId="43" fillId="0" borderId="0"/>
    <xf numFmtId="0" fontId="43" fillId="0" borderId="0"/>
    <xf numFmtId="9" fontId="17" fillId="0" borderId="0" applyFont="0" applyFill="0" applyBorder="0" applyAlignment="0" applyProtection="0"/>
    <xf numFmtId="0" fontId="43" fillId="0" borderId="0"/>
    <xf numFmtId="9" fontId="17" fillId="0" borderId="0" applyFont="0" applyFill="0" applyBorder="0" applyAlignment="0" applyProtection="0"/>
    <xf numFmtId="0" fontId="43" fillId="0" borderId="0"/>
    <xf numFmtId="9" fontId="17" fillId="0" borderId="0" applyFont="0" applyFill="0" applyBorder="0" applyAlignment="0" applyProtection="0"/>
    <xf numFmtId="0" fontId="43" fillId="0" borderId="0"/>
    <xf numFmtId="0" fontId="43" fillId="0" borderId="0"/>
    <xf numFmtId="9" fontId="70" fillId="0" borderId="0" applyFont="0" applyFill="0" applyBorder="0" applyAlignment="0" applyProtection="0"/>
    <xf numFmtId="0" fontId="43" fillId="0" borderId="0"/>
    <xf numFmtId="9" fontId="44" fillId="0" borderId="0" applyFont="0" applyFill="0" applyBorder="0" applyAlignment="0" applyProtection="0"/>
    <xf numFmtId="0" fontId="43" fillId="0" borderId="0"/>
    <xf numFmtId="3" fontId="308" fillId="175" borderId="21">
      <alignment horizontal="justify" vertical="center"/>
    </xf>
    <xf numFmtId="9" fontId="285" fillId="0" borderId="0" applyFont="0" applyFill="0" applyBorder="0" applyAlignment="0" applyProtection="0"/>
    <xf numFmtId="0" fontId="43" fillId="0" borderId="0"/>
    <xf numFmtId="9" fontId="62" fillId="0" borderId="0" applyFont="0" applyFill="0" applyBorder="0" applyAlignment="0" applyProtection="0"/>
    <xf numFmtId="0" fontId="43" fillId="0" borderId="0"/>
    <xf numFmtId="9" fontId="17" fillId="0" borderId="0" applyFont="0" applyFill="0" applyBorder="0" applyAlignment="0" applyProtection="0"/>
    <xf numFmtId="0" fontId="43" fillId="0" borderId="0"/>
    <xf numFmtId="9" fontId="17" fillId="0" borderId="0" applyFont="0" applyFill="0" applyBorder="0" applyAlignment="0" applyProtection="0"/>
    <xf numFmtId="0" fontId="43" fillId="0" borderId="0"/>
    <xf numFmtId="9" fontId="43" fillId="0" borderId="0" applyFont="0" applyFill="0" applyBorder="0" applyAlignment="0" applyProtection="0"/>
    <xf numFmtId="9" fontId="110" fillId="0" borderId="0" applyFont="0" applyFill="0" applyBorder="0" applyAlignment="0" applyProtection="0"/>
    <xf numFmtId="0" fontId="43" fillId="0" borderId="0"/>
    <xf numFmtId="0" fontId="43" fillId="0" borderId="0"/>
    <xf numFmtId="0" fontId="43" fillId="0" borderId="0"/>
    <xf numFmtId="200" fontId="307" fillId="0" borderId="10"/>
    <xf numFmtId="200" fontId="307" fillId="0" borderId="10"/>
    <xf numFmtId="200" fontId="307" fillId="0" borderId="10"/>
    <xf numFmtId="200" fontId="307" fillId="0" borderId="10"/>
    <xf numFmtId="200" fontId="307" fillId="0" borderId="10"/>
    <xf numFmtId="0" fontId="43" fillId="0" borderId="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0" fontId="163" fillId="0" borderId="44" applyNumberFormat="0" applyFill="0" applyAlignment="0" applyProtection="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0" fontId="43" fillId="0" borderId="10" applyNumberFormat="0" applyFont="0" applyFill="0" applyAlignment="0" applyProtection="0"/>
    <xf numFmtId="0" fontId="43" fillId="0" borderId="10" applyNumberFormat="0" applyFont="0" applyFill="0" applyAlignment="0" applyProtection="0"/>
    <xf numFmtId="0" fontId="43" fillId="0" borderId="10" applyNumberFormat="0" applyFont="0" applyFill="0" applyAlignment="0" applyProtection="0"/>
    <xf numFmtId="0" fontId="43" fillId="0" borderId="10" applyNumberFormat="0" applyFont="0" applyFill="0" applyAlignment="0" applyProtection="0"/>
    <xf numFmtId="0" fontId="43" fillId="0" borderId="10" applyNumberFormat="0" applyFont="0" applyFill="0" applyAlignment="0" applyProtection="0"/>
    <xf numFmtId="0" fontId="43" fillId="0" borderId="0"/>
    <xf numFmtId="0" fontId="43" fillId="0" borderId="10" applyNumberFormat="0" applyFont="0" applyFill="0" applyAlignment="0" applyProtection="0"/>
    <xf numFmtId="0" fontId="43" fillId="0" borderId="10" applyNumberFormat="0" applyFont="0" applyFill="0" applyAlignment="0" applyProtection="0"/>
    <xf numFmtId="0" fontId="43" fillId="0" borderId="10" applyNumberFormat="0" applyFont="0" applyFill="0" applyAlignment="0" applyProtection="0"/>
    <xf numFmtId="0" fontId="43" fillId="0" borderId="10" applyNumberFormat="0" applyFont="0" applyFill="0" applyAlignment="0" applyProtection="0"/>
    <xf numFmtId="0" fontId="43" fillId="0" borderId="10" applyNumberFormat="0" applyFont="0" applyFill="0" applyAlignment="0" applyProtection="0"/>
    <xf numFmtId="0" fontId="43" fillId="0" borderId="10" applyNumberFormat="0" applyFont="0" applyFill="0" applyAlignment="0" applyProtection="0"/>
    <xf numFmtId="0" fontId="43" fillId="0" borderId="10" applyNumberFormat="0" applyFont="0" applyFill="0" applyAlignment="0" applyProtection="0"/>
    <xf numFmtId="0" fontId="43" fillId="0" borderId="10" applyNumberFormat="0" applyFont="0" applyFill="0" applyAlignment="0" applyProtection="0"/>
    <xf numFmtId="0" fontId="43" fillId="0" borderId="10" applyNumberFormat="0" applyFont="0" applyFill="0" applyAlignment="0" applyProtection="0"/>
    <xf numFmtId="0" fontId="43" fillId="0" borderId="10" applyNumberFormat="0" applyFont="0" applyFill="0" applyAlignment="0" applyProtection="0"/>
    <xf numFmtId="0" fontId="43" fillId="0" borderId="10" applyNumberFormat="0" applyFont="0" applyFill="0" applyAlignment="0" applyProtection="0"/>
    <xf numFmtId="0" fontId="43" fillId="0" borderId="10" applyNumberFormat="0" applyFont="0" applyFill="0" applyAlignment="0" applyProtection="0"/>
    <xf numFmtId="0" fontId="43" fillId="0" borderId="10" applyNumberFormat="0" applyFont="0" applyFill="0" applyAlignment="0" applyProtection="0"/>
    <xf numFmtId="0" fontId="43" fillId="0" borderId="10" applyNumberFormat="0" applyFont="0" applyFill="0" applyAlignment="0" applyProtection="0"/>
    <xf numFmtId="0" fontId="43" fillId="0" borderId="10" applyNumberFormat="0" applyFont="0" applyFill="0" applyAlignment="0" applyProtection="0"/>
    <xf numFmtId="0" fontId="43" fillId="0" borderId="10" applyNumberFormat="0" applyFont="0" applyFill="0" applyAlignment="0" applyProtection="0"/>
    <xf numFmtId="0" fontId="43" fillId="0" borderId="10" applyNumberFormat="0" applyFont="0" applyFill="0" applyAlignment="0" applyProtection="0"/>
    <xf numFmtId="0" fontId="43" fillId="0" borderId="10" applyNumberFormat="0" applyFont="0" applyFill="0" applyAlignment="0" applyProtection="0"/>
    <xf numFmtId="0" fontId="43" fillId="0" borderId="10" applyNumberFormat="0" applyFont="0" applyFill="0" applyAlignment="0" applyProtection="0"/>
    <xf numFmtId="0" fontId="43" fillId="0" borderId="10" applyNumberFormat="0" applyFont="0" applyFill="0" applyAlignment="0" applyProtection="0"/>
    <xf numFmtId="0" fontId="163" fillId="0" borderId="44" applyNumberFormat="0" applyFill="0" applyAlignment="0" applyProtection="0"/>
    <xf numFmtId="0" fontId="43" fillId="0" borderId="10" applyNumberFormat="0" applyFont="0" applyFill="0" applyAlignment="0" applyProtection="0"/>
    <xf numFmtId="0" fontId="43" fillId="0" borderId="10" applyNumberFormat="0" applyFont="0" applyFill="0" applyAlignment="0" applyProtection="0"/>
    <xf numFmtId="0" fontId="43" fillId="0" borderId="10" applyNumberFormat="0" applyFont="0" applyFill="0" applyAlignment="0" applyProtection="0"/>
    <xf numFmtId="0" fontId="43" fillId="0" borderId="10" applyNumberFormat="0" applyFont="0" applyFill="0" applyAlignment="0" applyProtection="0"/>
    <xf numFmtId="0" fontId="43" fillId="0" borderId="10" applyNumberFormat="0" applyFont="0" applyFill="0" applyAlignment="0" applyProtection="0"/>
    <xf numFmtId="0" fontId="43" fillId="0" borderId="10" applyNumberFormat="0" applyFont="0" applyFill="0" applyAlignment="0" applyProtection="0"/>
    <xf numFmtId="0" fontId="43" fillId="0" borderId="10" applyNumberFormat="0" applyFont="0" applyFill="0" applyAlignment="0" applyProtection="0"/>
    <xf numFmtId="0" fontId="43" fillId="0" borderId="10" applyNumberFormat="0" applyFont="0" applyFill="0" applyAlignment="0" applyProtection="0"/>
    <xf numFmtId="0" fontId="43" fillId="0" borderId="10" applyNumberFormat="0" applyFont="0" applyFill="0" applyAlignment="0" applyProtection="0"/>
    <xf numFmtId="0" fontId="43" fillId="0" borderId="10" applyNumberFormat="0" applyFont="0" applyFill="0" applyAlignment="0" applyProtection="0"/>
    <xf numFmtId="0" fontId="43" fillId="0" borderId="10" applyNumberFormat="0" applyFont="0" applyFill="0" applyAlignment="0" applyProtection="0"/>
    <xf numFmtId="0" fontId="43" fillId="0" borderId="10" applyNumberFormat="0" applyFont="0" applyFill="0" applyAlignment="0" applyProtection="0"/>
    <xf numFmtId="0" fontId="43" fillId="0" borderId="10" applyNumberFormat="0" applyFont="0" applyFill="0" applyAlignment="0" applyProtection="0"/>
    <xf numFmtId="0" fontId="43" fillId="0" borderId="10" applyNumberFormat="0" applyFont="0" applyFill="0" applyAlignment="0" applyProtection="0"/>
    <xf numFmtId="0" fontId="43" fillId="0" borderId="10" applyNumberFormat="0" applyFont="0" applyFill="0" applyAlignment="0" applyProtection="0"/>
    <xf numFmtId="0" fontId="43" fillId="0" borderId="10" applyNumberFormat="0" applyFont="0" applyFill="0" applyAlignment="0" applyProtection="0"/>
    <xf numFmtId="0" fontId="43" fillId="0" borderId="10" applyNumberFormat="0" applyFont="0" applyFill="0" applyAlignment="0" applyProtection="0"/>
    <xf numFmtId="0" fontId="43" fillId="0" borderId="10" applyNumberFormat="0" applyFont="0" applyFill="0" applyAlignment="0" applyProtection="0"/>
    <xf numFmtId="0" fontId="43" fillId="0" borderId="10" applyNumberFormat="0" applyFont="0" applyFill="0" applyAlignment="0" applyProtection="0"/>
    <xf numFmtId="0" fontId="43" fillId="0" borderId="10" applyNumberFormat="0" applyFont="0" applyFill="0" applyAlignment="0" applyProtection="0"/>
    <xf numFmtId="0" fontId="43" fillId="0" borderId="10" applyNumberFormat="0" applyFont="0" applyFill="0" applyAlignment="0" applyProtection="0"/>
    <xf numFmtId="0" fontId="43" fillId="0" borderId="10" applyNumberFormat="0" applyFont="0" applyFill="0" applyAlignment="0" applyProtection="0"/>
    <xf numFmtId="0" fontId="43" fillId="0" borderId="10" applyNumberFormat="0" applyFont="0" applyFill="0" applyAlignment="0" applyProtection="0"/>
    <xf numFmtId="0" fontId="43" fillId="0" borderId="10" applyNumberFormat="0" applyFont="0" applyFill="0" applyAlignment="0" applyProtection="0"/>
    <xf numFmtId="0" fontId="43" fillId="0" borderId="10" applyNumberFormat="0" applyFont="0" applyFill="0" applyAlignment="0" applyProtection="0"/>
    <xf numFmtId="0" fontId="43" fillId="0" borderId="10" applyNumberFormat="0" applyFont="0" applyFill="0" applyAlignment="0" applyProtection="0"/>
    <xf numFmtId="0" fontId="43" fillId="0" borderId="10" applyNumberFormat="0" applyFont="0" applyFill="0" applyAlignment="0" applyProtection="0"/>
    <xf numFmtId="0" fontId="43" fillId="0" borderId="10" applyNumberFormat="0" applyFont="0" applyFill="0" applyAlignment="0" applyProtection="0"/>
    <xf numFmtId="0" fontId="43" fillId="0" borderId="10" applyNumberFormat="0" applyFont="0" applyFill="0" applyAlignment="0" applyProtection="0"/>
    <xf numFmtId="0" fontId="43" fillId="0" borderId="10" applyNumberFormat="0" applyFont="0" applyFill="0" applyAlignment="0" applyProtection="0"/>
    <xf numFmtId="0" fontId="43" fillId="0" borderId="10" applyNumberFormat="0" applyFont="0" applyFill="0" applyAlignment="0" applyProtection="0"/>
    <xf numFmtId="0" fontId="43" fillId="0" borderId="10" applyNumberFormat="0" applyFont="0" applyFill="0" applyAlignment="0" applyProtection="0"/>
    <xf numFmtId="0" fontId="43" fillId="0" borderId="10" applyNumberFormat="0" applyFont="0" applyFill="0" applyAlignment="0" applyProtection="0"/>
    <xf numFmtId="0" fontId="43" fillId="0" borderId="10" applyNumberFormat="0" applyFont="0" applyFill="0" applyAlignment="0" applyProtection="0"/>
    <xf numFmtId="0" fontId="43" fillId="0" borderId="10" applyNumberFormat="0" applyFont="0" applyFill="0" applyAlignment="0" applyProtection="0"/>
    <xf numFmtId="0" fontId="43" fillId="0" borderId="10" applyNumberFormat="0" applyFont="0" applyFill="0" applyAlignment="0" applyProtection="0"/>
    <xf numFmtId="0" fontId="43" fillId="0" borderId="10" applyNumberFormat="0" applyFont="0" applyFill="0" applyAlignment="0" applyProtection="0"/>
    <xf numFmtId="0" fontId="43" fillId="0" borderId="10" applyNumberFormat="0" applyFont="0" applyFill="0" applyAlignment="0" applyProtection="0"/>
    <xf numFmtId="0" fontId="43" fillId="0" borderId="10" applyNumberFormat="0" applyFont="0" applyFill="0" applyAlignment="0" applyProtection="0"/>
    <xf numFmtId="0" fontId="43" fillId="0" borderId="10" applyNumberFormat="0" applyFont="0" applyFill="0" applyAlignment="0" applyProtection="0"/>
    <xf numFmtId="0" fontId="43" fillId="0" borderId="10" applyNumberFormat="0" applyFont="0" applyFill="0" applyAlignment="0" applyProtection="0"/>
    <xf numFmtId="0" fontId="43" fillId="0" borderId="10" applyNumberFormat="0" applyFont="0" applyFill="0" applyAlignment="0" applyProtection="0"/>
    <xf numFmtId="0" fontId="43" fillId="0" borderId="10" applyNumberFormat="0" applyFont="0" applyFill="0" applyAlignment="0" applyProtection="0"/>
    <xf numFmtId="0" fontId="43" fillId="0" borderId="10" applyNumberFormat="0" applyFont="0" applyFill="0" applyAlignment="0" applyProtection="0"/>
    <xf numFmtId="0" fontId="43" fillId="0" borderId="10" applyNumberFormat="0" applyFont="0" applyFill="0" applyAlignment="0" applyProtection="0"/>
    <xf numFmtId="0" fontId="43" fillId="0" borderId="10" applyNumberFormat="0" applyFont="0" applyFill="0" applyAlignment="0" applyProtection="0"/>
    <xf numFmtId="0" fontId="43" fillId="0" borderId="10" applyNumberFormat="0" applyFont="0" applyFill="0" applyAlignment="0" applyProtection="0"/>
    <xf numFmtId="0" fontId="43" fillId="0" borderId="10" applyNumberFormat="0" applyFont="0" applyFill="0" applyAlignment="0" applyProtection="0"/>
    <xf numFmtId="0" fontId="43" fillId="0" borderId="10" applyNumberFormat="0" applyFont="0" applyFill="0" applyAlignment="0" applyProtection="0"/>
    <xf numFmtId="0" fontId="43" fillId="0" borderId="10" applyNumberFormat="0" applyFont="0" applyFill="0" applyAlignment="0" applyProtection="0"/>
    <xf numFmtId="0" fontId="43" fillId="0" borderId="10" applyNumberFormat="0" applyFont="0" applyFill="0" applyAlignment="0" applyProtection="0"/>
    <xf numFmtId="0" fontId="43" fillId="0" borderId="10" applyNumberFormat="0" applyFont="0" applyFill="0" applyAlignment="0" applyProtection="0"/>
    <xf numFmtId="0" fontId="43" fillId="0" borderId="10" applyNumberFormat="0" applyFont="0" applyFill="0" applyAlignment="0" applyProtection="0"/>
    <xf numFmtId="0" fontId="43" fillId="0" borderId="10" applyNumberFormat="0" applyFont="0" applyFill="0" applyAlignment="0" applyProtection="0"/>
    <xf numFmtId="0" fontId="43" fillId="0" borderId="10" applyNumberFormat="0" applyFont="0" applyFill="0" applyAlignment="0" applyProtection="0"/>
    <xf numFmtId="0" fontId="43" fillId="0" borderId="10" applyNumberFormat="0" applyFont="0" applyFill="0" applyAlignment="0" applyProtection="0"/>
    <xf numFmtId="0" fontId="43" fillId="0" borderId="10" applyNumberFormat="0" applyFont="0" applyFill="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49" fontId="286" fillId="0" borderId="0"/>
    <xf numFmtId="0" fontId="43" fillId="0" borderId="0"/>
    <xf numFmtId="0" fontId="43" fillId="0" borderId="0"/>
    <xf numFmtId="0" fontId="43" fillId="0" borderId="0"/>
    <xf numFmtId="282" fontId="50" fillId="0" borderId="0">
      <alignment vertical="top"/>
    </xf>
    <xf numFmtId="0" fontId="43" fillId="0" borderId="0"/>
    <xf numFmtId="0" fontId="43" fillId="0" borderId="0"/>
    <xf numFmtId="0" fontId="43" fillId="0" borderId="0"/>
    <xf numFmtId="0" fontId="43" fillId="0" borderId="0"/>
    <xf numFmtId="0" fontId="47" fillId="0" borderId="0"/>
    <xf numFmtId="282" fontId="50" fillId="0" borderId="0">
      <alignment vertical="top"/>
    </xf>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49" fontId="315" fillId="176" borderId="14" applyBorder="0" applyProtection="0">
      <alignment horizontal="left" vertical="center"/>
    </xf>
    <xf numFmtId="49" fontId="315" fillId="176" borderId="14" applyBorder="0" applyProtection="0">
      <alignment horizontal="left" vertical="center"/>
    </xf>
    <xf numFmtId="49" fontId="315" fillId="176" borderId="14" applyBorder="0" applyProtection="0">
      <alignment horizontal="left" vertical="center"/>
    </xf>
    <xf numFmtId="49" fontId="315" fillId="176" borderId="14" applyBorder="0" applyProtection="0">
      <alignment horizontal="left" vertical="center"/>
    </xf>
    <xf numFmtId="49" fontId="315" fillId="176" borderId="14" applyBorder="0" applyProtection="0">
      <alignment horizontal="left" vertical="center"/>
    </xf>
    <xf numFmtId="0" fontId="62" fillId="127" borderId="0" applyNumberFormat="0" applyBorder="0" applyAlignment="0" applyProtection="0"/>
    <xf numFmtId="0" fontId="43" fillId="0" borderId="0"/>
    <xf numFmtId="49" fontId="315" fillId="176" borderId="14" applyBorder="0" applyProtection="0">
      <alignment horizontal="left" vertical="center"/>
    </xf>
    <xf numFmtId="49" fontId="315" fillId="176" borderId="14" applyBorder="0" applyProtection="0">
      <alignment horizontal="left" vertical="center"/>
    </xf>
    <xf numFmtId="0" fontId="62" fillId="171" borderId="0" applyNumberFormat="0" applyBorder="0" applyAlignment="0" applyProtection="0"/>
    <xf numFmtId="49" fontId="315" fillId="176" borderId="14" applyBorder="0" applyProtection="0">
      <alignment horizontal="left" vertical="center"/>
    </xf>
    <xf numFmtId="49" fontId="315" fillId="176" borderId="14" applyBorder="0" applyProtection="0">
      <alignment horizontal="left" vertical="center"/>
    </xf>
    <xf numFmtId="49" fontId="315" fillId="176" borderId="14" applyBorder="0" applyProtection="0">
      <alignment horizontal="left" vertical="center"/>
    </xf>
    <xf numFmtId="49" fontId="315" fillId="176" borderId="14" applyBorder="0" applyProtection="0">
      <alignment horizontal="left" vertical="center"/>
    </xf>
    <xf numFmtId="49" fontId="315" fillId="176" borderId="14" applyBorder="0" applyProtection="0">
      <alignment horizontal="left" vertical="center"/>
    </xf>
    <xf numFmtId="49" fontId="315" fillId="176" borderId="14" applyBorder="0" applyProtection="0">
      <alignment horizontal="left" vertical="center"/>
    </xf>
    <xf numFmtId="49" fontId="315" fillId="176" borderId="14" applyBorder="0" applyProtection="0">
      <alignment horizontal="left" vertical="center"/>
    </xf>
    <xf numFmtId="49" fontId="315" fillId="176" borderId="14" applyBorder="0" applyProtection="0">
      <alignment horizontal="left" vertical="center"/>
    </xf>
    <xf numFmtId="49" fontId="315" fillId="176" borderId="14" applyBorder="0" applyProtection="0">
      <alignment horizontal="left" vertical="center"/>
    </xf>
    <xf numFmtId="49" fontId="315" fillId="176" borderId="14" applyBorder="0" applyProtection="0">
      <alignment horizontal="left" vertical="center"/>
    </xf>
    <xf numFmtId="49" fontId="315" fillId="176" borderId="14" applyBorder="0" applyProtection="0">
      <alignment horizontal="left" vertical="center"/>
    </xf>
    <xf numFmtId="49" fontId="315" fillId="176" borderId="14" applyBorder="0" applyProtection="0">
      <alignment horizontal="left" vertical="center"/>
    </xf>
    <xf numFmtId="49" fontId="315" fillId="176" borderId="14" applyBorder="0" applyProtection="0">
      <alignment horizontal="left" vertical="center"/>
    </xf>
    <xf numFmtId="49" fontId="315" fillId="176" borderId="14" applyBorder="0" applyProtection="0">
      <alignment horizontal="left" vertical="center"/>
    </xf>
    <xf numFmtId="49" fontId="315" fillId="176" borderId="14" applyBorder="0" applyProtection="0">
      <alignment horizontal="left" vertical="center"/>
    </xf>
    <xf numFmtId="49" fontId="315" fillId="176" borderId="14" applyBorder="0" applyProtection="0">
      <alignment horizontal="left" vertical="center"/>
    </xf>
    <xf numFmtId="0" fontId="43" fillId="0" borderId="0"/>
    <xf numFmtId="49" fontId="315" fillId="176" borderId="14" applyBorder="0" applyProtection="0">
      <alignment horizontal="left" vertical="center"/>
    </xf>
    <xf numFmtId="49" fontId="315" fillId="176" borderId="14" applyBorder="0" applyProtection="0">
      <alignment horizontal="left" vertical="center"/>
    </xf>
    <xf numFmtId="49" fontId="315" fillId="176" borderId="14" applyBorder="0" applyProtection="0">
      <alignment horizontal="left" vertical="center"/>
    </xf>
    <xf numFmtId="49" fontId="315" fillId="176" borderId="14" applyBorder="0" applyProtection="0">
      <alignment horizontal="left" vertical="center"/>
    </xf>
    <xf numFmtId="49" fontId="315" fillId="176" borderId="14" applyBorder="0" applyProtection="0">
      <alignment horizontal="left" vertical="center"/>
    </xf>
    <xf numFmtId="49" fontId="315" fillId="176" borderId="14" applyBorder="0" applyProtection="0">
      <alignment horizontal="left" vertical="center"/>
    </xf>
    <xf numFmtId="49" fontId="315" fillId="176" borderId="14" applyBorder="0" applyProtection="0">
      <alignment horizontal="left" vertical="center"/>
    </xf>
    <xf numFmtId="49" fontId="315" fillId="176" borderId="14" applyBorder="0" applyProtection="0">
      <alignment horizontal="left" vertical="center"/>
    </xf>
    <xf numFmtId="49" fontId="315" fillId="176" borderId="14" applyBorder="0" applyProtection="0">
      <alignment horizontal="left" vertical="center"/>
    </xf>
    <xf numFmtId="49" fontId="315" fillId="176" borderId="14" applyBorder="0" applyProtection="0">
      <alignment horizontal="left" vertical="center"/>
    </xf>
    <xf numFmtId="49" fontId="315" fillId="176" borderId="14" applyBorder="0" applyProtection="0">
      <alignment horizontal="left" vertical="center"/>
    </xf>
    <xf numFmtId="49" fontId="315" fillId="176" borderId="14" applyBorder="0" applyProtection="0">
      <alignment horizontal="left" vertical="center"/>
    </xf>
    <xf numFmtId="49" fontId="315" fillId="176" borderId="14" applyBorder="0" applyProtection="0">
      <alignment horizontal="left" vertical="center"/>
    </xf>
    <xf numFmtId="49" fontId="315" fillId="176" borderId="14" applyBorder="0" applyProtection="0">
      <alignment horizontal="left" vertical="center"/>
    </xf>
    <xf numFmtId="49" fontId="315" fillId="176" borderId="14" applyBorder="0" applyProtection="0">
      <alignment horizontal="left" vertical="center"/>
    </xf>
    <xf numFmtId="49" fontId="315" fillId="176" borderId="14" applyBorder="0" applyProtection="0">
      <alignment horizontal="left" vertical="center"/>
    </xf>
    <xf numFmtId="49" fontId="315" fillId="176" borderId="14" applyBorder="0" applyProtection="0">
      <alignment horizontal="left" vertical="center"/>
    </xf>
    <xf numFmtId="49" fontId="315" fillId="176" borderId="14" applyBorder="0" applyProtection="0">
      <alignment horizontal="left" vertical="center"/>
    </xf>
    <xf numFmtId="49" fontId="315" fillId="176" borderId="14" applyBorder="0" applyProtection="0">
      <alignment horizontal="left" vertical="center"/>
    </xf>
    <xf numFmtId="49" fontId="315" fillId="176" borderId="14" applyBorder="0" applyProtection="0">
      <alignment horizontal="left" vertical="center"/>
    </xf>
    <xf numFmtId="49" fontId="315" fillId="176" borderId="14" applyBorder="0" applyProtection="0">
      <alignment horizontal="left" vertical="center"/>
    </xf>
    <xf numFmtId="49" fontId="247" fillId="180" borderId="14" applyBorder="0" applyProtection="0">
      <alignment horizontal="left" vertical="center"/>
    </xf>
    <xf numFmtId="49" fontId="247" fillId="180" borderId="14" applyBorder="0" applyProtection="0">
      <alignment horizontal="left" vertical="center"/>
    </xf>
    <xf numFmtId="49" fontId="247" fillId="180" borderId="14" applyBorder="0" applyProtection="0">
      <alignment horizontal="left" vertical="center"/>
    </xf>
    <xf numFmtId="49" fontId="247" fillId="180" borderId="14" applyBorder="0" applyProtection="0">
      <alignment horizontal="left" vertical="center"/>
    </xf>
    <xf numFmtId="49" fontId="247" fillId="180" borderId="14" applyBorder="0" applyProtection="0">
      <alignment horizontal="left" vertical="center"/>
    </xf>
    <xf numFmtId="49" fontId="247" fillId="180" borderId="14" applyBorder="0" applyProtection="0">
      <alignment horizontal="left" vertical="center"/>
    </xf>
    <xf numFmtId="49" fontId="247" fillId="180" borderId="14" applyBorder="0" applyProtection="0">
      <alignment horizontal="left" vertical="center"/>
    </xf>
    <xf numFmtId="49" fontId="247" fillId="180" borderId="14" applyBorder="0" applyProtection="0">
      <alignment horizontal="left" vertical="center"/>
    </xf>
    <xf numFmtId="49" fontId="247" fillId="180" borderId="14" applyBorder="0" applyProtection="0">
      <alignment horizontal="left" vertical="center"/>
    </xf>
    <xf numFmtId="49" fontId="247" fillId="180" borderId="14" applyBorder="0" applyProtection="0">
      <alignment horizontal="left" vertical="center"/>
    </xf>
    <xf numFmtId="49" fontId="247" fillId="180" borderId="14" applyBorder="0" applyProtection="0">
      <alignment horizontal="left" vertical="center"/>
    </xf>
    <xf numFmtId="49" fontId="247" fillId="180" borderId="14" applyBorder="0" applyProtection="0">
      <alignment horizontal="left" vertical="center"/>
    </xf>
    <xf numFmtId="49" fontId="247" fillId="180" borderId="14" applyBorder="0" applyProtection="0">
      <alignment horizontal="left" vertical="center"/>
    </xf>
    <xf numFmtId="49" fontId="247" fillId="180" borderId="14" applyBorder="0" applyProtection="0">
      <alignment horizontal="left" vertical="center"/>
    </xf>
    <xf numFmtId="49" fontId="315" fillId="176" borderId="14" applyBorder="0" applyProtection="0">
      <alignment horizontal="left" vertical="center"/>
    </xf>
    <xf numFmtId="49" fontId="315" fillId="176" borderId="14" applyBorder="0" applyProtection="0">
      <alignment horizontal="left" vertical="center"/>
    </xf>
    <xf numFmtId="49" fontId="315" fillId="176" borderId="14" applyBorder="0" applyProtection="0">
      <alignment horizontal="left" vertical="center"/>
    </xf>
    <xf numFmtId="49" fontId="247" fillId="180" borderId="14" applyBorder="0" applyProtection="0">
      <alignment horizontal="left" vertical="center"/>
    </xf>
    <xf numFmtId="49" fontId="247" fillId="180" borderId="14" applyBorder="0" applyProtection="0">
      <alignment horizontal="left" vertical="center"/>
    </xf>
    <xf numFmtId="49" fontId="247" fillId="180" borderId="14" applyBorder="0" applyProtection="0">
      <alignment horizontal="left" vertical="center"/>
    </xf>
    <xf numFmtId="49" fontId="247" fillId="180" borderId="14" applyBorder="0" applyProtection="0">
      <alignment horizontal="left" vertical="center"/>
    </xf>
    <xf numFmtId="49" fontId="247" fillId="180" borderId="14" applyBorder="0" applyProtection="0">
      <alignment horizontal="left" vertical="center"/>
    </xf>
    <xf numFmtId="49" fontId="247" fillId="180" borderId="14" applyBorder="0" applyProtection="0">
      <alignment horizontal="left" vertical="center"/>
    </xf>
    <xf numFmtId="49" fontId="247" fillId="180" borderId="14" applyBorder="0" applyProtection="0">
      <alignment horizontal="left" vertical="center"/>
    </xf>
    <xf numFmtId="49" fontId="247" fillId="180" borderId="14" applyBorder="0" applyProtection="0">
      <alignment horizontal="left" vertical="center"/>
    </xf>
    <xf numFmtId="49" fontId="247" fillId="180" borderId="14" applyBorder="0" applyProtection="0">
      <alignment horizontal="left" vertical="center"/>
    </xf>
    <xf numFmtId="49" fontId="247" fillId="180" borderId="14" applyBorder="0" applyProtection="0">
      <alignment horizontal="left" vertical="center"/>
    </xf>
    <xf numFmtId="49" fontId="315" fillId="176" borderId="14" applyBorder="0" applyProtection="0">
      <alignment horizontal="left" vertical="center"/>
    </xf>
    <xf numFmtId="49" fontId="315" fillId="176" borderId="14" applyBorder="0" applyProtection="0">
      <alignment horizontal="left" vertical="center"/>
    </xf>
    <xf numFmtId="49" fontId="315" fillId="176" borderId="14" applyBorder="0" applyProtection="0">
      <alignment horizontal="left" vertical="center"/>
    </xf>
    <xf numFmtId="49" fontId="247" fillId="180" borderId="14" applyBorder="0" applyProtection="0">
      <alignment horizontal="left" vertical="center"/>
    </xf>
    <xf numFmtId="49" fontId="247" fillId="180" borderId="14" applyBorder="0" applyProtection="0">
      <alignment horizontal="left" vertical="center"/>
    </xf>
    <xf numFmtId="49" fontId="247" fillId="180" borderId="14" applyBorder="0" applyProtection="0">
      <alignment horizontal="left" vertical="center"/>
    </xf>
    <xf numFmtId="49" fontId="247" fillId="180" borderId="14" applyBorder="0" applyProtection="0">
      <alignment horizontal="left" vertical="center"/>
    </xf>
    <xf numFmtId="49" fontId="247" fillId="180" borderId="14" applyBorder="0" applyProtection="0">
      <alignment horizontal="left" vertical="center"/>
    </xf>
    <xf numFmtId="49" fontId="247" fillId="180" borderId="14" applyBorder="0" applyProtection="0">
      <alignment horizontal="left" vertical="center"/>
    </xf>
    <xf numFmtId="49" fontId="247" fillId="180" borderId="14" applyBorder="0" applyProtection="0">
      <alignment horizontal="left" vertical="center"/>
    </xf>
    <xf numFmtId="49" fontId="315" fillId="176" borderId="14" applyBorder="0" applyProtection="0">
      <alignment horizontal="left" vertical="center"/>
    </xf>
    <xf numFmtId="49" fontId="315" fillId="176" borderId="14" applyBorder="0" applyProtection="0">
      <alignment horizontal="left" vertical="center"/>
    </xf>
    <xf numFmtId="49" fontId="247" fillId="180" borderId="14" applyBorder="0" applyProtection="0">
      <alignment horizontal="left" vertical="center"/>
    </xf>
    <xf numFmtId="49" fontId="247" fillId="180" borderId="14" applyBorder="0" applyProtection="0">
      <alignment horizontal="left" vertical="center"/>
    </xf>
    <xf numFmtId="49" fontId="247" fillId="180" borderId="14" applyBorder="0" applyProtection="0">
      <alignment horizontal="left" vertical="center"/>
    </xf>
    <xf numFmtId="49" fontId="247" fillId="180" borderId="14" applyBorder="0" applyProtection="0">
      <alignment horizontal="left" vertical="center"/>
    </xf>
    <xf numFmtId="49" fontId="247" fillId="180" borderId="14" applyBorder="0" applyProtection="0">
      <alignment horizontal="left" vertical="center"/>
    </xf>
    <xf numFmtId="49" fontId="247" fillId="180" borderId="14" applyBorder="0" applyProtection="0">
      <alignment horizontal="left" vertical="center"/>
    </xf>
    <xf numFmtId="49" fontId="315" fillId="176" borderId="14" applyBorder="0" applyProtection="0">
      <alignment horizontal="left" vertical="center"/>
    </xf>
    <xf numFmtId="49" fontId="315" fillId="176" borderId="14" applyBorder="0" applyProtection="0">
      <alignment horizontal="left" vertical="center"/>
    </xf>
    <xf numFmtId="49" fontId="315" fillId="176" borderId="14" applyBorder="0" applyProtection="0">
      <alignment horizontal="left" vertical="center"/>
    </xf>
    <xf numFmtId="49" fontId="315" fillId="176" borderId="14" applyBorder="0" applyProtection="0">
      <alignment horizontal="left" vertical="center"/>
    </xf>
    <xf numFmtId="49" fontId="315" fillId="176" borderId="14" applyBorder="0" applyProtection="0">
      <alignment horizontal="left" vertical="center"/>
    </xf>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3" fontId="316"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49" fontId="111" fillId="0" borderId="0">
      <alignment horizontal="center"/>
    </xf>
    <xf numFmtId="49" fontId="111" fillId="0" borderId="0">
      <alignment horizontal="center"/>
    </xf>
    <xf numFmtId="49" fontId="111" fillId="0" borderId="0">
      <alignment horizontal="center"/>
    </xf>
    <xf numFmtId="49" fontId="111" fillId="0" borderId="0">
      <alignment horizontal="center"/>
    </xf>
    <xf numFmtId="49" fontId="111" fillId="0" borderId="0">
      <alignment horizontal="center"/>
    </xf>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284" fontId="43" fillId="0" borderId="0" applyFont="0" applyFill="0" applyBorder="0" applyAlignment="0" applyProtection="0"/>
    <xf numFmtId="0" fontId="43" fillId="0" borderId="0"/>
    <xf numFmtId="0" fontId="43" fillId="0" borderId="0"/>
    <xf numFmtId="0" fontId="43" fillId="0" borderId="0"/>
    <xf numFmtId="285" fontId="43" fillId="0" borderId="0" applyFont="0" applyFill="0" applyBorder="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169" fontId="17" fillId="0" borderId="0" applyFont="0" applyFill="0" applyBorder="0" applyAlignment="0" applyProtection="0"/>
    <xf numFmtId="0" fontId="43" fillId="0" borderId="0"/>
    <xf numFmtId="0" fontId="43" fillId="0" borderId="0"/>
    <xf numFmtId="169" fontId="17" fillId="0" borderId="0" applyFont="0" applyFill="0" applyBorder="0" applyAlignment="0" applyProtection="0"/>
    <xf numFmtId="0" fontId="43" fillId="0" borderId="0"/>
    <xf numFmtId="0" fontId="43" fillId="0" borderId="0"/>
    <xf numFmtId="0" fontId="43" fillId="0" borderId="0"/>
    <xf numFmtId="0" fontId="43" fillId="0" borderId="0"/>
    <xf numFmtId="169" fontId="110" fillId="0" borderId="0" applyFont="0" applyFill="0" applyBorder="0" applyAlignment="0" applyProtection="0"/>
    <xf numFmtId="0" fontId="43" fillId="0" borderId="0"/>
    <xf numFmtId="0" fontId="43" fillId="0" borderId="0"/>
    <xf numFmtId="0" fontId="43" fillId="0" borderId="0"/>
    <xf numFmtId="169" fontId="17" fillId="0" borderId="0" applyFont="0" applyFill="0" applyBorder="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169" fontId="110" fillId="0" borderId="0" applyFont="0" applyFill="0" applyBorder="0" applyAlignment="0" applyProtection="0"/>
    <xf numFmtId="0" fontId="43" fillId="0" borderId="0"/>
    <xf numFmtId="169" fontId="110" fillId="0" borderId="0" applyFont="0" applyFill="0" applyBorder="0" applyAlignment="0" applyProtection="0"/>
    <xf numFmtId="0" fontId="43" fillId="0" borderId="0"/>
    <xf numFmtId="0" fontId="43" fillId="0" borderId="0"/>
    <xf numFmtId="0" fontId="43" fillId="0" borderId="0"/>
    <xf numFmtId="0" fontId="43" fillId="0" borderId="0"/>
    <xf numFmtId="0" fontId="43" fillId="0" borderId="0"/>
    <xf numFmtId="169" fontId="43" fillId="0" borderId="0" applyFont="0" applyFill="0" applyBorder="0" applyAlignment="0" applyProtection="0"/>
    <xf numFmtId="0" fontId="43" fillId="0" borderId="0"/>
    <xf numFmtId="169" fontId="17" fillId="0" borderId="0" applyFont="0" applyFill="0" applyBorder="0" applyAlignment="0" applyProtection="0"/>
    <xf numFmtId="0" fontId="43" fillId="0" borderId="0"/>
    <xf numFmtId="0" fontId="43" fillId="0" borderId="0"/>
    <xf numFmtId="169" fontId="17" fillId="0" borderId="0" applyFont="0" applyFill="0" applyBorder="0" applyAlignment="0" applyProtection="0"/>
    <xf numFmtId="0" fontId="43" fillId="0" borderId="0"/>
    <xf numFmtId="169" fontId="17" fillId="0" borderId="0" applyFont="0" applyFill="0" applyBorder="0" applyAlignment="0" applyProtection="0"/>
    <xf numFmtId="0" fontId="43" fillId="0" borderId="0"/>
    <xf numFmtId="169" fontId="17" fillId="0" borderId="0" applyFont="0" applyFill="0" applyBorder="0" applyAlignment="0" applyProtection="0"/>
    <xf numFmtId="0" fontId="43" fillId="0" borderId="0"/>
    <xf numFmtId="169" fontId="17" fillId="0" borderId="0" applyFont="0" applyFill="0" applyBorder="0" applyAlignment="0" applyProtection="0"/>
    <xf numFmtId="0" fontId="43" fillId="0" borderId="0"/>
    <xf numFmtId="169" fontId="17" fillId="0" borderId="0" applyFont="0" applyFill="0" applyBorder="0" applyAlignment="0" applyProtection="0"/>
    <xf numFmtId="0" fontId="43" fillId="0" borderId="0"/>
    <xf numFmtId="169" fontId="43" fillId="0" borderId="0" applyFont="0" applyFill="0" applyBorder="0" applyAlignment="0" applyProtection="0"/>
    <xf numFmtId="0" fontId="43" fillId="0" borderId="0"/>
    <xf numFmtId="169" fontId="17" fillId="0" borderId="0" applyFont="0" applyFill="0" applyBorder="0" applyAlignment="0" applyProtection="0"/>
    <xf numFmtId="0" fontId="43" fillId="0" borderId="0"/>
    <xf numFmtId="169" fontId="17" fillId="0" borderId="0" applyFont="0" applyFill="0" applyBorder="0" applyAlignment="0" applyProtection="0"/>
    <xf numFmtId="0" fontId="43" fillId="0" borderId="0"/>
    <xf numFmtId="169" fontId="17" fillId="0" borderId="0" applyFont="0" applyFill="0" applyBorder="0" applyAlignment="0" applyProtection="0"/>
    <xf numFmtId="169" fontId="17" fillId="0" borderId="0" applyFont="0" applyFill="0" applyBorder="0" applyAlignment="0" applyProtection="0"/>
    <xf numFmtId="169" fontId="43" fillId="0" borderId="0" applyFont="0" applyFill="0" applyBorder="0" applyAlignment="0" applyProtection="0"/>
    <xf numFmtId="0" fontId="43" fillId="0" borderId="0"/>
    <xf numFmtId="169" fontId="17" fillId="0" borderId="0" applyFont="0" applyFill="0" applyBorder="0" applyAlignment="0" applyProtection="0"/>
    <xf numFmtId="0" fontId="43" fillId="0" borderId="0"/>
    <xf numFmtId="169" fontId="17" fillId="0" borderId="0" applyFont="0" applyFill="0" applyBorder="0" applyAlignment="0" applyProtection="0"/>
    <xf numFmtId="0" fontId="43" fillId="0" borderId="0"/>
    <xf numFmtId="169" fontId="17" fillId="0" borderId="0" applyFont="0" applyFill="0" applyBorder="0" applyAlignment="0" applyProtection="0"/>
    <xf numFmtId="0" fontId="43" fillId="0" borderId="0"/>
    <xf numFmtId="169" fontId="17" fillId="0" borderId="0" applyFont="0" applyFill="0" applyBorder="0" applyAlignment="0" applyProtection="0"/>
    <xf numFmtId="0" fontId="43" fillId="0" borderId="0"/>
    <xf numFmtId="169" fontId="17" fillId="0" borderId="0" applyFont="0" applyFill="0" applyBorder="0" applyAlignment="0" applyProtection="0"/>
    <xf numFmtId="0" fontId="43" fillId="0" borderId="0"/>
    <xf numFmtId="169" fontId="17" fillId="0" borderId="0" applyFont="0" applyFill="0" applyBorder="0" applyAlignment="0" applyProtection="0"/>
    <xf numFmtId="225" fontId="44" fillId="0" borderId="0" applyFont="0" applyFill="0" applyBorder="0" applyAlignment="0" applyProtection="0"/>
    <xf numFmtId="225" fontId="44" fillId="0" borderId="0" applyFont="0" applyFill="0" applyBorder="0" applyAlignment="0" applyProtection="0"/>
    <xf numFmtId="169" fontId="62" fillId="0" borderId="0" applyFont="0" applyFill="0" applyBorder="0" applyAlignment="0" applyProtection="0"/>
    <xf numFmtId="169" fontId="110" fillId="0" borderId="0" applyFont="0" applyFill="0" applyBorder="0" applyAlignment="0" applyProtection="0"/>
    <xf numFmtId="169" fontId="110" fillId="0" borderId="0" applyFont="0" applyFill="0" applyBorder="0" applyAlignment="0" applyProtection="0"/>
    <xf numFmtId="169" fontId="17" fillId="0" borderId="0" applyFont="0" applyFill="0" applyBorder="0" applyAlignment="0" applyProtection="0"/>
    <xf numFmtId="0" fontId="43" fillId="0" borderId="0"/>
    <xf numFmtId="169" fontId="17" fillId="0" borderId="0" applyFont="0" applyFill="0" applyBorder="0" applyAlignment="0" applyProtection="0"/>
    <xf numFmtId="0" fontId="43" fillId="0" borderId="0"/>
    <xf numFmtId="169" fontId="17" fillId="0" borderId="0" applyFont="0" applyFill="0" applyBorder="0" applyAlignment="0" applyProtection="0"/>
    <xf numFmtId="0" fontId="43" fillId="0" borderId="0"/>
    <xf numFmtId="169" fontId="17" fillId="0" borderId="0" applyFont="0" applyFill="0" applyBorder="0" applyAlignment="0" applyProtection="0"/>
    <xf numFmtId="0" fontId="43" fillId="0" borderId="0"/>
    <xf numFmtId="169" fontId="17" fillId="0" borderId="0" applyFont="0" applyFill="0" applyBorder="0" applyAlignment="0" applyProtection="0"/>
    <xf numFmtId="0" fontId="43" fillId="0" borderId="0"/>
    <xf numFmtId="169" fontId="17" fillId="0" borderId="0" applyFont="0" applyFill="0" applyBorder="0" applyAlignment="0" applyProtection="0"/>
    <xf numFmtId="0" fontId="43" fillId="0" borderId="0"/>
    <xf numFmtId="0" fontId="43" fillId="0" borderId="0"/>
    <xf numFmtId="169" fontId="17" fillId="0" borderId="0" applyFont="0" applyFill="0" applyBorder="0" applyAlignment="0" applyProtection="0"/>
    <xf numFmtId="0" fontId="43" fillId="0" borderId="0"/>
    <xf numFmtId="169" fontId="17" fillId="0" borderId="0" applyFont="0" applyFill="0" applyBorder="0" applyAlignment="0" applyProtection="0"/>
    <xf numFmtId="0" fontId="43" fillId="0" borderId="0"/>
    <xf numFmtId="169" fontId="17" fillId="0" borderId="0" applyFont="0" applyFill="0" applyBorder="0" applyAlignment="0" applyProtection="0"/>
    <xf numFmtId="0" fontId="43" fillId="0" borderId="0"/>
    <xf numFmtId="169" fontId="17" fillId="0" borderId="0" applyFont="0" applyFill="0" applyBorder="0" applyAlignment="0" applyProtection="0"/>
    <xf numFmtId="0" fontId="43" fillId="0" borderId="0"/>
    <xf numFmtId="169" fontId="17" fillId="0" borderId="0" applyFont="0" applyFill="0" applyBorder="0" applyAlignment="0" applyProtection="0"/>
    <xf numFmtId="0" fontId="43" fillId="0" borderId="0"/>
    <xf numFmtId="169" fontId="17" fillId="0" borderId="0" applyFont="0" applyFill="0" applyBorder="0" applyAlignment="0" applyProtection="0"/>
    <xf numFmtId="0" fontId="43" fillId="0" borderId="0"/>
    <xf numFmtId="0" fontId="43" fillId="0" borderId="0"/>
    <xf numFmtId="0" fontId="43" fillId="0" borderId="0"/>
    <xf numFmtId="169" fontId="110" fillId="0" borderId="0" applyFont="0" applyFill="0" applyBorder="0" applyAlignment="0" applyProtection="0"/>
    <xf numFmtId="169" fontId="110" fillId="0" borderId="0" applyFont="0" applyFill="0" applyBorder="0" applyAlignment="0" applyProtection="0"/>
    <xf numFmtId="0" fontId="43" fillId="0" borderId="0"/>
    <xf numFmtId="169" fontId="17" fillId="0" borderId="0" applyFont="0" applyFill="0" applyBorder="0" applyAlignment="0" applyProtection="0"/>
    <xf numFmtId="0" fontId="43" fillId="0" borderId="0"/>
    <xf numFmtId="169" fontId="17" fillId="0" borderId="0" applyFont="0" applyFill="0" applyBorder="0" applyAlignment="0" applyProtection="0"/>
    <xf numFmtId="0" fontId="43" fillId="0" borderId="0"/>
    <xf numFmtId="169" fontId="17" fillId="0" borderId="0" applyFont="0" applyFill="0" applyBorder="0" applyAlignment="0" applyProtection="0"/>
    <xf numFmtId="0" fontId="43" fillId="0" borderId="0"/>
    <xf numFmtId="169" fontId="17" fillId="0" borderId="0" applyFont="0" applyFill="0" applyBorder="0" applyAlignment="0" applyProtection="0"/>
    <xf numFmtId="0" fontId="43" fillId="0" borderId="0"/>
    <xf numFmtId="169" fontId="17" fillId="0" borderId="0" applyFont="0" applyFill="0" applyBorder="0" applyAlignment="0" applyProtection="0"/>
    <xf numFmtId="0" fontId="43" fillId="0" borderId="0"/>
    <xf numFmtId="169" fontId="17" fillId="0" borderId="0" applyFont="0" applyFill="0" applyBorder="0" applyAlignment="0" applyProtection="0"/>
    <xf numFmtId="0" fontId="43" fillId="0" borderId="0"/>
    <xf numFmtId="0" fontId="43" fillId="0" borderId="0"/>
    <xf numFmtId="169" fontId="17" fillId="0" borderId="0" applyFont="0" applyFill="0" applyBorder="0" applyAlignment="0" applyProtection="0"/>
    <xf numFmtId="0" fontId="43" fillId="0" borderId="0"/>
    <xf numFmtId="169" fontId="17" fillId="0" borderId="0" applyFont="0" applyFill="0" applyBorder="0" applyAlignment="0" applyProtection="0"/>
    <xf numFmtId="0" fontId="43" fillId="0" borderId="0"/>
    <xf numFmtId="0" fontId="43" fillId="0" borderId="0"/>
    <xf numFmtId="169" fontId="17" fillId="0" borderId="0" applyFont="0" applyFill="0" applyBorder="0" applyAlignment="0" applyProtection="0"/>
    <xf numFmtId="0" fontId="43" fillId="0" borderId="0"/>
    <xf numFmtId="169" fontId="17" fillId="0" borderId="0" applyFont="0" applyFill="0" applyBorder="0" applyAlignment="0" applyProtection="0"/>
    <xf numFmtId="0" fontId="43" fillId="0" borderId="0"/>
    <xf numFmtId="0" fontId="43" fillId="0" borderId="0"/>
    <xf numFmtId="0" fontId="43" fillId="0" borderId="0"/>
    <xf numFmtId="169" fontId="17" fillId="0" borderId="0" applyFont="0" applyFill="0" applyBorder="0" applyAlignment="0" applyProtection="0"/>
    <xf numFmtId="0" fontId="43" fillId="0" borderId="0"/>
    <xf numFmtId="169" fontId="17" fillId="0" borderId="0" applyFont="0" applyFill="0" applyBorder="0" applyAlignment="0" applyProtection="0"/>
    <xf numFmtId="169" fontId="17" fillId="0" borderId="0" applyFont="0" applyFill="0" applyBorder="0" applyAlignment="0" applyProtection="0"/>
    <xf numFmtId="0" fontId="43" fillId="0" borderId="0"/>
    <xf numFmtId="169" fontId="17" fillId="0" borderId="0" applyFont="0" applyFill="0" applyBorder="0" applyAlignment="0" applyProtection="0"/>
    <xf numFmtId="0" fontId="43" fillId="0" borderId="0"/>
    <xf numFmtId="0" fontId="43" fillId="0" borderId="0"/>
    <xf numFmtId="0" fontId="43" fillId="0" borderId="0"/>
    <xf numFmtId="169" fontId="110" fillId="0" borderId="0" applyFont="0" applyFill="0" applyBorder="0" applyAlignment="0" applyProtection="0"/>
    <xf numFmtId="0" fontId="43" fillId="0" borderId="0"/>
    <xf numFmtId="169" fontId="110" fillId="0" borderId="0" applyFont="0" applyFill="0" applyBorder="0" applyAlignment="0" applyProtection="0"/>
    <xf numFmtId="0" fontId="43" fillId="0" borderId="0"/>
    <xf numFmtId="169" fontId="110" fillId="0" borderId="0" applyFont="0" applyFill="0" applyBorder="0" applyAlignment="0" applyProtection="0"/>
    <xf numFmtId="169" fontId="35" fillId="0" borderId="0" applyFont="0" applyFill="0" applyBorder="0" applyAlignment="0" applyProtection="0"/>
    <xf numFmtId="169" fontId="110" fillId="0" borderId="0" applyFont="0" applyFill="0" applyBorder="0" applyAlignment="0" applyProtection="0"/>
    <xf numFmtId="169" fontId="110" fillId="0" borderId="0" applyFont="0" applyFill="0" applyBorder="0" applyAlignment="0" applyProtection="0"/>
    <xf numFmtId="169" fontId="35" fillId="0" borderId="0" applyFont="0" applyFill="0" applyBorder="0" applyAlignment="0" applyProtection="0"/>
    <xf numFmtId="169" fontId="35" fillId="0" borderId="0" applyFont="0" applyFill="0" applyBorder="0" applyAlignment="0" applyProtection="0"/>
    <xf numFmtId="169" fontId="35" fillId="0" borderId="0" applyFont="0" applyFill="0" applyBorder="0" applyAlignment="0" applyProtection="0"/>
    <xf numFmtId="169" fontId="35" fillId="0" borderId="0" applyFont="0" applyFill="0" applyBorder="0" applyAlignment="0" applyProtection="0"/>
    <xf numFmtId="0" fontId="43" fillId="0" borderId="0"/>
    <xf numFmtId="285" fontId="17" fillId="0" borderId="0" applyFont="0" applyFill="0" applyBorder="0" applyAlignment="0" applyProtection="0"/>
    <xf numFmtId="0" fontId="43" fillId="0" borderId="0"/>
    <xf numFmtId="285" fontId="17" fillId="0" borderId="0" applyFont="0" applyFill="0" applyBorder="0" applyAlignment="0" applyProtection="0"/>
    <xf numFmtId="0" fontId="43" fillId="0" borderId="0"/>
    <xf numFmtId="0" fontId="43" fillId="0" borderId="0"/>
    <xf numFmtId="285" fontId="17" fillId="0" borderId="0" applyFont="0" applyFill="0" applyBorder="0" applyAlignment="0" applyProtection="0"/>
    <xf numFmtId="0" fontId="43" fillId="0" borderId="0"/>
    <xf numFmtId="285" fontId="17" fillId="0" borderId="0" applyFont="0" applyFill="0" applyBorder="0" applyAlignment="0" applyProtection="0"/>
    <xf numFmtId="0" fontId="43" fillId="0" borderId="0"/>
    <xf numFmtId="285" fontId="17" fillId="0" borderId="0" applyFont="0" applyFill="0" applyBorder="0" applyAlignment="0" applyProtection="0"/>
    <xf numFmtId="0" fontId="43" fillId="0" borderId="0"/>
    <xf numFmtId="285" fontId="17" fillId="0" borderId="0" applyFont="0" applyFill="0" applyBorder="0" applyAlignment="0" applyProtection="0"/>
    <xf numFmtId="0" fontId="43" fillId="0" borderId="0"/>
    <xf numFmtId="169" fontId="62" fillId="0" borderId="0" applyFont="0" applyFill="0" applyBorder="0" applyAlignment="0" applyProtection="0"/>
    <xf numFmtId="0" fontId="43" fillId="0" borderId="0"/>
    <xf numFmtId="285" fontId="17" fillId="0" borderId="0" applyFont="0" applyFill="0" applyBorder="0" applyAlignment="0" applyProtection="0"/>
    <xf numFmtId="0" fontId="43" fillId="0" borderId="0"/>
    <xf numFmtId="285" fontId="17" fillId="0" borderId="0" applyFont="0" applyFill="0" applyBorder="0" applyAlignment="0" applyProtection="0"/>
    <xf numFmtId="0" fontId="43" fillId="0" borderId="0"/>
    <xf numFmtId="285" fontId="17" fillId="0" borderId="0" applyFont="0" applyFill="0" applyBorder="0" applyAlignment="0" applyProtection="0"/>
    <xf numFmtId="0" fontId="43" fillId="0" borderId="0"/>
    <xf numFmtId="285" fontId="17" fillId="0" borderId="0" applyFont="0" applyFill="0" applyBorder="0" applyAlignment="0" applyProtection="0"/>
    <xf numFmtId="0" fontId="43" fillId="0" borderId="0"/>
    <xf numFmtId="285" fontId="17" fillId="0" borderId="0" applyFont="0" applyFill="0" applyBorder="0" applyAlignment="0" applyProtection="0"/>
    <xf numFmtId="0" fontId="43" fillId="0" borderId="0"/>
    <xf numFmtId="285" fontId="17" fillId="0" borderId="0" applyFont="0" applyFill="0" applyBorder="0" applyAlignment="0" applyProtection="0"/>
    <xf numFmtId="0" fontId="43" fillId="0" borderId="0"/>
    <xf numFmtId="0" fontId="43" fillId="0" borderId="0"/>
    <xf numFmtId="285" fontId="17" fillId="0" borderId="0" applyFont="0" applyFill="0" applyBorder="0" applyAlignment="0" applyProtection="0"/>
    <xf numFmtId="0" fontId="43" fillId="0" borderId="0"/>
    <xf numFmtId="285" fontId="17" fillId="0" borderId="0" applyFont="0" applyFill="0" applyBorder="0" applyAlignment="0" applyProtection="0"/>
    <xf numFmtId="0" fontId="43" fillId="0" borderId="0"/>
    <xf numFmtId="285" fontId="17" fillId="0" borderId="0" applyFont="0" applyFill="0" applyBorder="0" applyAlignment="0" applyProtection="0"/>
    <xf numFmtId="0" fontId="43" fillId="0" borderId="0"/>
    <xf numFmtId="285" fontId="17" fillId="0" borderId="0" applyFont="0" applyFill="0" applyBorder="0" applyAlignment="0" applyProtection="0"/>
    <xf numFmtId="0" fontId="43" fillId="0" borderId="0"/>
    <xf numFmtId="285" fontId="17" fillId="0" borderId="0" applyFont="0" applyFill="0" applyBorder="0" applyAlignment="0" applyProtection="0"/>
    <xf numFmtId="0" fontId="43" fillId="0" borderId="0"/>
    <xf numFmtId="285" fontId="17" fillId="0" borderId="0" applyFont="0" applyFill="0" applyBorder="0" applyAlignment="0" applyProtection="0"/>
    <xf numFmtId="0" fontId="43" fillId="0" borderId="0"/>
    <xf numFmtId="0" fontId="43" fillId="0" borderId="0"/>
    <xf numFmtId="285" fontId="17" fillId="0" borderId="0" applyFont="0" applyFill="0" applyBorder="0" applyAlignment="0" applyProtection="0"/>
    <xf numFmtId="0" fontId="43" fillId="0" borderId="0"/>
    <xf numFmtId="285" fontId="17" fillId="0" borderId="0" applyFont="0" applyFill="0" applyBorder="0" applyAlignment="0" applyProtection="0"/>
    <xf numFmtId="0" fontId="43" fillId="0" borderId="0"/>
    <xf numFmtId="285" fontId="17" fillId="0" borderId="0" applyFont="0" applyFill="0" applyBorder="0" applyAlignment="0" applyProtection="0"/>
    <xf numFmtId="0" fontId="43" fillId="0" borderId="0"/>
    <xf numFmtId="285" fontId="17" fillId="0" borderId="0" applyFont="0" applyFill="0" applyBorder="0" applyAlignment="0" applyProtection="0"/>
    <xf numFmtId="0" fontId="43" fillId="0" borderId="0"/>
    <xf numFmtId="285" fontId="17" fillId="0" borderId="0" applyFont="0" applyFill="0" applyBorder="0" applyAlignment="0" applyProtection="0"/>
    <xf numFmtId="0" fontId="43" fillId="0" borderId="0"/>
    <xf numFmtId="285" fontId="17" fillId="0" borderId="0" applyFont="0" applyFill="0" applyBorder="0" applyAlignment="0" applyProtection="0"/>
    <xf numFmtId="0" fontId="43" fillId="0" borderId="0"/>
    <xf numFmtId="0" fontId="43" fillId="0" borderId="0"/>
    <xf numFmtId="285" fontId="17" fillId="0" borderId="0" applyFont="0" applyFill="0" applyBorder="0" applyAlignment="0" applyProtection="0"/>
    <xf numFmtId="0" fontId="43" fillId="0" borderId="0"/>
    <xf numFmtId="285" fontId="17" fillId="0" borderId="0" applyFont="0" applyFill="0" applyBorder="0" applyAlignment="0" applyProtection="0"/>
    <xf numFmtId="0" fontId="43" fillId="0" borderId="0"/>
    <xf numFmtId="0" fontId="43" fillId="0" borderId="0"/>
    <xf numFmtId="285" fontId="17" fillId="0" borderId="0" applyFont="0" applyFill="0" applyBorder="0" applyAlignment="0" applyProtection="0"/>
    <xf numFmtId="0" fontId="43" fillId="0" borderId="0"/>
    <xf numFmtId="285" fontId="17" fillId="0" borderId="0" applyFont="0" applyFill="0" applyBorder="0" applyAlignment="0" applyProtection="0"/>
    <xf numFmtId="0" fontId="43" fillId="0" borderId="0"/>
    <xf numFmtId="285" fontId="17" fillId="0" borderId="0" applyFont="0" applyFill="0" applyBorder="0" applyAlignment="0" applyProtection="0"/>
    <xf numFmtId="0" fontId="43" fillId="0" borderId="0"/>
    <xf numFmtId="285" fontId="17" fillId="0" borderId="0" applyFont="0" applyFill="0" applyBorder="0" applyAlignment="0" applyProtection="0"/>
    <xf numFmtId="0" fontId="43" fillId="0" borderId="0"/>
    <xf numFmtId="0" fontId="43" fillId="0" borderId="0"/>
    <xf numFmtId="0" fontId="43" fillId="0" borderId="0"/>
    <xf numFmtId="285" fontId="17" fillId="0" borderId="0" applyFont="0" applyFill="0" applyBorder="0" applyAlignment="0" applyProtection="0"/>
    <xf numFmtId="0" fontId="43" fillId="0" borderId="0"/>
    <xf numFmtId="285" fontId="17" fillId="0" borderId="0" applyFont="0" applyFill="0" applyBorder="0" applyAlignment="0" applyProtection="0"/>
    <xf numFmtId="0" fontId="43" fillId="0" borderId="0"/>
    <xf numFmtId="169" fontId="70" fillId="0" borderId="0" applyFont="0" applyFill="0" applyBorder="0" applyAlignment="0" applyProtection="0"/>
    <xf numFmtId="0" fontId="43" fillId="0" borderId="0"/>
    <xf numFmtId="0" fontId="43" fillId="0" borderId="0"/>
    <xf numFmtId="285" fontId="17" fillId="0" borderId="0" applyFont="0" applyFill="0" applyBorder="0" applyAlignment="0" applyProtection="0"/>
    <xf numFmtId="0" fontId="43" fillId="0" borderId="0"/>
    <xf numFmtId="285" fontId="17" fillId="0" borderId="0" applyFont="0" applyFill="0" applyBorder="0" applyAlignment="0" applyProtection="0"/>
    <xf numFmtId="0" fontId="43" fillId="0" borderId="0"/>
    <xf numFmtId="0" fontId="43" fillId="0" borderId="0"/>
    <xf numFmtId="285" fontId="17" fillId="0" borderId="0" applyFont="0" applyFill="0" applyBorder="0" applyAlignment="0" applyProtection="0"/>
    <xf numFmtId="0" fontId="43" fillId="0" borderId="0"/>
    <xf numFmtId="285" fontId="17" fillId="0" borderId="0" applyFont="0" applyFill="0" applyBorder="0" applyAlignment="0" applyProtection="0"/>
    <xf numFmtId="0" fontId="43" fillId="0" borderId="0"/>
    <xf numFmtId="285" fontId="17" fillId="0" borderId="0" applyFont="0" applyFill="0" applyBorder="0" applyAlignment="0" applyProtection="0"/>
    <xf numFmtId="0" fontId="43" fillId="0" borderId="0"/>
    <xf numFmtId="285" fontId="17" fillId="0" borderId="0" applyFont="0" applyFill="0" applyBorder="0" applyAlignment="0" applyProtection="0"/>
    <xf numFmtId="0" fontId="43" fillId="0" borderId="0"/>
    <xf numFmtId="0" fontId="43" fillId="0" borderId="0"/>
    <xf numFmtId="165" fontId="43" fillId="0" borderId="0" applyFont="0" applyFill="0" applyBorder="0" applyAlignment="0" applyProtection="0"/>
    <xf numFmtId="289" fontId="44" fillId="0" borderId="0" applyFont="0" applyFill="0" applyBorder="0" applyAlignment="0" applyProtection="0"/>
    <xf numFmtId="0" fontId="43" fillId="0" borderId="0"/>
    <xf numFmtId="169" fontId="44" fillId="0" borderId="0" applyFill="0" applyBorder="0" applyAlignment="0" applyProtection="0"/>
    <xf numFmtId="4" fontId="110" fillId="34" borderId="0" applyFont="0" applyBorder="0">
      <alignment horizontal="right"/>
    </xf>
    <xf numFmtId="225" fontId="44" fillId="0" borderId="0" applyFont="0" applyFill="0" applyBorder="0" applyAlignment="0" applyProtection="0"/>
    <xf numFmtId="0" fontId="43" fillId="0" borderId="0"/>
    <xf numFmtId="4" fontId="110" fillId="34" borderId="0" applyFont="0" applyBorder="0">
      <alignment horizontal="right"/>
    </xf>
    <xf numFmtId="225" fontId="44" fillId="0" borderId="0" applyFont="0" applyFill="0" applyBorder="0" applyAlignment="0" applyProtection="0"/>
    <xf numFmtId="225" fontId="44" fillId="0" borderId="0" applyFont="0" applyFill="0" applyBorder="0" applyAlignment="0" applyProtection="0"/>
    <xf numFmtId="43" fontId="39" fillId="0" borderId="0" applyFont="0" applyFill="0" applyBorder="0" applyAlignment="0" applyProtection="0"/>
    <xf numFmtId="0" fontId="43" fillId="0" borderId="0"/>
    <xf numFmtId="225" fontId="44" fillId="0" borderId="0" applyFont="0" applyFill="0" applyBorder="0" applyAlignment="0" applyProtection="0"/>
    <xf numFmtId="225" fontId="44" fillId="0" borderId="0" applyFont="0" applyFill="0" applyBorder="0" applyAlignment="0" applyProtection="0"/>
    <xf numFmtId="225" fontId="44" fillId="0" borderId="0" applyFont="0" applyFill="0" applyBorder="0" applyAlignment="0" applyProtection="0"/>
    <xf numFmtId="225" fontId="44" fillId="0" borderId="0" applyFont="0" applyFill="0" applyBorder="0" applyAlignment="0" applyProtection="0"/>
    <xf numFmtId="225" fontId="44" fillId="0" borderId="0" applyFont="0" applyFill="0" applyBorder="0" applyAlignment="0" applyProtection="0"/>
    <xf numFmtId="225" fontId="44" fillId="0" borderId="0" applyFont="0" applyFill="0" applyBorder="0" applyAlignment="0" applyProtection="0"/>
    <xf numFmtId="225" fontId="44" fillId="0" borderId="0" applyFont="0" applyFill="0" applyBorder="0" applyAlignment="0" applyProtection="0"/>
    <xf numFmtId="169" fontId="62" fillId="0" borderId="0" applyFont="0" applyFill="0" applyBorder="0" applyAlignment="0" applyProtection="0"/>
    <xf numFmtId="0" fontId="43" fillId="0" borderId="0"/>
    <xf numFmtId="169" fontId="17" fillId="0" borderId="0" applyFont="0" applyFill="0" applyBorder="0" applyAlignment="0" applyProtection="0"/>
    <xf numFmtId="0" fontId="43" fillId="0" borderId="0"/>
    <xf numFmtId="169" fontId="17" fillId="0" borderId="0" applyFont="0" applyFill="0" applyBorder="0" applyAlignment="0" applyProtection="0"/>
    <xf numFmtId="0" fontId="43" fillId="0" borderId="0"/>
    <xf numFmtId="169" fontId="17" fillId="0" borderId="0" applyFont="0" applyFill="0" applyBorder="0" applyAlignment="0" applyProtection="0"/>
    <xf numFmtId="0" fontId="43" fillId="0" borderId="0"/>
    <xf numFmtId="0" fontId="43" fillId="0" borderId="0"/>
    <xf numFmtId="169" fontId="17" fillId="0" borderId="0" applyFont="0" applyFill="0" applyBorder="0" applyAlignment="0" applyProtection="0"/>
    <xf numFmtId="0" fontId="43" fillId="0" borderId="0"/>
    <xf numFmtId="169" fontId="17" fillId="0" borderId="0" applyFont="0" applyFill="0" applyBorder="0" applyAlignment="0" applyProtection="0"/>
    <xf numFmtId="0" fontId="43" fillId="0" borderId="0"/>
    <xf numFmtId="0" fontId="43" fillId="0" borderId="0"/>
    <xf numFmtId="169" fontId="17" fillId="0" borderId="0" applyFont="0" applyFill="0" applyBorder="0" applyAlignment="0" applyProtection="0"/>
    <xf numFmtId="0" fontId="43" fillId="0" borderId="0"/>
    <xf numFmtId="169" fontId="43" fillId="0" borderId="0" applyFont="0" applyFill="0" applyBorder="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169" fontId="17" fillId="0" borderId="0" applyFont="0" applyFill="0" applyBorder="0" applyAlignment="0" applyProtection="0"/>
    <xf numFmtId="0" fontId="43" fillId="0" borderId="0"/>
    <xf numFmtId="0" fontId="43" fillId="0" borderId="0"/>
    <xf numFmtId="169" fontId="17" fillId="0" borderId="0" applyFont="0" applyFill="0" applyBorder="0" applyAlignment="0" applyProtection="0"/>
    <xf numFmtId="0" fontId="43" fillId="0" borderId="0"/>
    <xf numFmtId="169" fontId="17" fillId="0" borderId="0" applyFont="0" applyFill="0" applyBorder="0" applyAlignment="0" applyProtection="0"/>
    <xf numFmtId="0" fontId="43" fillId="0" borderId="0"/>
    <xf numFmtId="169" fontId="17" fillId="0" borderId="0" applyFont="0" applyFill="0" applyBorder="0" applyAlignment="0" applyProtection="0"/>
    <xf numFmtId="0" fontId="43" fillId="0" borderId="0"/>
    <xf numFmtId="0" fontId="43" fillId="0" borderId="0"/>
    <xf numFmtId="169" fontId="17" fillId="0" borderId="0" applyFont="0" applyFill="0" applyBorder="0" applyAlignment="0" applyProtection="0"/>
    <xf numFmtId="0" fontId="43" fillId="0" borderId="0"/>
    <xf numFmtId="169" fontId="17" fillId="0" borderId="0" applyFont="0" applyFill="0" applyBorder="0" applyAlignment="0" applyProtection="0"/>
    <xf numFmtId="0" fontId="43" fillId="0" borderId="0"/>
    <xf numFmtId="0" fontId="43" fillId="0" borderId="0"/>
    <xf numFmtId="169" fontId="17" fillId="0" borderId="0" applyFont="0" applyFill="0" applyBorder="0" applyAlignment="0" applyProtection="0"/>
    <xf numFmtId="0" fontId="43" fillId="0" borderId="0"/>
    <xf numFmtId="169" fontId="17" fillId="0" borderId="0" applyFont="0" applyFill="0" applyBorder="0" applyAlignment="0" applyProtection="0"/>
    <xf numFmtId="0" fontId="43" fillId="0" borderId="0"/>
    <xf numFmtId="0" fontId="43" fillId="0" borderId="0"/>
    <xf numFmtId="169" fontId="17" fillId="0" borderId="0" applyFont="0" applyFill="0" applyBorder="0" applyAlignment="0" applyProtection="0"/>
    <xf numFmtId="169" fontId="17" fillId="0" borderId="0" applyFont="0" applyFill="0" applyBorder="0" applyAlignment="0" applyProtection="0"/>
    <xf numFmtId="0" fontId="43" fillId="0" borderId="0"/>
    <xf numFmtId="0" fontId="43" fillId="0" borderId="0"/>
    <xf numFmtId="169" fontId="17" fillId="0" borderId="0" applyFont="0" applyFill="0" applyBorder="0" applyAlignment="0" applyProtection="0"/>
    <xf numFmtId="0" fontId="43" fillId="0" borderId="0"/>
    <xf numFmtId="169" fontId="17" fillId="0" borderId="0" applyFont="0" applyFill="0" applyBorder="0" applyAlignment="0" applyProtection="0"/>
    <xf numFmtId="0" fontId="43" fillId="0" borderId="0"/>
    <xf numFmtId="0" fontId="43" fillId="0" borderId="0"/>
    <xf numFmtId="169" fontId="17" fillId="0" borderId="0" applyFont="0" applyFill="0" applyBorder="0" applyAlignment="0" applyProtection="0"/>
    <xf numFmtId="0" fontId="43" fillId="0" borderId="0"/>
    <xf numFmtId="0" fontId="43" fillId="0" borderId="0"/>
    <xf numFmtId="0" fontId="43" fillId="0" borderId="0"/>
    <xf numFmtId="0" fontId="43" fillId="0" borderId="0"/>
    <xf numFmtId="0" fontId="43" fillId="0" borderId="0"/>
    <xf numFmtId="169" fontId="110" fillId="0" borderId="0" applyFont="0" applyFill="0" applyBorder="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4" fontId="110" fillId="34" borderId="16" applyBorder="0">
      <alignment horizontal="right"/>
    </xf>
    <xf numFmtId="0" fontId="43" fillId="0" borderId="0"/>
    <xf numFmtId="0" fontId="43" fillId="0" borderId="0"/>
    <xf numFmtId="4" fontId="110" fillId="177" borderId="16" applyBorder="0">
      <alignment horizontal="right"/>
    </xf>
    <xf numFmtId="4" fontId="110" fillId="177" borderId="16" applyBorder="0">
      <alignment horizontal="right"/>
    </xf>
    <xf numFmtId="4" fontId="110" fillId="177" borderId="16" applyBorder="0">
      <alignment horizontal="right"/>
    </xf>
    <xf numFmtId="4" fontId="110" fillId="177" borderId="16" applyBorder="0">
      <alignment horizontal="right"/>
    </xf>
    <xf numFmtId="4" fontId="110" fillId="34" borderId="16" applyBorder="0">
      <alignment horizontal="right"/>
    </xf>
    <xf numFmtId="0" fontId="43" fillId="0" borderId="0"/>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0" fontId="43" fillId="0" borderId="0"/>
    <xf numFmtId="0" fontId="43" fillId="0" borderId="0"/>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3" fontId="49" fillId="0" borderId="10" applyBorder="0">
      <alignment vertical="center"/>
    </xf>
    <xf numFmtId="0" fontId="43" fillId="0" borderId="0"/>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0" fontId="133" fillId="42" borderId="0" applyNumberFormat="0" applyBorder="0" applyAlignment="0" applyProtection="0"/>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0" fontId="43" fillId="0" borderId="0"/>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0" fontId="43" fillId="0" borderId="0"/>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0" fontId="49" fillId="0" borderId="10" applyBorder="0">
      <alignment horizontal="center" vertical="center" wrapText="1"/>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0" fontId="43" fillId="0" borderId="0"/>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0" fontId="43" fillId="0" borderId="0"/>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166" fontId="43" fillId="0" borderId="10" applyFont="0" applyFill="0" applyBorder="0" applyProtection="0">
      <alignment horizontal="center" vertical="center"/>
    </xf>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170" fontId="60" fillId="0" borderId="0">
      <protection locked="0"/>
    </xf>
    <xf numFmtId="0" fontId="43" fillId="0" borderId="0"/>
    <xf numFmtId="0" fontId="43" fillId="0" borderId="0"/>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0" fontId="43" fillId="0" borderId="0"/>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09" fillId="0" borderId="10" applyNumberFormat="0" applyFill="0" applyAlignment="0" applyProtection="0"/>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3" fillId="0" borderId="0"/>
    <xf numFmtId="0" fontId="43" fillId="0" borderId="0"/>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167" fontId="43" fillId="0" borderId="0"/>
    <xf numFmtId="0" fontId="43" fillId="0" borderId="0"/>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4" fillId="0" borderId="0"/>
    <xf numFmtId="0" fontId="43" fillId="0" borderId="0"/>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9" fontId="44" fillId="0" borderId="0" applyFont="0" applyFill="0" applyBorder="0" applyAlignment="0" applyProtection="0"/>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0" fontId="43" fillId="0" borderId="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16" fillId="0" borderId="0"/>
    <xf numFmtId="0" fontId="16" fillId="0" borderId="0"/>
    <xf numFmtId="0" fontId="16" fillId="0" borderId="0"/>
    <xf numFmtId="0" fontId="15" fillId="0" borderId="0"/>
    <xf numFmtId="0" fontId="334" fillId="0" borderId="0"/>
    <xf numFmtId="9" fontId="15" fillId="0" borderId="0" applyFont="0" applyFill="0" applyBorder="0" applyAlignment="0" applyProtection="0"/>
    <xf numFmtId="0" fontId="15" fillId="0" borderId="0"/>
    <xf numFmtId="0" fontId="35" fillId="0" borderId="0"/>
    <xf numFmtId="0" fontId="14" fillId="0" borderId="0"/>
    <xf numFmtId="0" fontId="14" fillId="0" borderId="0"/>
    <xf numFmtId="0" fontId="13" fillId="0" borderId="0"/>
    <xf numFmtId="43" fontId="13" fillId="0" borderId="0" applyFont="0" applyFill="0" applyBorder="0" applyAlignment="0" applyProtection="0"/>
    <xf numFmtId="0" fontId="13" fillId="0" borderId="0"/>
    <xf numFmtId="0" fontId="13" fillId="0" borderId="0"/>
    <xf numFmtId="0" fontId="12" fillId="0" borderId="0"/>
    <xf numFmtId="0" fontId="11" fillId="0" borderId="0"/>
    <xf numFmtId="0" fontId="10" fillId="0" borderId="0"/>
    <xf numFmtId="0" fontId="9" fillId="0" borderId="0"/>
    <xf numFmtId="0" fontId="8" fillId="0" borderId="0"/>
    <xf numFmtId="49" fontId="110" fillId="0" borderId="0" applyBorder="0">
      <alignment vertical="top"/>
    </xf>
    <xf numFmtId="43" fontId="7" fillId="0" borderId="0" applyFont="0" applyFill="0" applyBorder="0" applyAlignment="0" applyProtection="0"/>
    <xf numFmtId="43" fontId="6" fillId="0" borderId="0" applyFont="0" applyFill="0" applyBorder="0" applyAlignment="0" applyProtection="0"/>
    <xf numFmtId="0" fontId="6" fillId="0" borderId="0"/>
    <xf numFmtId="0" fontId="5" fillId="0" borderId="0"/>
    <xf numFmtId="0" fontId="4" fillId="0" borderId="0"/>
    <xf numFmtId="0" fontId="4" fillId="0" borderId="0"/>
    <xf numFmtId="0" fontId="4" fillId="0" borderId="0"/>
    <xf numFmtId="0" fontId="46" fillId="0" borderId="0"/>
    <xf numFmtId="298" fontId="44" fillId="0" borderId="0" applyFont="0" applyFill="0" applyBorder="0" applyAlignment="0" applyProtection="0"/>
    <xf numFmtId="298" fontId="44" fillId="0" borderId="0" applyFont="0" applyFill="0" applyBorder="0" applyAlignment="0" applyProtection="0"/>
    <xf numFmtId="298" fontId="44" fillId="0" borderId="0" applyFont="0" applyFill="0" applyBorder="0" applyAlignment="0" applyProtection="0"/>
    <xf numFmtId="0" fontId="44" fillId="0" borderId="0"/>
    <xf numFmtId="40" fontId="53" fillId="0" borderId="0" applyFont="0" applyFill="0" applyBorder="0" applyAlignment="0" applyProtection="0"/>
    <xf numFmtId="0" fontId="47" fillId="0" borderId="0"/>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177" fontId="44" fillId="33" borderId="21">
      <alignment wrapText="1"/>
      <protection locked="0"/>
    </xf>
    <xf numFmtId="0" fontId="46" fillId="0" borderId="0"/>
    <xf numFmtId="171" fontId="47" fillId="0" borderId="0"/>
    <xf numFmtId="171" fontId="47" fillId="0" borderId="0"/>
    <xf numFmtId="171" fontId="47" fillId="0" borderId="0"/>
    <xf numFmtId="171" fontId="47" fillId="0" borderId="0"/>
    <xf numFmtId="0" fontId="58" fillId="0" borderId="0"/>
    <xf numFmtId="171" fontId="46" fillId="0" borderId="0"/>
    <xf numFmtId="0" fontId="46" fillId="0" borderId="0"/>
    <xf numFmtId="0" fontId="46" fillId="0" borderId="0"/>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171" fontId="46" fillId="0" borderId="0"/>
    <xf numFmtId="171" fontId="46" fillId="0" borderId="0"/>
    <xf numFmtId="171" fontId="47" fillId="0" borderId="0"/>
    <xf numFmtId="171" fontId="47" fillId="0" borderId="0"/>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171" fontId="47" fillId="0" borderId="0"/>
    <xf numFmtId="0" fontId="47" fillId="0" borderId="0"/>
    <xf numFmtId="171" fontId="47" fillId="0" borderId="0"/>
    <xf numFmtId="171" fontId="47" fillId="0" borderId="0"/>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171" fontId="47" fillId="0" borderId="0"/>
    <xf numFmtId="0" fontId="47" fillId="0" borderId="0"/>
    <xf numFmtId="171" fontId="46" fillId="0" borderId="0"/>
    <xf numFmtId="171" fontId="47" fillId="0" borderId="0"/>
    <xf numFmtId="171" fontId="46" fillId="0" borderId="0"/>
    <xf numFmtId="171" fontId="46" fillId="0" borderId="0"/>
    <xf numFmtId="0" fontId="43" fillId="0" borderId="0"/>
    <xf numFmtId="171" fontId="47" fillId="0" borderId="0"/>
    <xf numFmtId="178" fontId="43" fillId="0" borderId="0" applyFont="0" applyFill="0" applyBorder="0" applyAlignment="0" applyProtection="0"/>
    <xf numFmtId="298" fontId="60" fillId="0" borderId="0">
      <protection locked="0"/>
    </xf>
    <xf numFmtId="298" fontId="60" fillId="0" borderId="0">
      <protection locked="0"/>
    </xf>
    <xf numFmtId="298" fontId="60" fillId="0" borderId="0">
      <protection locked="0"/>
    </xf>
    <xf numFmtId="298" fontId="60" fillId="0" borderId="0">
      <protection locked="0"/>
    </xf>
    <xf numFmtId="182" fontId="63" fillId="0" borderId="0">
      <protection locked="0"/>
    </xf>
    <xf numFmtId="183" fontId="66" fillId="0" borderId="0">
      <protection locked="0"/>
    </xf>
    <xf numFmtId="183" fontId="63" fillId="0" borderId="23">
      <protection locked="0"/>
    </xf>
    <xf numFmtId="0" fontId="61" fillId="39" borderId="0"/>
    <xf numFmtId="0" fontId="62" fillId="40" borderId="0" applyNumberFormat="0" applyBorder="0" applyAlignment="0" applyProtection="0"/>
    <xf numFmtId="0" fontId="62" fillId="41"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62" fillId="40"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62" fillId="42"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62" fillId="52" borderId="0" applyNumberFormat="0" applyBorder="0" applyAlignment="0" applyProtection="0"/>
    <xf numFmtId="0" fontId="62" fillId="43" borderId="0" applyNumberFormat="0" applyBorder="0" applyAlignment="0" applyProtection="0"/>
    <xf numFmtId="0" fontId="62" fillId="44" borderId="0" applyNumberFormat="0" applyBorder="0" applyAlignment="0" applyProtection="0"/>
    <xf numFmtId="0" fontId="62" fillId="45" borderId="0" applyNumberFormat="0" applyBorder="0" applyAlignment="0" applyProtection="0"/>
    <xf numFmtId="0" fontId="69" fillId="40"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62" fillId="40"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62" fillId="52"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62" fillId="40"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62" fillId="52"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62" fillId="40"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62" fillId="52"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62" fillId="40"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62" fillId="52"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62" fillId="40"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62" fillId="52"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62" fillId="40"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62" fillId="52"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62" fillId="40"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62" fillId="52"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62" fillId="40"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62" fillId="52"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62" fillId="40"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62" fillId="52"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62" fillId="40"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62" fillId="52"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62" fillId="40"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62" fillId="52"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62" fillId="40"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62" fillId="52"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62" fillId="40"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62" fillId="52"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62" fillId="40"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62" fillId="52"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62" fillId="40"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62" fillId="52"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62" fillId="40"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62" fillId="52"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62" fillId="40"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62" fillId="52"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62" fillId="40"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62" fillId="52"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62" fillId="40"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62" fillId="52"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62" fillId="40"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62" fillId="52"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62" fillId="40"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62" fillId="52"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62" fillId="40"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62" fillId="52" borderId="0" applyNumberFormat="0" applyBorder="0" applyAlignment="0" applyProtection="0"/>
    <xf numFmtId="0" fontId="62" fillId="40" borderId="0" applyNumberFormat="0" applyBorder="0" applyAlignment="0" applyProtection="0"/>
    <xf numFmtId="0" fontId="62" fillId="40" borderId="0" applyNumberFormat="0" applyBorder="0" applyAlignment="0" applyProtection="0"/>
    <xf numFmtId="0" fontId="62" fillId="40" borderId="0" applyNumberFormat="0" applyBorder="0" applyAlignment="0" applyProtection="0"/>
    <xf numFmtId="0" fontId="62" fillId="40" borderId="0" applyNumberFormat="0" applyBorder="0" applyAlignment="0" applyProtection="0"/>
    <xf numFmtId="0" fontId="62" fillId="40" borderId="0" applyNumberFormat="0" applyBorder="0" applyAlignment="0" applyProtection="0"/>
    <xf numFmtId="0" fontId="70" fillId="40"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62" fillId="41"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62" fillId="45"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62" fillId="41"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62" fillId="45"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62" fillId="41"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62" fillId="45"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62" fillId="41"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62" fillId="45"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62" fillId="41"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62" fillId="45"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62" fillId="41"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62" fillId="45"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62" fillId="41"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62" fillId="45"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62" fillId="41"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62" fillId="45"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62" fillId="41"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62" fillId="45"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62" fillId="41"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62" fillId="45"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62" fillId="41"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62" fillId="45"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62" fillId="41"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62" fillId="45"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62" fillId="41"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62" fillId="45"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62" fillId="41"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62" fillId="45"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62" fillId="41"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62" fillId="45"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62" fillId="41"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62" fillId="45"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62" fillId="41"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62" fillId="45"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62" fillId="41"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62" fillId="45"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62" fillId="41"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62" fillId="45"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62" fillId="41"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62" fillId="45"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62" fillId="41"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62" fillId="45"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62" fillId="41"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62" fillId="45" borderId="0" applyNumberFormat="0" applyBorder="0" applyAlignment="0" applyProtection="0"/>
    <xf numFmtId="0" fontId="62" fillId="41" borderId="0" applyNumberFormat="0" applyBorder="0" applyAlignment="0" applyProtection="0"/>
    <xf numFmtId="0" fontId="62" fillId="41" borderId="0" applyNumberFormat="0" applyBorder="0" applyAlignment="0" applyProtection="0"/>
    <xf numFmtId="0" fontId="62" fillId="41" borderId="0" applyNumberFormat="0" applyBorder="0" applyAlignment="0" applyProtection="0"/>
    <xf numFmtId="0" fontId="62" fillId="41" borderId="0" applyNumberFormat="0" applyBorder="0" applyAlignment="0" applyProtection="0"/>
    <xf numFmtId="0" fontId="62" fillId="41" borderId="0" applyNumberFormat="0" applyBorder="0" applyAlignment="0" applyProtection="0"/>
    <xf numFmtId="0" fontId="70" fillId="41"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62" fillId="42"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62" fillId="42"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62" fillId="42"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62" fillId="42"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62" fillId="42"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62" fillId="42"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62" fillId="42"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62" fillId="42"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62" fillId="42"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62" fillId="42"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62" fillId="42"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62" fillId="42"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62" fillId="42"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62" fillId="42"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62" fillId="42"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62" fillId="42"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62" fillId="42"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62" fillId="42"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62" fillId="42"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62" fillId="42"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62" fillId="42"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62" fillId="42"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62" fillId="42"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62" fillId="42"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62" fillId="42"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62" fillId="42"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62" fillId="42"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62" fillId="42"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62" fillId="42"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62" fillId="42"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62" fillId="42"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62" fillId="42"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62" fillId="42"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62" fillId="42"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62" fillId="42"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62" fillId="42"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62" fillId="42"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62" fillId="42"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62" fillId="42"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62" fillId="42"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62" fillId="42"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62" fillId="42"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62" fillId="42"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62" fillId="42" borderId="0" applyNumberFormat="0" applyBorder="0" applyAlignment="0" applyProtection="0"/>
    <xf numFmtId="0" fontId="62" fillId="42" borderId="0" applyNumberFormat="0" applyBorder="0" applyAlignment="0" applyProtection="0"/>
    <xf numFmtId="0" fontId="62" fillId="42" borderId="0" applyNumberFormat="0" applyBorder="0" applyAlignment="0" applyProtection="0"/>
    <xf numFmtId="0" fontId="62" fillId="42" borderId="0" applyNumberFormat="0" applyBorder="0" applyAlignment="0" applyProtection="0"/>
    <xf numFmtId="0" fontId="62" fillId="42" borderId="0" applyNumberFormat="0" applyBorder="0" applyAlignment="0" applyProtection="0"/>
    <xf numFmtId="0" fontId="62" fillId="42" borderId="0" applyNumberFormat="0" applyBorder="0" applyAlignment="0" applyProtection="0"/>
    <xf numFmtId="0" fontId="70" fillId="42"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62" fillId="43"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62" fillId="52"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62" fillId="43"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62" fillId="52"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62" fillId="43"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62" fillId="52"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62" fillId="43"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62" fillId="52"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62" fillId="43"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62" fillId="52"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62" fillId="43"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62" fillId="52"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62" fillId="43"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62" fillId="52"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62" fillId="43"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62" fillId="52"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62" fillId="43"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62" fillId="52"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62" fillId="43"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62" fillId="52"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62" fillId="43"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62" fillId="52"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62" fillId="43"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62" fillId="52"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62" fillId="43"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62" fillId="52"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62" fillId="43"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62" fillId="52"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62" fillId="43"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62" fillId="52"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62" fillId="43"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62" fillId="52"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62" fillId="43"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62" fillId="52"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62" fillId="43"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62" fillId="52"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62" fillId="43"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62" fillId="52"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62" fillId="43"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62" fillId="52"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62" fillId="43"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62" fillId="52"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62" fillId="43"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62" fillId="52"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70" fillId="43"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62" fillId="44"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62" fillId="143"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62" fillId="44"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62" fillId="143"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62" fillId="44"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62" fillId="143"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62" fillId="44"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62" fillId="143"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62" fillId="44"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62" fillId="143"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62" fillId="44"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62" fillId="143"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62" fillId="44"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62" fillId="143"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62" fillId="44"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62" fillId="143"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62" fillId="44"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62" fillId="143"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62" fillId="44"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62" fillId="143"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62" fillId="44"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62" fillId="143"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62" fillId="44"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62" fillId="143"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62" fillId="44"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62" fillId="143"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62" fillId="44"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62" fillId="143"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62" fillId="44"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62" fillId="143"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62" fillId="44"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62" fillId="143"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62" fillId="44"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62" fillId="143"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62" fillId="44"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62" fillId="143"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62" fillId="44"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62" fillId="143"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62" fillId="44"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62" fillId="143"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62" fillId="44"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62" fillId="143"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62" fillId="44"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62" fillId="143" borderId="0" applyNumberFormat="0" applyBorder="0" applyAlignment="0" applyProtection="0"/>
    <xf numFmtId="0" fontId="62" fillId="44" borderId="0" applyNumberFormat="0" applyBorder="0" applyAlignment="0" applyProtection="0"/>
    <xf numFmtId="0" fontId="62" fillId="44" borderId="0" applyNumberFormat="0" applyBorder="0" applyAlignment="0" applyProtection="0"/>
    <xf numFmtId="0" fontId="62" fillId="44" borderId="0" applyNumberFormat="0" applyBorder="0" applyAlignment="0" applyProtection="0"/>
    <xf numFmtId="0" fontId="62" fillId="44" borderId="0" applyNumberFormat="0" applyBorder="0" applyAlignment="0" applyProtection="0"/>
    <xf numFmtId="0" fontId="62" fillId="44" borderId="0" applyNumberFormat="0" applyBorder="0" applyAlignment="0" applyProtection="0"/>
    <xf numFmtId="0" fontId="70" fillId="44"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62" fillId="4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62" fillId="4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62" fillId="4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62" fillId="4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62" fillId="4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62" fillId="4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62" fillId="4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62" fillId="4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62" fillId="4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62" fillId="4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62" fillId="4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62" fillId="4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62" fillId="4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62" fillId="4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62" fillId="4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62" fillId="4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62" fillId="4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62" fillId="4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62" fillId="4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62" fillId="4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62" fillId="4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62" fillId="4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62" fillId="4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62" fillId="4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62" fillId="4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62" fillId="4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62" fillId="4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62" fillId="4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62" fillId="4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62" fillId="4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62" fillId="4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62" fillId="4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62" fillId="4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62" fillId="4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62" fillId="4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62" fillId="4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62" fillId="4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62" fillId="4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62" fillId="4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62" fillId="4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62" fillId="4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62" fillId="4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62" fillId="4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62" fillId="45" borderId="0" applyNumberFormat="0" applyBorder="0" applyAlignment="0" applyProtection="0"/>
    <xf numFmtId="0" fontId="62" fillId="45" borderId="0" applyNumberFormat="0" applyBorder="0" applyAlignment="0" applyProtection="0"/>
    <xf numFmtId="0" fontId="62" fillId="45" borderId="0" applyNumberFormat="0" applyBorder="0" applyAlignment="0" applyProtection="0"/>
    <xf numFmtId="0" fontId="62" fillId="45" borderId="0" applyNumberFormat="0" applyBorder="0" applyAlignment="0" applyProtection="0"/>
    <xf numFmtId="0" fontId="62" fillId="45" borderId="0" applyNumberFormat="0" applyBorder="0" applyAlignment="0" applyProtection="0"/>
    <xf numFmtId="0" fontId="62" fillId="45" borderId="0" applyNumberFormat="0" applyBorder="0" applyAlignment="0" applyProtection="0"/>
    <xf numFmtId="0" fontId="70" fillId="45" borderId="0" applyNumberFormat="0" applyBorder="0" applyAlignment="0" applyProtection="0"/>
    <xf numFmtId="0" fontId="62" fillId="52" borderId="0" applyNumberFormat="0" applyBorder="0" applyAlignment="0" applyProtection="0"/>
    <xf numFmtId="0" fontId="62" fillId="53" borderId="0" applyNumberFormat="0" applyBorder="0" applyAlignment="0" applyProtection="0"/>
    <xf numFmtId="0" fontId="62" fillId="54" borderId="0" applyNumberFormat="0" applyBorder="0" applyAlignment="0" applyProtection="0"/>
    <xf numFmtId="0" fontId="62" fillId="43" borderId="0" applyNumberFormat="0" applyBorder="0" applyAlignment="0" applyProtection="0"/>
    <xf numFmtId="0" fontId="62" fillId="57"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62" fillId="52"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62" fillId="52"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62" fillId="52"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62" fillId="52"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62" fillId="52"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62" fillId="52"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62" fillId="52"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62" fillId="52"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62" fillId="52"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62" fillId="52"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62" fillId="52"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62" fillId="52"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62" fillId="52"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62" fillId="52"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62" fillId="52"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62" fillId="52"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62" fillId="52"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62" fillId="52"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62" fillId="52"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62" fillId="52"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62" fillId="52"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62" fillId="52"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62" fillId="52"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62" fillId="52"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62" fillId="52"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62" fillId="52"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62" fillId="52"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62" fillId="52"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62" fillId="52"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62" fillId="52"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62" fillId="52"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62" fillId="52"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62" fillId="52"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62" fillId="52"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62" fillId="52"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62" fillId="52"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62" fillId="52"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62" fillId="52"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62" fillId="52"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62" fillId="52"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62" fillId="52"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62" fillId="52"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62" fillId="52"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62" fillId="52" borderId="0" applyNumberFormat="0" applyBorder="0" applyAlignment="0" applyProtection="0"/>
    <xf numFmtId="0" fontId="62" fillId="52" borderId="0" applyNumberFormat="0" applyBorder="0" applyAlignment="0" applyProtection="0"/>
    <xf numFmtId="0" fontId="62" fillId="52" borderId="0" applyNumberFormat="0" applyBorder="0" applyAlignment="0" applyProtection="0"/>
    <xf numFmtId="0" fontId="62" fillId="52" borderId="0" applyNumberFormat="0" applyBorder="0" applyAlignment="0" applyProtection="0"/>
    <xf numFmtId="0" fontId="62" fillId="52" borderId="0" applyNumberFormat="0" applyBorder="0" applyAlignment="0" applyProtection="0"/>
    <xf numFmtId="0" fontId="62" fillId="52" borderId="0" applyNumberFormat="0" applyBorder="0" applyAlignment="0" applyProtection="0"/>
    <xf numFmtId="0" fontId="70" fillId="52"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62" fillId="5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62" fillId="5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62" fillId="5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62" fillId="5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62" fillId="5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62" fillId="5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62" fillId="5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62" fillId="5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62" fillId="5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62" fillId="5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62" fillId="5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62" fillId="5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62" fillId="5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62" fillId="5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62" fillId="5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62" fillId="5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62" fillId="5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62" fillId="5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62" fillId="5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62" fillId="5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62" fillId="5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62" fillId="5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62" fillId="5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62" fillId="5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62" fillId="5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62" fillId="5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62" fillId="5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62" fillId="5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62" fillId="5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62" fillId="5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62" fillId="5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62" fillId="5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62" fillId="5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62" fillId="5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62" fillId="5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62" fillId="5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62" fillId="5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62" fillId="5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62" fillId="5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62" fillId="5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62" fillId="5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62" fillId="5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62" fillId="5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62" fillId="53" borderId="0" applyNumberFormat="0" applyBorder="0" applyAlignment="0" applyProtection="0"/>
    <xf numFmtId="0" fontId="62" fillId="53" borderId="0" applyNumberFormat="0" applyBorder="0" applyAlignment="0" applyProtection="0"/>
    <xf numFmtId="0" fontId="62" fillId="53" borderId="0" applyNumberFormat="0" applyBorder="0" applyAlignment="0" applyProtection="0"/>
    <xf numFmtId="0" fontId="62" fillId="53" borderId="0" applyNumberFormat="0" applyBorder="0" applyAlignment="0" applyProtection="0"/>
    <xf numFmtId="0" fontId="62" fillId="53" borderId="0" applyNumberFormat="0" applyBorder="0" applyAlignment="0" applyProtection="0"/>
    <xf numFmtId="0" fontId="62" fillId="53" borderId="0" applyNumberFormat="0" applyBorder="0" applyAlignment="0" applyProtection="0"/>
    <xf numFmtId="0" fontId="70" fillId="53"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62" fillId="5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62" fillId="42"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62" fillId="5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62" fillId="42"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62" fillId="5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62" fillId="42"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62" fillId="5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62" fillId="42"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62" fillId="5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62" fillId="42"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62" fillId="5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62" fillId="42"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62" fillId="5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62" fillId="42"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62" fillId="5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62" fillId="42"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62" fillId="5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62" fillId="42"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62" fillId="5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62" fillId="42"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62" fillId="5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62" fillId="42"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62" fillId="5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62" fillId="42"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62" fillId="5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62" fillId="42"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62" fillId="5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62" fillId="42"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62" fillId="5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62" fillId="42"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62" fillId="5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62" fillId="42"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62" fillId="5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62" fillId="42"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62" fillId="5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62" fillId="42"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62" fillId="5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62" fillId="42"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62" fillId="5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62" fillId="42"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62" fillId="5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62" fillId="42"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62" fillId="5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62" fillId="42" borderId="0" applyNumberFormat="0" applyBorder="0" applyAlignment="0" applyProtection="0"/>
    <xf numFmtId="0" fontId="62" fillId="54" borderId="0" applyNumberFormat="0" applyBorder="0" applyAlignment="0" applyProtection="0"/>
    <xf numFmtId="0" fontId="62" fillId="54" borderId="0" applyNumberFormat="0" applyBorder="0" applyAlignment="0" applyProtection="0"/>
    <xf numFmtId="0" fontId="62" fillId="54" borderId="0" applyNumberFormat="0" applyBorder="0" applyAlignment="0" applyProtection="0"/>
    <xf numFmtId="0" fontId="62" fillId="54" borderId="0" applyNumberFormat="0" applyBorder="0" applyAlignment="0" applyProtection="0"/>
    <xf numFmtId="0" fontId="62" fillId="54" borderId="0" applyNumberFormat="0" applyBorder="0" applyAlignment="0" applyProtection="0"/>
    <xf numFmtId="0" fontId="70" fillId="54"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62" fillId="43"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62" fillId="10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62" fillId="43"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62" fillId="10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62" fillId="43"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62" fillId="10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62" fillId="43"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62" fillId="10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62" fillId="43"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62" fillId="10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62" fillId="43"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62" fillId="10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62" fillId="43"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62" fillId="10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62" fillId="43"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62" fillId="10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62" fillId="43"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62" fillId="10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62" fillId="43"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62" fillId="10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62" fillId="43"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62" fillId="10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62" fillId="43"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62" fillId="10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62" fillId="43"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62" fillId="10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62" fillId="43"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62" fillId="10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62" fillId="43"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62" fillId="10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62" fillId="43"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62" fillId="10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62" fillId="43"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62" fillId="10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62" fillId="43"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62" fillId="10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62" fillId="43"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62" fillId="10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62" fillId="43"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62" fillId="10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62" fillId="43"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62" fillId="10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62" fillId="43"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62" fillId="102"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70" fillId="4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62" fillId="52"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62" fillId="14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62" fillId="52"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62" fillId="14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62" fillId="52"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62" fillId="14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62" fillId="52"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62" fillId="14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62" fillId="52"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62" fillId="14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62" fillId="52"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62" fillId="14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62" fillId="52"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62" fillId="14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62" fillId="52"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62" fillId="14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62" fillId="52"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62" fillId="14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62" fillId="52"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62" fillId="14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62" fillId="52"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62" fillId="14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62" fillId="52"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62" fillId="14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62" fillId="52"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62" fillId="14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62" fillId="52"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62" fillId="14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62" fillId="52"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62" fillId="14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62" fillId="52"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62" fillId="14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62" fillId="52"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62" fillId="14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62" fillId="52"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62" fillId="14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62" fillId="52"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62" fillId="14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62" fillId="52"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62" fillId="14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62" fillId="52"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62" fillId="14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62" fillId="52"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62" fillId="143" borderId="0" applyNumberFormat="0" applyBorder="0" applyAlignment="0" applyProtection="0"/>
    <xf numFmtId="0" fontId="62" fillId="52" borderId="0" applyNumberFormat="0" applyBorder="0" applyAlignment="0" applyProtection="0"/>
    <xf numFmtId="0" fontId="62" fillId="52" borderId="0" applyNumberFormat="0" applyBorder="0" applyAlignment="0" applyProtection="0"/>
    <xf numFmtId="0" fontId="62" fillId="52" borderId="0" applyNumberFormat="0" applyBorder="0" applyAlignment="0" applyProtection="0"/>
    <xf numFmtId="0" fontId="62" fillId="52" borderId="0" applyNumberFormat="0" applyBorder="0" applyAlignment="0" applyProtection="0"/>
    <xf numFmtId="0" fontId="62" fillId="52" borderId="0" applyNumberFormat="0" applyBorder="0" applyAlignment="0" applyProtection="0"/>
    <xf numFmtId="0" fontId="70" fillId="52"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62" fillId="57"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62" fillId="45"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62" fillId="57"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62" fillId="45"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62" fillId="57"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62" fillId="45"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62" fillId="57"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62" fillId="45"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62" fillId="57"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62" fillId="45"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62" fillId="57"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62" fillId="45"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62" fillId="57"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62" fillId="45"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62" fillId="57"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62" fillId="45"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62" fillId="57"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62" fillId="45"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62" fillId="57"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62" fillId="45"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62" fillId="57"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62" fillId="45"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62" fillId="57"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62" fillId="45"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62" fillId="57"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62" fillId="45"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62" fillId="57"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62" fillId="45"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62" fillId="57"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62" fillId="45"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62" fillId="57"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62" fillId="45"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62" fillId="57"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62" fillId="45"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62" fillId="57"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62" fillId="45"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62" fillId="57"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62" fillId="45"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62" fillId="57"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62" fillId="45"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62" fillId="57"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62" fillId="45"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62" fillId="57"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62" fillId="45" borderId="0" applyNumberFormat="0" applyBorder="0" applyAlignment="0" applyProtection="0"/>
    <xf numFmtId="0" fontId="62" fillId="57" borderId="0" applyNumberFormat="0" applyBorder="0" applyAlignment="0" applyProtection="0"/>
    <xf numFmtId="0" fontId="62" fillId="57" borderId="0" applyNumberFormat="0" applyBorder="0" applyAlignment="0" applyProtection="0"/>
    <xf numFmtId="0" fontId="62" fillId="57" borderId="0" applyNumberFormat="0" applyBorder="0" applyAlignment="0" applyProtection="0"/>
    <xf numFmtId="0" fontId="62" fillId="57" borderId="0" applyNumberFormat="0" applyBorder="0" applyAlignment="0" applyProtection="0"/>
    <xf numFmtId="0" fontId="62" fillId="57" borderId="0" applyNumberFormat="0" applyBorder="0" applyAlignment="0" applyProtection="0"/>
    <xf numFmtId="0" fontId="70" fillId="57" borderId="0" applyNumberFormat="0" applyBorder="0" applyAlignment="0" applyProtection="0"/>
    <xf numFmtId="0" fontId="75" fillId="62" borderId="0" applyNumberFormat="0" applyBorder="0" applyAlignment="0" applyProtection="0"/>
    <xf numFmtId="0" fontId="76" fillId="62" borderId="0" applyNumberFormat="0" applyBorder="0" applyAlignment="0" applyProtection="0"/>
    <xf numFmtId="0" fontId="34" fillId="11" borderId="0" applyNumberFormat="0" applyBorder="0" applyAlignment="0" applyProtection="0"/>
    <xf numFmtId="0" fontId="74" fillId="64" borderId="0" applyNumberFormat="0" applyBorder="0" applyAlignment="0" applyProtection="0"/>
    <xf numFmtId="0" fontId="76" fillId="62" borderId="0" applyNumberFormat="0" applyBorder="0" applyAlignment="0" applyProtection="0"/>
    <xf numFmtId="0" fontId="75" fillId="53" borderId="0" applyNumberFormat="0" applyBorder="0" applyAlignment="0" applyProtection="0"/>
    <xf numFmtId="0" fontId="76" fillId="53" borderId="0" applyNumberFormat="0" applyBorder="0" applyAlignment="0" applyProtection="0"/>
    <xf numFmtId="0" fontId="34" fillId="15" borderId="0" applyNumberFormat="0" applyBorder="0" applyAlignment="0" applyProtection="0"/>
    <xf numFmtId="0" fontId="76" fillId="53" borderId="0" applyNumberFormat="0" applyBorder="0" applyAlignment="0" applyProtection="0"/>
    <xf numFmtId="0" fontId="75" fillId="54" borderId="0" applyNumberFormat="0" applyBorder="0" applyAlignment="0" applyProtection="0"/>
    <xf numFmtId="0" fontId="76" fillId="54" borderId="0" applyNumberFormat="0" applyBorder="0" applyAlignment="0" applyProtection="0"/>
    <xf numFmtId="0" fontId="34" fillId="19" borderId="0" applyNumberFormat="0" applyBorder="0" applyAlignment="0" applyProtection="0"/>
    <xf numFmtId="0" fontId="74" fillId="42" borderId="0" applyNumberFormat="0" applyBorder="0" applyAlignment="0" applyProtection="0"/>
    <xf numFmtId="0" fontId="76" fillId="54" borderId="0" applyNumberFormat="0" applyBorder="0" applyAlignment="0" applyProtection="0"/>
    <xf numFmtId="0" fontId="75" fillId="63" borderId="0" applyNumberFormat="0" applyBorder="0" applyAlignment="0" applyProtection="0"/>
    <xf numFmtId="0" fontId="76" fillId="63" borderId="0" applyNumberFormat="0" applyBorder="0" applyAlignment="0" applyProtection="0"/>
    <xf numFmtId="0" fontId="34" fillId="23" borderId="0" applyNumberFormat="0" applyBorder="0" applyAlignment="0" applyProtection="0"/>
    <xf numFmtId="0" fontId="74" fillId="100" borderId="0" applyNumberFormat="0" applyBorder="0" applyAlignment="0" applyProtection="0"/>
    <xf numFmtId="0" fontId="76" fillId="63" borderId="0" applyNumberFormat="0" applyBorder="0" applyAlignment="0" applyProtection="0"/>
    <xf numFmtId="0" fontId="75" fillId="64" borderId="0" applyNumberFormat="0" applyBorder="0" applyAlignment="0" applyProtection="0"/>
    <xf numFmtId="0" fontId="76" fillId="64" borderId="0" applyNumberFormat="0" applyBorder="0" applyAlignment="0" applyProtection="0"/>
    <xf numFmtId="0" fontId="34" fillId="27" borderId="0" applyNumberFormat="0" applyBorder="0" applyAlignment="0" applyProtection="0"/>
    <xf numFmtId="0" fontId="76" fillId="64" borderId="0" applyNumberFormat="0" applyBorder="0" applyAlignment="0" applyProtection="0"/>
    <xf numFmtId="0" fontId="75" fillId="65" borderId="0" applyNumberFormat="0" applyBorder="0" applyAlignment="0" applyProtection="0"/>
    <xf numFmtId="0" fontId="76" fillId="65" borderId="0" applyNumberFormat="0" applyBorder="0" applyAlignment="0" applyProtection="0"/>
    <xf numFmtId="0" fontId="34" fillId="31" borderId="0" applyNumberFormat="0" applyBorder="0" applyAlignment="0" applyProtection="0"/>
    <xf numFmtId="0" fontId="74" fillId="45" borderId="0" applyNumberFormat="0" applyBorder="0" applyAlignment="0" applyProtection="0"/>
    <xf numFmtId="0" fontId="76" fillId="65" borderId="0" applyNumberFormat="0" applyBorder="0" applyAlignment="0" applyProtection="0"/>
    <xf numFmtId="0" fontId="62" fillId="78" borderId="0" applyNumberFormat="0" applyBorder="0" applyAlignment="0" applyProtection="0"/>
    <xf numFmtId="0" fontId="62" fillId="78" borderId="0" applyNumberFormat="0" applyBorder="0" applyAlignment="0" applyProtection="0"/>
    <xf numFmtId="0" fontId="74" fillId="67" borderId="0" applyNumberFormat="0" applyBorder="0" applyAlignment="0" applyProtection="0"/>
    <xf numFmtId="0" fontId="62" fillId="86" borderId="0" applyNumberFormat="0" applyBorder="0" applyAlignment="0" applyProtection="0"/>
    <xf numFmtId="0" fontId="62" fillId="81" borderId="0" applyNumberFormat="0" applyBorder="0" applyAlignment="0" applyProtection="0"/>
    <xf numFmtId="0" fontId="74" fillId="80" borderId="0" applyNumberFormat="0" applyBorder="0" applyAlignment="0" applyProtection="0"/>
    <xf numFmtId="0" fontId="62" fillId="86" borderId="0" applyNumberFormat="0" applyBorder="0" applyAlignment="0" applyProtection="0"/>
    <xf numFmtId="0" fontId="62" fillId="89" borderId="0" applyNumberFormat="0" applyBorder="0" applyAlignment="0" applyProtection="0"/>
    <xf numFmtId="0" fontId="74" fillId="81" borderId="0" applyNumberFormat="0" applyBorder="0" applyAlignment="0" applyProtection="0"/>
    <xf numFmtId="0" fontId="62" fillId="78" borderId="0" applyNumberFormat="0" applyBorder="0" applyAlignment="0" applyProtection="0"/>
    <xf numFmtId="0" fontId="62" fillId="81" borderId="0" applyNumberFormat="0" applyBorder="0" applyAlignment="0" applyProtection="0"/>
    <xf numFmtId="0" fontId="74" fillId="81" borderId="0" applyNumberFormat="0" applyBorder="0" applyAlignment="0" applyProtection="0"/>
    <xf numFmtId="0" fontId="62" fillId="95" borderId="0" applyNumberFormat="0" applyBorder="0" applyAlignment="0" applyProtection="0"/>
    <xf numFmtId="0" fontId="62" fillId="78" borderId="0" applyNumberFormat="0" applyBorder="0" applyAlignment="0" applyProtection="0"/>
    <xf numFmtId="0" fontId="74" fillId="67" borderId="0" applyNumberFormat="0" applyBorder="0" applyAlignment="0" applyProtection="0"/>
    <xf numFmtId="0" fontId="62" fillId="86" borderId="0" applyNumberFormat="0" applyBorder="0" applyAlignment="0" applyProtection="0"/>
    <xf numFmtId="0" fontId="62" fillId="96" borderId="0" applyNumberFormat="0" applyBorder="0" applyAlignment="0" applyProtection="0"/>
    <xf numFmtId="0" fontId="74" fillId="96" borderId="0" applyNumberFormat="0" applyBorder="0" applyAlignment="0" applyProtection="0"/>
    <xf numFmtId="0" fontId="58" fillId="0" borderId="0"/>
    <xf numFmtId="10" fontId="90" fillId="0" borderId="0" applyNumberFormat="0" applyFill="0" applyBorder="0" applyAlignment="0"/>
    <xf numFmtId="0" fontId="102" fillId="0" borderId="22" applyNumberFormat="0" applyAlignment="0">
      <protection locked="0"/>
    </xf>
    <xf numFmtId="0" fontId="105" fillId="0" borderId="0" applyFont="0" applyFill="0" applyBorder="0" applyAlignment="0" applyProtection="0">
      <alignment horizontal="right"/>
    </xf>
    <xf numFmtId="0" fontId="105" fillId="0" borderId="0" applyFont="0" applyFill="0" applyBorder="0" applyAlignment="0" applyProtection="0"/>
    <xf numFmtId="43" fontId="62" fillId="0" borderId="0" applyFont="0" applyFill="0" applyBorder="0" applyAlignment="0" applyProtection="0"/>
    <xf numFmtId="0" fontId="105" fillId="0" borderId="0" applyFont="0" applyFill="0" applyBorder="0" applyAlignment="0" applyProtection="0">
      <alignment horizontal="right"/>
    </xf>
    <xf numFmtId="43" fontId="43" fillId="0" borderId="0" applyFont="0" applyFill="0" applyBorder="0" applyAlignment="0" applyProtection="0"/>
    <xf numFmtId="0" fontId="105"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0" fontId="105" fillId="0" borderId="0" applyFont="0" applyFill="0" applyBorder="0" applyAlignment="0" applyProtection="0">
      <alignment horizontal="right"/>
    </xf>
    <xf numFmtId="0" fontId="105" fillId="0" borderId="0" applyFont="0" applyFill="0" applyBorder="0" applyAlignment="0" applyProtection="0"/>
    <xf numFmtId="0" fontId="105" fillId="0" borderId="32" applyNumberFormat="0" applyFont="0" applyFill="0" applyAlignment="0" applyProtection="0"/>
    <xf numFmtId="0" fontId="115" fillId="0" borderId="0" applyNumberFormat="0" applyFill="0" applyBorder="0" applyAlignment="0" applyProtection="0"/>
    <xf numFmtId="38" fontId="109" fillId="0" borderId="0">
      <alignment vertical="top"/>
    </xf>
    <xf numFmtId="0" fontId="120" fillId="109" borderId="0" applyNumberFormat="0" applyBorder="0" applyAlignment="0" applyProtection="0"/>
    <xf numFmtId="0" fontId="120" fillId="110" borderId="0" applyNumberFormat="0" applyBorder="0" applyAlignment="0" applyProtection="0"/>
    <xf numFmtId="0" fontId="120" fillId="114" borderId="0" applyNumberFormat="0" applyBorder="0" applyAlignment="0" applyProtection="0"/>
    <xf numFmtId="37" fontId="44" fillId="0" borderId="0"/>
    <xf numFmtId="0" fontId="122" fillId="0" borderId="0">
      <alignment vertical="center"/>
    </xf>
    <xf numFmtId="0" fontId="137" fillId="0" borderId="0" applyNumberFormat="0" applyFill="0" applyBorder="0" applyAlignment="0" applyProtection="0">
      <alignment vertical="top"/>
      <protection locked="0"/>
    </xf>
    <xf numFmtId="0" fontId="123" fillId="0" borderId="0" applyFill="0" applyBorder="0" applyProtection="0">
      <alignment horizontal="left"/>
    </xf>
    <xf numFmtId="0" fontId="105" fillId="0" borderId="0" applyFont="0" applyFill="0" applyBorder="0" applyAlignment="0" applyProtection="0">
      <alignment horizontal="right"/>
    </xf>
    <xf numFmtId="227" fontId="139" fillId="34" borderId="0" applyNumberFormat="0" applyFont="0" applyAlignment="0"/>
    <xf numFmtId="0" fontId="143" fillId="0" borderId="0" applyProtection="0">
      <alignment horizontal="right"/>
    </xf>
    <xf numFmtId="0" fontId="102" fillId="100" borderId="22" applyNumberFormat="0" applyAlignment="0"/>
    <xf numFmtId="0" fontId="136" fillId="0" borderId="34" applyNumberFormat="0" applyFill="0" applyAlignment="0" applyProtection="0"/>
    <xf numFmtId="38" fontId="147" fillId="0" borderId="0">
      <alignment vertical="top"/>
    </xf>
    <xf numFmtId="0" fontId="158" fillId="0" borderId="0" applyNumberFormat="0" applyFill="0" applyBorder="0" applyAlignment="0" applyProtection="0">
      <alignment vertical="top"/>
      <protection locked="0"/>
    </xf>
    <xf numFmtId="0" fontId="157" fillId="0" borderId="0" applyFill="0" applyBorder="0" applyProtection="0">
      <alignment vertical="center"/>
    </xf>
    <xf numFmtId="0" fontId="157" fillId="0" borderId="0" applyFill="0" applyBorder="0" applyProtection="0">
      <alignment vertical="center"/>
    </xf>
    <xf numFmtId="0" fontId="157" fillId="0" borderId="0" applyFill="0" applyBorder="0" applyProtection="0">
      <alignment vertical="center"/>
    </xf>
    <xf numFmtId="0" fontId="157" fillId="0" borderId="0" applyFill="0" applyBorder="0" applyProtection="0">
      <alignment vertical="center"/>
    </xf>
    <xf numFmtId="38" fontId="51" fillId="37" borderId="0">
      <alignment vertical="top"/>
    </xf>
    <xf numFmtId="38" fontId="51" fillId="0" borderId="0">
      <alignment vertical="top"/>
    </xf>
    <xf numFmtId="0" fontId="105" fillId="0" borderId="0" applyFont="0" applyFill="0" applyBorder="0" applyAlignment="0" applyProtection="0">
      <alignment horizontal="right"/>
    </xf>
    <xf numFmtId="0" fontId="105" fillId="0" borderId="0" applyFill="0" applyBorder="0" applyProtection="0">
      <alignment vertical="center"/>
    </xf>
    <xf numFmtId="0" fontId="105" fillId="0" borderId="0" applyFont="0" applyFill="0" applyBorder="0" applyAlignment="0" applyProtection="0">
      <alignment horizontal="right"/>
    </xf>
    <xf numFmtId="0" fontId="61" fillId="0" borderId="41"/>
    <xf numFmtId="237" fontId="43" fillId="0" borderId="0"/>
    <xf numFmtId="0" fontId="111" fillId="0" borderId="0" applyNumberFormat="0" applyFill="0" applyBorder="0" applyAlignment="0" applyProtection="0"/>
    <xf numFmtId="0" fontId="111" fillId="0" borderId="0" applyNumberFormat="0" applyFill="0" applyBorder="0" applyAlignment="0" applyProtection="0"/>
    <xf numFmtId="0" fontId="43" fillId="0" borderId="0"/>
    <xf numFmtId="0" fontId="43" fillId="0" borderId="0"/>
    <xf numFmtId="0" fontId="174" fillId="0" borderId="0">
      <alignment horizontal="right"/>
    </xf>
    <xf numFmtId="0" fontId="175" fillId="0" borderId="0"/>
    <xf numFmtId="238" fontId="43" fillId="0" borderId="0" applyFont="0" applyAlignment="0">
      <alignment horizontal="center"/>
    </xf>
    <xf numFmtId="0" fontId="57" fillId="0" borderId="0"/>
    <xf numFmtId="1" fontId="181" fillId="0" borderId="0" applyProtection="0">
      <alignment horizontal="right" vertical="center"/>
    </xf>
    <xf numFmtId="9" fontId="43" fillId="0" borderId="0" applyFont="0" applyFill="0" applyBorder="0" applyAlignment="0" applyProtection="0"/>
    <xf numFmtId="37" fontId="185" fillId="33" borderId="19"/>
    <xf numFmtId="37" fontId="185" fillId="33" borderId="19"/>
    <xf numFmtId="49" fontId="110" fillId="0" borderId="0" applyBorder="0">
      <alignment vertical="top"/>
    </xf>
    <xf numFmtId="49" fontId="110" fillId="0" borderId="0" applyBorder="0">
      <alignment vertical="top"/>
    </xf>
    <xf numFmtId="49" fontId="110" fillId="0" borderId="0" applyBorder="0">
      <alignment vertical="top"/>
    </xf>
    <xf numFmtId="49" fontId="110" fillId="0" borderId="0" applyBorder="0">
      <alignment vertical="top"/>
    </xf>
    <xf numFmtId="49" fontId="110" fillId="0" borderId="0" applyBorder="0">
      <alignment vertical="top"/>
    </xf>
    <xf numFmtId="49" fontId="110" fillId="0" borderId="0" applyBorder="0">
      <alignment vertical="top"/>
    </xf>
    <xf numFmtId="49" fontId="110" fillId="0" borderId="0" applyBorder="0">
      <alignment vertical="top"/>
    </xf>
    <xf numFmtId="49" fontId="110" fillId="0" borderId="0" applyBorder="0">
      <alignment vertical="top"/>
    </xf>
    <xf numFmtId="0" fontId="43" fillId="0" borderId="0"/>
    <xf numFmtId="49" fontId="110" fillId="0" borderId="0" applyBorder="0">
      <alignment vertical="top"/>
    </xf>
    <xf numFmtId="0" fontId="43" fillId="0" borderId="0"/>
    <xf numFmtId="0" fontId="43" fillId="0" borderId="0"/>
    <xf numFmtId="49" fontId="110" fillId="0" borderId="0" applyBorder="0">
      <alignment vertical="top"/>
    </xf>
    <xf numFmtId="49" fontId="110" fillId="0" borderId="0" applyBorder="0">
      <alignment vertical="top"/>
    </xf>
    <xf numFmtId="49" fontId="110" fillId="0" borderId="0" applyBorder="0">
      <alignment vertical="top"/>
    </xf>
    <xf numFmtId="49" fontId="110" fillId="0" borderId="0" applyBorder="0">
      <alignment vertical="top"/>
    </xf>
    <xf numFmtId="49" fontId="110" fillId="0" borderId="0" applyBorder="0">
      <alignment vertical="top"/>
    </xf>
    <xf numFmtId="49" fontId="110" fillId="0" borderId="0" applyBorder="0">
      <alignment vertical="top"/>
    </xf>
    <xf numFmtId="49" fontId="110" fillId="0" borderId="0" applyBorder="0">
      <alignment vertical="top"/>
    </xf>
    <xf numFmtId="49" fontId="110" fillId="0" borderId="0" applyBorder="0">
      <alignment vertical="top"/>
    </xf>
    <xf numFmtId="49" fontId="110" fillId="0" borderId="0" applyBorder="0">
      <alignment vertical="top"/>
    </xf>
    <xf numFmtId="49" fontId="110" fillId="0" borderId="0" applyBorder="0">
      <alignment vertical="top"/>
    </xf>
    <xf numFmtId="49" fontId="110" fillId="0" borderId="0" applyBorder="0">
      <alignment vertical="top"/>
    </xf>
    <xf numFmtId="49" fontId="110" fillId="0" borderId="0" applyBorder="0">
      <alignment vertical="top"/>
    </xf>
    <xf numFmtId="49" fontId="110" fillId="0" borderId="0" applyBorder="0">
      <alignment vertical="top"/>
    </xf>
    <xf numFmtId="49" fontId="110" fillId="0" borderId="0" applyBorder="0">
      <alignment vertical="top"/>
    </xf>
    <xf numFmtId="49" fontId="110" fillId="0" borderId="0" applyBorder="0">
      <alignment vertical="top"/>
    </xf>
    <xf numFmtId="49" fontId="110" fillId="0" borderId="0" applyBorder="0">
      <alignment vertical="top"/>
    </xf>
    <xf numFmtId="49" fontId="110" fillId="0" borderId="0" applyBorder="0">
      <alignment vertical="top"/>
    </xf>
    <xf numFmtId="49" fontId="110" fillId="0" borderId="0" applyBorder="0">
      <alignment vertical="top"/>
    </xf>
    <xf numFmtId="49" fontId="110" fillId="0" borderId="0" applyBorder="0">
      <alignment vertical="top"/>
    </xf>
    <xf numFmtId="49" fontId="110" fillId="0" borderId="0" applyBorder="0">
      <alignment vertical="top"/>
    </xf>
    <xf numFmtId="49" fontId="110" fillId="0" borderId="0" applyBorder="0">
      <alignment vertical="top"/>
    </xf>
    <xf numFmtId="49" fontId="110" fillId="0" borderId="0" applyBorder="0">
      <alignment vertical="top"/>
    </xf>
    <xf numFmtId="49" fontId="110" fillId="0" borderId="0" applyBorder="0">
      <alignment vertical="top"/>
    </xf>
    <xf numFmtId="49" fontId="110" fillId="0" borderId="0" applyBorder="0">
      <alignment vertical="top"/>
    </xf>
    <xf numFmtId="49" fontId="110" fillId="0" borderId="0" applyBorder="0">
      <alignment vertical="top"/>
    </xf>
    <xf numFmtId="49" fontId="110" fillId="0" borderId="0" applyBorder="0">
      <alignment vertical="top"/>
    </xf>
    <xf numFmtId="49" fontId="110" fillId="0" borderId="0" applyBorder="0">
      <alignment vertical="top"/>
    </xf>
    <xf numFmtId="49" fontId="110" fillId="0" borderId="0" applyBorder="0">
      <alignment vertical="top"/>
    </xf>
    <xf numFmtId="49" fontId="110" fillId="0" borderId="0" applyBorder="0">
      <alignment vertical="top"/>
    </xf>
    <xf numFmtId="49" fontId="110" fillId="0" borderId="0" applyBorder="0">
      <alignment vertical="top"/>
    </xf>
    <xf numFmtId="49" fontId="110" fillId="0" borderId="0" applyBorder="0">
      <alignment vertical="top"/>
    </xf>
    <xf numFmtId="49" fontId="110" fillId="0" borderId="0" applyBorder="0">
      <alignment vertical="top"/>
    </xf>
    <xf numFmtId="49" fontId="110" fillId="0" borderId="0" applyBorder="0">
      <alignment vertical="top"/>
    </xf>
    <xf numFmtId="49" fontId="110" fillId="0" borderId="0" applyBorder="0">
      <alignment vertical="top"/>
    </xf>
    <xf numFmtId="49" fontId="110" fillId="0" borderId="0" applyBorder="0">
      <alignment vertical="top"/>
    </xf>
    <xf numFmtId="49" fontId="110" fillId="0" borderId="0" applyBorder="0">
      <alignment vertical="top"/>
    </xf>
    <xf numFmtId="49" fontId="110" fillId="0" borderId="0" applyBorder="0">
      <alignment vertical="top"/>
    </xf>
    <xf numFmtId="49" fontId="110" fillId="0" borderId="0" applyBorder="0">
      <alignment vertical="top"/>
    </xf>
    <xf numFmtId="49" fontId="110" fillId="0" borderId="0" applyBorder="0">
      <alignment vertical="top"/>
    </xf>
    <xf numFmtId="49" fontId="110" fillId="0" borderId="0" applyBorder="0">
      <alignment vertical="top"/>
    </xf>
    <xf numFmtId="49" fontId="110" fillId="0" borderId="0" applyBorder="0">
      <alignment vertical="top"/>
    </xf>
    <xf numFmtId="49" fontId="110" fillId="0" borderId="0" applyBorder="0">
      <alignment vertical="top"/>
    </xf>
    <xf numFmtId="49" fontId="110" fillId="0" borderId="0" applyBorder="0">
      <alignment vertical="top"/>
    </xf>
    <xf numFmtId="49" fontId="110" fillId="0" borderId="0" applyBorder="0">
      <alignment vertical="top"/>
    </xf>
    <xf numFmtId="49" fontId="110" fillId="0" borderId="0" applyBorder="0">
      <alignment vertical="top"/>
    </xf>
    <xf numFmtId="49" fontId="110" fillId="0" borderId="0" applyBorder="0">
      <alignment vertical="top"/>
    </xf>
    <xf numFmtId="49" fontId="110" fillId="0" borderId="0" applyBorder="0">
      <alignment vertical="top"/>
    </xf>
    <xf numFmtId="49" fontId="110" fillId="0" borderId="0" applyBorder="0">
      <alignment vertical="top"/>
    </xf>
    <xf numFmtId="49" fontId="110" fillId="0" borderId="0" applyBorder="0">
      <alignment vertical="top"/>
    </xf>
    <xf numFmtId="49" fontId="110" fillId="0" borderId="0" applyBorder="0">
      <alignment vertical="top"/>
    </xf>
    <xf numFmtId="49" fontId="110" fillId="0" borderId="0" applyBorder="0">
      <alignment vertical="top"/>
    </xf>
    <xf numFmtId="0" fontId="74" fillId="74" borderId="0" applyNumberFormat="0" applyBorder="0" applyAlignment="0" applyProtection="0"/>
    <xf numFmtId="49" fontId="110" fillId="0" borderId="0" applyBorder="0">
      <alignment vertical="top"/>
    </xf>
    <xf numFmtId="49" fontId="110" fillId="0" borderId="0" applyBorder="0">
      <alignment vertical="top"/>
    </xf>
    <xf numFmtId="49" fontId="110" fillId="0" borderId="0" applyBorder="0">
      <alignment vertical="top"/>
    </xf>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153" fillId="45" borderId="22" applyNumberFormat="0" applyAlignment="0" applyProtection="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88" fillId="0" borderId="0" applyNumberFormat="0" applyFill="0" applyBorder="0" applyAlignment="0" applyProtection="0">
      <alignment vertical="top"/>
      <protection locked="0"/>
    </xf>
    <xf numFmtId="0" fontId="62" fillId="0" borderId="0"/>
    <xf numFmtId="0" fontId="62" fillId="0" borderId="0"/>
    <xf numFmtId="0" fontId="62" fillId="0" borderId="0"/>
    <xf numFmtId="298" fontId="43" fillId="0" borderId="0" applyFont="0" applyFill="0" applyBorder="0" applyAlignment="0" applyProtection="0"/>
    <xf numFmtId="298" fontId="3" fillId="0" borderId="0" applyFont="0" applyFill="0" applyBorder="0" applyAlignment="0" applyProtection="0"/>
    <xf numFmtId="298" fontId="3" fillId="0" borderId="0" applyFont="0" applyFill="0" applyBorder="0" applyAlignment="0" applyProtection="0"/>
    <xf numFmtId="170" fontId="3" fillId="0" borderId="0" applyFont="0" applyFill="0" applyBorder="0" applyAlignment="0" applyProtection="0"/>
    <xf numFmtId="298" fontId="3" fillId="0" borderId="0" applyFont="0" applyFill="0" applyBorder="0" applyAlignment="0" applyProtection="0"/>
    <xf numFmtId="298" fontId="3" fillId="0" borderId="0" applyFont="0" applyFill="0" applyBorder="0" applyAlignment="0" applyProtection="0"/>
    <xf numFmtId="298" fontId="3" fillId="0" borderId="0" applyFont="0" applyFill="0" applyBorder="0" applyAlignment="0" applyProtection="0"/>
    <xf numFmtId="298" fontId="3" fillId="0" borderId="0" applyFont="0" applyFill="0" applyBorder="0" applyAlignment="0" applyProtection="0"/>
    <xf numFmtId="170" fontId="3" fillId="0" borderId="0" applyFont="0" applyFill="0" applyBorder="0" applyAlignment="0" applyProtection="0"/>
    <xf numFmtId="298" fontId="3" fillId="0" borderId="0" applyFont="0" applyFill="0" applyBorder="0" applyAlignment="0" applyProtection="0"/>
    <xf numFmtId="298" fontId="3" fillId="0" borderId="0" applyFont="0" applyFill="0" applyBorder="0" applyAlignment="0" applyProtection="0"/>
    <xf numFmtId="298" fontId="3" fillId="0" borderId="0" applyFont="0" applyFill="0" applyBorder="0" applyAlignment="0" applyProtection="0"/>
    <xf numFmtId="170" fontId="3" fillId="0" borderId="0" applyFont="0" applyFill="0" applyBorder="0" applyAlignment="0" applyProtection="0"/>
    <xf numFmtId="0" fontId="62" fillId="0" borderId="0"/>
    <xf numFmtId="298" fontId="3" fillId="0" borderId="0" applyFont="0" applyFill="0" applyBorder="0" applyAlignment="0" applyProtection="0"/>
    <xf numFmtId="298"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298" fontId="3" fillId="0" borderId="0" applyFont="0" applyFill="0" applyBorder="0" applyAlignment="0" applyProtection="0"/>
    <xf numFmtId="298" fontId="3" fillId="0" borderId="0" applyFont="0" applyFill="0" applyBorder="0" applyAlignment="0" applyProtection="0"/>
    <xf numFmtId="298" fontId="3" fillId="0" borderId="0" applyFont="0" applyFill="0" applyBorder="0" applyAlignment="0" applyProtection="0"/>
    <xf numFmtId="0" fontId="62" fillId="0" borderId="0"/>
    <xf numFmtId="298" fontId="3" fillId="0" borderId="0" applyFont="0" applyFill="0" applyBorder="0" applyAlignment="0" applyProtection="0"/>
    <xf numFmtId="298" fontId="3" fillId="0" borderId="0" applyFont="0" applyFill="0" applyBorder="0" applyAlignment="0" applyProtection="0"/>
    <xf numFmtId="298" fontId="3" fillId="0" borderId="0" applyFont="0" applyFill="0" applyBorder="0" applyAlignment="0" applyProtection="0"/>
    <xf numFmtId="298" fontId="3" fillId="0" borderId="0" applyFont="0" applyFill="0" applyBorder="0" applyAlignment="0" applyProtection="0"/>
    <xf numFmtId="170" fontId="3" fillId="0" borderId="0" applyFont="0" applyFill="0" applyBorder="0" applyAlignment="0" applyProtection="0"/>
    <xf numFmtId="298" fontId="3" fillId="0" borderId="0" applyFont="0" applyFill="0" applyBorder="0" applyAlignment="0" applyProtection="0"/>
    <xf numFmtId="298" fontId="3" fillId="0" borderId="0" applyFont="0" applyFill="0" applyBorder="0" applyAlignment="0" applyProtection="0"/>
    <xf numFmtId="0" fontId="62" fillId="0" borderId="0"/>
    <xf numFmtId="170" fontId="3" fillId="0" borderId="0" applyFont="0" applyFill="0" applyBorder="0" applyAlignment="0" applyProtection="0"/>
    <xf numFmtId="298" fontId="3" fillId="0" borderId="0" applyFont="0" applyFill="0" applyBorder="0" applyAlignment="0" applyProtection="0"/>
    <xf numFmtId="298" fontId="3" fillId="0" borderId="0" applyFont="0" applyFill="0" applyBorder="0" applyAlignment="0" applyProtection="0"/>
    <xf numFmtId="298"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0" fontId="62" fillId="0" borderId="0"/>
    <xf numFmtId="298" fontId="3" fillId="0" borderId="0" applyFont="0" applyFill="0" applyBorder="0" applyAlignment="0" applyProtection="0"/>
    <xf numFmtId="298" fontId="3" fillId="0" borderId="0" applyFont="0" applyFill="0" applyBorder="0" applyAlignment="0" applyProtection="0"/>
    <xf numFmtId="298"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298" fontId="3" fillId="0" borderId="0" applyFont="0" applyFill="0" applyBorder="0" applyAlignment="0" applyProtection="0"/>
    <xf numFmtId="298" fontId="3" fillId="0" borderId="0" applyFont="0" applyFill="0" applyBorder="0" applyAlignment="0" applyProtection="0"/>
    <xf numFmtId="298" fontId="3" fillId="0" borderId="0" applyFont="0" applyFill="0" applyBorder="0" applyAlignment="0" applyProtection="0"/>
    <xf numFmtId="298" fontId="3" fillId="0" borderId="0" applyFont="0" applyFill="0" applyBorder="0" applyAlignment="0" applyProtection="0"/>
    <xf numFmtId="170" fontId="3" fillId="0" borderId="0" applyFont="0" applyFill="0" applyBorder="0" applyAlignment="0" applyProtection="0"/>
    <xf numFmtId="298" fontId="3" fillId="0" borderId="0" applyFont="0" applyFill="0" applyBorder="0" applyAlignment="0" applyProtection="0"/>
    <xf numFmtId="298" fontId="3" fillId="0" borderId="0" applyFont="0" applyFill="0" applyBorder="0" applyAlignment="0" applyProtection="0"/>
    <xf numFmtId="298" fontId="3" fillId="0" borderId="0" applyFont="0" applyFill="0" applyBorder="0" applyAlignment="0" applyProtection="0"/>
    <xf numFmtId="170" fontId="3" fillId="0" borderId="0" applyFont="0" applyFill="0" applyBorder="0" applyAlignment="0" applyProtection="0"/>
    <xf numFmtId="0" fontId="62" fillId="0" borderId="0"/>
    <xf numFmtId="298" fontId="3" fillId="0" borderId="0" applyFont="0" applyFill="0" applyBorder="0" applyAlignment="0" applyProtection="0"/>
    <xf numFmtId="298"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298" fontId="3" fillId="0" borderId="0" applyFont="0" applyFill="0" applyBorder="0" applyAlignment="0" applyProtection="0"/>
    <xf numFmtId="298" fontId="3" fillId="0" borderId="0" applyFont="0" applyFill="0" applyBorder="0" applyAlignment="0" applyProtection="0"/>
    <xf numFmtId="298" fontId="3" fillId="0" borderId="0" applyFont="0" applyFill="0" applyBorder="0" applyAlignment="0" applyProtection="0"/>
    <xf numFmtId="0" fontId="62" fillId="0" borderId="0"/>
    <xf numFmtId="298" fontId="3" fillId="0" borderId="0" applyFont="0" applyFill="0" applyBorder="0" applyAlignment="0" applyProtection="0"/>
    <xf numFmtId="298" fontId="3" fillId="0" borderId="0" applyFont="0" applyFill="0" applyBorder="0" applyAlignment="0" applyProtection="0"/>
    <xf numFmtId="298" fontId="3" fillId="0" borderId="0" applyFont="0" applyFill="0" applyBorder="0" applyAlignment="0" applyProtection="0"/>
    <xf numFmtId="298" fontId="3" fillId="0" borderId="0" applyFont="0" applyFill="0" applyBorder="0" applyAlignment="0" applyProtection="0"/>
    <xf numFmtId="170" fontId="3" fillId="0" borderId="0" applyFont="0" applyFill="0" applyBorder="0" applyAlignment="0" applyProtection="0"/>
    <xf numFmtId="298" fontId="3" fillId="0" borderId="0" applyFont="0" applyFill="0" applyBorder="0" applyAlignment="0" applyProtection="0"/>
    <xf numFmtId="298" fontId="3" fillId="0" borderId="0" applyFont="0" applyFill="0" applyBorder="0" applyAlignment="0" applyProtection="0"/>
    <xf numFmtId="298" fontId="3" fillId="0" borderId="0" applyFont="0" applyFill="0" applyBorder="0" applyAlignment="0" applyProtection="0"/>
    <xf numFmtId="170" fontId="3" fillId="0" borderId="0" applyFont="0" applyFill="0" applyBorder="0" applyAlignment="0" applyProtection="0"/>
    <xf numFmtId="0" fontId="62" fillId="0" borderId="0"/>
    <xf numFmtId="298" fontId="3" fillId="0" borderId="0" applyFont="0" applyFill="0" applyBorder="0" applyAlignment="0" applyProtection="0"/>
    <xf numFmtId="298"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0" fontId="62" fillId="0" borderId="0"/>
    <xf numFmtId="0" fontId="62" fillId="0" borderId="0"/>
    <xf numFmtId="0" fontId="62" fillId="0" borderId="0"/>
    <xf numFmtId="0" fontId="62" fillId="0" borderId="0"/>
    <xf numFmtId="49" fontId="110" fillId="0" borderId="0" applyBorder="0">
      <alignment vertical="top"/>
    </xf>
    <xf numFmtId="49" fontId="110" fillId="0" borderId="0" applyBorder="0">
      <alignment vertical="top"/>
    </xf>
    <xf numFmtId="49" fontId="110" fillId="0" borderId="0" applyBorder="0">
      <alignment vertical="top"/>
    </xf>
    <xf numFmtId="0" fontId="62" fillId="0" borderId="0"/>
    <xf numFmtId="0" fontId="62" fillId="0" borderId="0"/>
    <xf numFmtId="0" fontId="62" fillId="0" borderId="0"/>
    <xf numFmtId="49" fontId="110" fillId="0" borderId="0" applyBorder="0">
      <alignment vertical="top"/>
    </xf>
    <xf numFmtId="49" fontId="110" fillId="0" borderId="0" applyBorder="0">
      <alignment vertical="top"/>
    </xf>
    <xf numFmtId="49" fontId="110" fillId="0" borderId="0" applyBorder="0">
      <alignment vertical="top"/>
    </xf>
    <xf numFmtId="0" fontId="62" fillId="0" borderId="0"/>
    <xf numFmtId="0" fontId="62" fillId="0" borderId="0"/>
    <xf numFmtId="49" fontId="110" fillId="0" borderId="0" applyBorder="0">
      <alignment vertical="top"/>
    </xf>
    <xf numFmtId="49" fontId="110" fillId="0" borderId="0" applyBorder="0">
      <alignment vertical="top"/>
    </xf>
    <xf numFmtId="0" fontId="62" fillId="0" borderId="0"/>
    <xf numFmtId="0" fontId="62" fillId="0" borderId="0"/>
    <xf numFmtId="49" fontId="110" fillId="0" borderId="0" applyBorder="0">
      <alignment vertical="top"/>
    </xf>
    <xf numFmtId="49" fontId="110" fillId="0" borderId="0" applyBorder="0">
      <alignment vertical="top"/>
    </xf>
    <xf numFmtId="0" fontId="62" fillId="0" borderId="0"/>
    <xf numFmtId="0" fontId="62" fillId="0" borderId="0"/>
    <xf numFmtId="49" fontId="110" fillId="0" borderId="0" applyBorder="0">
      <alignment vertical="top"/>
    </xf>
    <xf numFmtId="49" fontId="110" fillId="0" borderId="0" applyBorder="0">
      <alignment vertical="top"/>
    </xf>
    <xf numFmtId="0" fontId="62" fillId="0" borderId="0"/>
    <xf numFmtId="0" fontId="62" fillId="0" borderId="0"/>
    <xf numFmtId="49" fontId="110" fillId="0" borderId="0" applyBorder="0">
      <alignment vertical="top"/>
    </xf>
    <xf numFmtId="49" fontId="110" fillId="0" borderId="0" applyBorder="0">
      <alignment vertical="top"/>
    </xf>
    <xf numFmtId="0" fontId="62" fillId="0" borderId="0"/>
    <xf numFmtId="0" fontId="62" fillId="0" borderId="0"/>
    <xf numFmtId="49" fontId="110" fillId="0" borderId="0" applyBorder="0">
      <alignment vertical="top"/>
    </xf>
    <xf numFmtId="49" fontId="110" fillId="0" borderId="0" applyBorder="0">
      <alignment vertical="top"/>
    </xf>
    <xf numFmtId="0" fontId="62" fillId="0" borderId="0"/>
    <xf numFmtId="0" fontId="62" fillId="0" borderId="0"/>
    <xf numFmtId="49" fontId="110" fillId="0" borderId="0" applyBorder="0">
      <alignment vertical="top"/>
    </xf>
    <xf numFmtId="49" fontId="110" fillId="0" borderId="0" applyBorder="0">
      <alignment vertical="top"/>
    </xf>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299" fontId="76"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49" fontId="110" fillId="0" borderId="0" applyBorder="0">
      <alignment vertical="top"/>
    </xf>
    <xf numFmtId="49" fontId="110" fillId="0" borderId="0" applyBorder="0">
      <alignment vertical="top"/>
    </xf>
    <xf numFmtId="49" fontId="110" fillId="0" borderId="0" applyBorder="0">
      <alignment vertical="top"/>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9" fontId="110" fillId="0" borderId="0" applyBorder="0">
      <alignment vertical="top"/>
    </xf>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4"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4"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62" fillId="0" borderId="0"/>
    <xf numFmtId="0" fontId="62"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4"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62" fillId="0" borderId="0"/>
    <xf numFmtId="173" fontId="3" fillId="0" borderId="0"/>
    <xf numFmtId="173" fontId="3" fillId="0" borderId="0"/>
    <xf numFmtId="173" fontId="3" fillId="0" borderId="0"/>
    <xf numFmtId="173" fontId="3" fillId="0" borderId="0"/>
    <xf numFmtId="173" fontId="3" fillId="0" borderId="0"/>
    <xf numFmtId="173" fontId="3" fillId="0" borderId="0"/>
    <xf numFmtId="173" fontId="3" fillId="0" borderId="0"/>
    <xf numFmtId="173" fontId="3" fillId="0" borderId="0"/>
    <xf numFmtId="0" fontId="62" fillId="0" borderId="0"/>
    <xf numFmtId="173" fontId="3" fillId="0" borderId="0"/>
    <xf numFmtId="173" fontId="3" fillId="0" borderId="0"/>
    <xf numFmtId="173" fontId="3" fillId="0" borderId="0"/>
    <xf numFmtId="173" fontId="3" fillId="0" borderId="0"/>
    <xf numFmtId="173" fontId="3" fillId="0" borderId="0"/>
    <xf numFmtId="173" fontId="3" fillId="0" borderId="0"/>
    <xf numFmtId="173" fontId="3" fillId="0" borderId="0"/>
    <xf numFmtId="0" fontId="253" fillId="0" borderId="0"/>
    <xf numFmtId="173" fontId="3" fillId="0" borderId="0"/>
    <xf numFmtId="173" fontId="3" fillId="0" borderId="0"/>
    <xf numFmtId="0" fontId="62"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43" fillId="0" borderId="0"/>
    <xf numFmtId="0" fontId="62" fillId="0" borderId="0"/>
    <xf numFmtId="0" fontId="62" fillId="0" borderId="0"/>
    <xf numFmtId="0" fontId="62" fillId="0" borderId="0"/>
    <xf numFmtId="0" fontId="62"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62" fillId="0" borderId="0"/>
    <xf numFmtId="0" fontId="28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28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62" fillId="0" borderId="0"/>
    <xf numFmtId="0" fontId="62" fillId="0" borderId="0"/>
    <xf numFmtId="0" fontId="62"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62"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62" fillId="0" borderId="0"/>
    <xf numFmtId="0" fontId="62" fillId="0" borderId="0"/>
    <xf numFmtId="0" fontId="62" fillId="0" borderId="0"/>
    <xf numFmtId="0" fontId="62" fillId="0" borderId="0"/>
    <xf numFmtId="0" fontId="62" fillId="0" borderId="0"/>
    <xf numFmtId="0" fontId="43" fillId="0" borderId="0"/>
    <xf numFmtId="0" fontId="62" fillId="0" borderId="0"/>
    <xf numFmtId="0" fontId="35"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62" fillId="0" borderId="0"/>
    <xf numFmtId="0" fontId="62"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62"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62"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62"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288" fillId="0" borderId="0"/>
    <xf numFmtId="0" fontId="62" fillId="0" borderId="0"/>
    <xf numFmtId="0" fontId="62" fillId="0" borderId="0"/>
    <xf numFmtId="173" fontId="3" fillId="0" borderId="0"/>
    <xf numFmtId="173" fontId="3" fillId="0" borderId="0"/>
    <xf numFmtId="173" fontId="3" fillId="0" borderId="0"/>
    <xf numFmtId="173" fontId="3" fillId="0" borderId="0"/>
    <xf numFmtId="173" fontId="3" fillId="0" borderId="0"/>
    <xf numFmtId="173" fontId="3" fillId="0" borderId="0"/>
    <xf numFmtId="0" fontId="62" fillId="0" borderId="0"/>
    <xf numFmtId="173" fontId="3" fillId="0" borderId="0"/>
    <xf numFmtId="173" fontId="3" fillId="0" borderId="0"/>
    <xf numFmtId="173" fontId="3" fillId="0" borderId="0"/>
    <xf numFmtId="173" fontId="3" fillId="0" borderId="0"/>
    <xf numFmtId="173" fontId="3" fillId="0" borderId="0"/>
    <xf numFmtId="173" fontId="3" fillId="0" borderId="0"/>
    <xf numFmtId="173" fontId="3" fillId="0" borderId="0"/>
    <xf numFmtId="173" fontId="3" fillId="0" borderId="0"/>
    <xf numFmtId="173" fontId="3" fillId="0" borderId="0"/>
    <xf numFmtId="0" fontId="38" fillId="0" borderId="0"/>
    <xf numFmtId="173" fontId="3" fillId="0" borderId="0"/>
    <xf numFmtId="173" fontId="3" fillId="0" borderId="0"/>
    <xf numFmtId="0" fontId="62" fillId="0" borderId="0"/>
    <xf numFmtId="49" fontId="110" fillId="0" borderId="0" applyBorder="0">
      <alignment vertical="top"/>
    </xf>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62"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9" fillId="0" borderId="0"/>
    <xf numFmtId="0" fontId="3" fillId="0" borderId="0"/>
    <xf numFmtId="0" fontId="3" fillId="0" borderId="0"/>
    <xf numFmtId="0" fontId="62" fillId="0" borderId="0"/>
    <xf numFmtId="0" fontId="62" fillId="0" borderId="0"/>
    <xf numFmtId="0" fontId="62"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291"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43" fillId="0" borderId="0"/>
    <xf numFmtId="0" fontId="62"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62"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62" fillId="0" borderId="0"/>
    <xf numFmtId="0" fontId="44" fillId="0" borderId="0"/>
    <xf numFmtId="0" fontId="62" fillId="0" borderId="0"/>
    <xf numFmtId="0" fontId="62" fillId="0" borderId="0"/>
    <xf numFmtId="0" fontId="43" fillId="0" borderId="0"/>
    <xf numFmtId="49" fontId="110" fillId="0" borderId="0" applyBorder="0">
      <alignment vertical="top"/>
    </xf>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2" fillId="0" borderId="0"/>
    <xf numFmtId="0" fontId="62" fillId="0" borderId="0"/>
    <xf numFmtId="0" fontId="14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9" fontId="3" fillId="0" borderId="0" applyFont="0" applyFill="0" applyBorder="0" applyAlignment="0" applyProtection="0"/>
    <xf numFmtId="0" fontId="62" fillId="0" borderId="0"/>
    <xf numFmtId="9" fontId="110" fillId="0" borderId="0" applyFont="0" applyFill="0" applyBorder="0" applyAlignment="0" applyProtection="0"/>
    <xf numFmtId="9" fontId="35" fillId="0" borderId="0" applyFont="0" applyFill="0" applyBorder="0" applyAlignment="0" applyProtection="0"/>
    <xf numFmtId="0" fontId="62" fillId="0" borderId="0"/>
    <xf numFmtId="0" fontId="62" fillId="0" borderId="0"/>
    <xf numFmtId="0" fontId="62"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62"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62"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62"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62" fillId="0" borderId="0"/>
    <xf numFmtId="0" fontId="62" fillId="0" borderId="0"/>
    <xf numFmtId="0" fontId="62" fillId="0" borderId="0"/>
    <xf numFmtId="0" fontId="62" fillId="0" borderId="0"/>
    <xf numFmtId="0" fontId="62" fillId="0" borderId="0"/>
    <xf numFmtId="0" fontId="62"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62"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62" fillId="0" borderId="0"/>
    <xf numFmtId="9" fontId="3" fillId="0" borderId="0" applyFont="0" applyFill="0" applyBorder="0" applyAlignment="0" applyProtection="0"/>
    <xf numFmtId="0" fontId="62"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62"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62"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62"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62" fillId="0" borderId="0"/>
    <xf numFmtId="0" fontId="62"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62"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62" fillId="0" borderId="0"/>
    <xf numFmtId="9" fontId="3" fillId="0" borderId="0" applyFont="0" applyFill="0" applyBorder="0" applyAlignment="0" applyProtection="0"/>
    <xf numFmtId="0" fontId="62" fillId="0" borderId="0"/>
    <xf numFmtId="0" fontId="62" fillId="0" borderId="0"/>
    <xf numFmtId="0" fontId="62"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62"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62" fillId="0" borderId="0"/>
    <xf numFmtId="9" fontId="3" fillId="0" borderId="0" applyFont="0" applyFill="0" applyBorder="0" applyAlignment="0" applyProtection="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43" fontId="43" fillId="0" borderId="0" applyFont="0" applyFill="0" applyBorder="0" applyAlignment="0" applyProtection="0"/>
    <xf numFmtId="16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9" fontId="3" fillId="0" borderId="0" applyFont="0" applyFill="0" applyBorder="0" applyAlignment="0" applyProtection="0"/>
    <xf numFmtId="0" fontId="62" fillId="0" borderId="0"/>
    <xf numFmtId="43" fontId="3" fillId="0" borderId="0" applyFont="0" applyFill="0" applyBorder="0" applyAlignment="0" applyProtection="0"/>
    <xf numFmtId="43"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62" fillId="0" borderId="0"/>
    <xf numFmtId="0" fontId="62" fillId="0" borderId="0"/>
    <xf numFmtId="43" fontId="62" fillId="0" borderId="0" applyFont="0" applyFill="0" applyBorder="0" applyAlignment="0" applyProtection="0"/>
    <xf numFmtId="0" fontId="62" fillId="0" borderId="0"/>
    <xf numFmtId="43" fontId="62" fillId="0" borderId="0" applyFont="0" applyFill="0" applyBorder="0" applyAlignment="0" applyProtection="0"/>
    <xf numFmtId="169" fontId="3" fillId="0" borderId="0" applyFont="0" applyFill="0" applyBorder="0" applyAlignment="0" applyProtection="0"/>
    <xf numFmtId="0" fontId="62" fillId="0" borderId="0"/>
    <xf numFmtId="16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9" fontId="3" fillId="0" borderId="0" applyFont="0" applyFill="0" applyBorder="0" applyAlignment="0" applyProtection="0"/>
    <xf numFmtId="0" fontId="62" fillId="0" borderId="0"/>
    <xf numFmtId="43" fontId="3" fillId="0" borderId="0" applyFont="0" applyFill="0" applyBorder="0" applyAlignment="0" applyProtection="0"/>
    <xf numFmtId="43"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62" fillId="0" borderId="0"/>
    <xf numFmtId="169" fontId="3" fillId="0" borderId="0" applyFont="0" applyFill="0" applyBorder="0" applyAlignment="0" applyProtection="0"/>
    <xf numFmtId="0" fontId="62" fillId="0" borderId="0"/>
    <xf numFmtId="43" fontId="3" fillId="0" borderId="0" applyFont="0" applyFill="0" applyBorder="0" applyAlignment="0" applyProtection="0"/>
    <xf numFmtId="16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9" fontId="3" fillId="0" borderId="0" applyFont="0" applyFill="0" applyBorder="0" applyAlignment="0" applyProtection="0"/>
    <xf numFmtId="0" fontId="62" fillId="0" borderId="0"/>
    <xf numFmtId="43" fontId="3" fillId="0" borderId="0" applyFont="0" applyFill="0" applyBorder="0" applyAlignment="0" applyProtection="0"/>
    <xf numFmtId="43"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62"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9" fontId="3" fillId="0" borderId="0" applyFont="0" applyFill="0" applyBorder="0" applyAlignment="0" applyProtection="0"/>
    <xf numFmtId="0" fontId="62" fillId="0" borderId="0"/>
    <xf numFmtId="43" fontId="3" fillId="0" borderId="0" applyFont="0" applyFill="0" applyBorder="0" applyAlignment="0" applyProtection="0"/>
    <xf numFmtId="43"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43" fontId="3" fillId="0" borderId="0" applyFont="0" applyFill="0" applyBorder="0" applyAlignment="0" applyProtection="0"/>
    <xf numFmtId="0" fontId="62" fillId="0" borderId="0"/>
    <xf numFmtId="43" fontId="3" fillId="0" borderId="0" applyFont="0" applyFill="0" applyBorder="0" applyAlignment="0" applyProtection="0"/>
    <xf numFmtId="43"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9" fontId="3" fillId="0" borderId="0" applyFont="0" applyFill="0" applyBorder="0" applyAlignment="0" applyProtection="0"/>
    <xf numFmtId="0" fontId="62" fillId="0" borderId="0"/>
    <xf numFmtId="43" fontId="3" fillId="0" borderId="0" applyFont="0" applyFill="0" applyBorder="0" applyAlignment="0" applyProtection="0"/>
    <xf numFmtId="43"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62"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9" fontId="3" fillId="0" borderId="0" applyFont="0" applyFill="0" applyBorder="0" applyAlignment="0" applyProtection="0"/>
    <xf numFmtId="0" fontId="62" fillId="0" borderId="0"/>
    <xf numFmtId="43" fontId="3" fillId="0" borderId="0" applyFont="0" applyFill="0" applyBorder="0" applyAlignment="0" applyProtection="0"/>
    <xf numFmtId="43"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43" fontId="3" fillId="0" borderId="0" applyFont="0" applyFill="0" applyBorder="0" applyAlignment="0" applyProtection="0"/>
    <xf numFmtId="0" fontId="62" fillId="0" borderId="0"/>
    <xf numFmtId="0" fontId="62" fillId="0" borderId="0"/>
    <xf numFmtId="43" fontId="3" fillId="0" borderId="0" applyFont="0" applyFill="0" applyBorder="0" applyAlignment="0" applyProtection="0"/>
    <xf numFmtId="43"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9" fontId="3" fillId="0" borderId="0" applyFont="0" applyFill="0" applyBorder="0" applyAlignment="0" applyProtection="0"/>
    <xf numFmtId="0" fontId="62" fillId="0" borderId="0"/>
    <xf numFmtId="43" fontId="3" fillId="0" borderId="0" applyFont="0" applyFill="0" applyBorder="0" applyAlignment="0" applyProtection="0"/>
    <xf numFmtId="43"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62"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9" fontId="3" fillId="0" borderId="0" applyFont="0" applyFill="0" applyBorder="0" applyAlignment="0" applyProtection="0"/>
    <xf numFmtId="0" fontId="62" fillId="0" borderId="0"/>
    <xf numFmtId="43" fontId="3" fillId="0" borderId="0" applyFont="0" applyFill="0" applyBorder="0" applyAlignment="0" applyProtection="0"/>
    <xf numFmtId="43"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43" fontId="3" fillId="0" borderId="0" applyFont="0" applyFill="0" applyBorder="0" applyAlignment="0" applyProtection="0"/>
    <xf numFmtId="0" fontId="62" fillId="0" borderId="0"/>
    <xf numFmtId="0" fontId="62" fillId="0" borderId="0"/>
    <xf numFmtId="43" fontId="3" fillId="0" borderId="0" applyFont="0" applyFill="0" applyBorder="0" applyAlignment="0" applyProtection="0"/>
    <xf numFmtId="16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9" fontId="3" fillId="0" borderId="0" applyFont="0" applyFill="0" applyBorder="0" applyAlignment="0" applyProtection="0"/>
    <xf numFmtId="0" fontId="62" fillId="0" borderId="0"/>
    <xf numFmtId="43" fontId="3" fillId="0" borderId="0" applyFont="0" applyFill="0" applyBorder="0" applyAlignment="0" applyProtection="0"/>
    <xf numFmtId="43"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62"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9" fontId="3" fillId="0" borderId="0" applyFont="0" applyFill="0" applyBorder="0" applyAlignment="0" applyProtection="0"/>
    <xf numFmtId="0" fontId="62" fillId="0" borderId="0"/>
    <xf numFmtId="43" fontId="3" fillId="0" borderId="0" applyFont="0" applyFill="0" applyBorder="0" applyAlignment="0" applyProtection="0"/>
    <xf numFmtId="43"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43" fontId="3" fillId="0" borderId="0" applyFont="0" applyFill="0" applyBorder="0" applyAlignment="0" applyProtection="0"/>
    <xf numFmtId="0" fontId="62" fillId="0" borderId="0"/>
    <xf numFmtId="43" fontId="3" fillId="0" borderId="0" applyFont="0" applyFill="0" applyBorder="0" applyAlignment="0" applyProtection="0"/>
    <xf numFmtId="43"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9" fontId="3" fillId="0" borderId="0" applyFont="0" applyFill="0" applyBorder="0" applyAlignment="0" applyProtection="0"/>
    <xf numFmtId="0" fontId="62" fillId="0" borderId="0"/>
    <xf numFmtId="43" fontId="3" fillId="0" borderId="0" applyFont="0" applyFill="0" applyBorder="0" applyAlignment="0" applyProtection="0"/>
    <xf numFmtId="43"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62"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9" fontId="3" fillId="0" borderId="0" applyFont="0" applyFill="0" applyBorder="0" applyAlignment="0" applyProtection="0"/>
    <xf numFmtId="0" fontId="62" fillId="0" borderId="0"/>
    <xf numFmtId="43" fontId="3" fillId="0" borderId="0" applyFont="0" applyFill="0" applyBorder="0" applyAlignment="0" applyProtection="0"/>
    <xf numFmtId="43"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43" fontId="3" fillId="0" borderId="0" applyFont="0" applyFill="0" applyBorder="0" applyAlignment="0" applyProtection="0"/>
    <xf numFmtId="0" fontId="62" fillId="0" borderId="0"/>
    <xf numFmtId="43" fontId="3" fillId="0" borderId="0" applyFont="0" applyFill="0" applyBorder="0" applyAlignment="0" applyProtection="0"/>
    <xf numFmtId="16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9" fontId="3" fillId="0" borderId="0" applyFont="0" applyFill="0" applyBorder="0" applyAlignment="0" applyProtection="0"/>
    <xf numFmtId="0" fontId="62" fillId="0" borderId="0"/>
    <xf numFmtId="43" fontId="3" fillId="0" borderId="0" applyFont="0" applyFill="0" applyBorder="0" applyAlignment="0" applyProtection="0"/>
    <xf numFmtId="43"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62" fillId="0" borderId="0"/>
    <xf numFmtId="16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9" fontId="3" fillId="0" borderId="0" applyFont="0" applyFill="0" applyBorder="0" applyAlignment="0" applyProtection="0"/>
    <xf numFmtId="0" fontId="62" fillId="0" borderId="0"/>
    <xf numFmtId="43" fontId="3" fillId="0" borderId="0" applyFont="0" applyFill="0" applyBorder="0" applyAlignment="0" applyProtection="0"/>
    <xf numFmtId="43"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43" fontId="3" fillId="0" borderId="0" applyFont="0" applyFill="0" applyBorder="0" applyAlignment="0" applyProtection="0"/>
    <xf numFmtId="0" fontId="62" fillId="0" borderId="0"/>
    <xf numFmtId="43" fontId="3" fillId="0" borderId="0" applyFont="0" applyFill="0" applyBorder="0" applyAlignment="0" applyProtection="0"/>
    <xf numFmtId="16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9" fontId="3" fillId="0" borderId="0" applyFont="0" applyFill="0" applyBorder="0" applyAlignment="0" applyProtection="0"/>
    <xf numFmtId="0" fontId="62" fillId="0" borderId="0"/>
    <xf numFmtId="43" fontId="3" fillId="0" borderId="0" applyFont="0" applyFill="0" applyBorder="0" applyAlignment="0" applyProtection="0"/>
    <xf numFmtId="43"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62"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9" fontId="3" fillId="0" borderId="0" applyFont="0" applyFill="0" applyBorder="0" applyAlignment="0" applyProtection="0"/>
    <xf numFmtId="0" fontId="62" fillId="0" borderId="0"/>
    <xf numFmtId="43" fontId="3" fillId="0" borderId="0" applyFont="0" applyFill="0" applyBorder="0" applyAlignment="0" applyProtection="0"/>
    <xf numFmtId="43"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43" fontId="3" fillId="0" borderId="0" applyFont="0" applyFill="0" applyBorder="0" applyAlignment="0" applyProtection="0"/>
    <xf numFmtId="0" fontId="62" fillId="0" borderId="0"/>
    <xf numFmtId="43" fontId="3" fillId="0" borderId="0" applyFont="0" applyFill="0" applyBorder="0" applyAlignment="0" applyProtection="0"/>
    <xf numFmtId="43"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9" fontId="3" fillId="0" borderId="0" applyFont="0" applyFill="0" applyBorder="0" applyAlignment="0" applyProtection="0"/>
    <xf numFmtId="0" fontId="62" fillId="0" borderId="0"/>
    <xf numFmtId="43" fontId="3" fillId="0" borderId="0" applyFont="0" applyFill="0" applyBorder="0" applyAlignment="0" applyProtection="0"/>
    <xf numFmtId="43"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62"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9" fontId="3" fillId="0" borderId="0" applyFont="0" applyFill="0" applyBorder="0" applyAlignment="0" applyProtection="0"/>
    <xf numFmtId="0" fontId="62" fillId="0" borderId="0"/>
    <xf numFmtId="43" fontId="3" fillId="0" borderId="0" applyFont="0" applyFill="0" applyBorder="0" applyAlignment="0" applyProtection="0"/>
    <xf numFmtId="43"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43" fontId="3" fillId="0" borderId="0" applyFont="0" applyFill="0" applyBorder="0" applyAlignment="0" applyProtection="0"/>
    <xf numFmtId="0" fontId="62" fillId="0" borderId="0"/>
    <xf numFmtId="0" fontId="62" fillId="0" borderId="0"/>
    <xf numFmtId="43" fontId="3" fillId="0" borderId="0" applyFont="0" applyFill="0" applyBorder="0" applyAlignment="0" applyProtection="0"/>
    <xf numFmtId="16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9" fontId="3" fillId="0" borderId="0" applyFont="0" applyFill="0" applyBorder="0" applyAlignment="0" applyProtection="0"/>
    <xf numFmtId="0" fontId="62" fillId="0" borderId="0"/>
    <xf numFmtId="43" fontId="3" fillId="0" borderId="0" applyFont="0" applyFill="0" applyBorder="0" applyAlignment="0" applyProtection="0"/>
    <xf numFmtId="43"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62"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9" fontId="3" fillId="0" borderId="0" applyFont="0" applyFill="0" applyBorder="0" applyAlignment="0" applyProtection="0"/>
    <xf numFmtId="0" fontId="62" fillId="0" borderId="0"/>
    <xf numFmtId="43" fontId="3" fillId="0" borderId="0" applyFont="0" applyFill="0" applyBorder="0" applyAlignment="0" applyProtection="0"/>
    <xf numFmtId="43"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43" fontId="3" fillId="0" borderId="0" applyFont="0" applyFill="0" applyBorder="0" applyAlignment="0" applyProtection="0"/>
    <xf numFmtId="0" fontId="62" fillId="0" borderId="0"/>
    <xf numFmtId="43" fontId="3" fillId="0" borderId="0" applyFont="0" applyFill="0" applyBorder="0" applyAlignment="0" applyProtection="0"/>
    <xf numFmtId="16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9" fontId="3" fillId="0" borderId="0" applyFont="0" applyFill="0" applyBorder="0" applyAlignment="0" applyProtection="0"/>
    <xf numFmtId="0" fontId="62" fillId="0" borderId="0"/>
    <xf numFmtId="43" fontId="3" fillId="0" borderId="0" applyFont="0" applyFill="0" applyBorder="0" applyAlignment="0" applyProtection="0"/>
    <xf numFmtId="43"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62"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9" fontId="3" fillId="0" borderId="0" applyFont="0" applyFill="0" applyBorder="0" applyAlignment="0" applyProtection="0"/>
    <xf numFmtId="0" fontId="62" fillId="0" borderId="0"/>
    <xf numFmtId="43" fontId="3" fillId="0" borderId="0" applyFont="0" applyFill="0" applyBorder="0" applyAlignment="0" applyProtection="0"/>
    <xf numFmtId="43"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43" fontId="3" fillId="0" borderId="0" applyFont="0" applyFill="0" applyBorder="0" applyAlignment="0" applyProtection="0"/>
    <xf numFmtId="0" fontId="62" fillId="0" borderId="0"/>
    <xf numFmtId="43" fontId="3" fillId="0" borderId="0" applyFont="0" applyFill="0" applyBorder="0" applyAlignment="0" applyProtection="0"/>
    <xf numFmtId="43"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9" fontId="3" fillId="0" borderId="0" applyFont="0" applyFill="0" applyBorder="0" applyAlignment="0" applyProtection="0"/>
    <xf numFmtId="0" fontId="62" fillId="0" borderId="0"/>
    <xf numFmtId="43" fontId="3" fillId="0" borderId="0" applyFont="0" applyFill="0" applyBorder="0" applyAlignment="0" applyProtection="0"/>
    <xf numFmtId="43"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62"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9" fontId="3" fillId="0" borderId="0" applyFont="0" applyFill="0" applyBorder="0" applyAlignment="0" applyProtection="0"/>
    <xf numFmtId="0" fontId="62" fillId="0" borderId="0"/>
    <xf numFmtId="43" fontId="3" fillId="0" borderId="0" applyFont="0" applyFill="0" applyBorder="0" applyAlignment="0" applyProtection="0"/>
    <xf numFmtId="43"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43" fontId="3" fillId="0" borderId="0" applyFont="0" applyFill="0" applyBorder="0" applyAlignment="0" applyProtection="0"/>
    <xf numFmtId="0" fontId="62" fillId="0" borderId="0"/>
    <xf numFmtId="43" fontId="62" fillId="0" borderId="0" applyFont="0" applyFill="0" applyBorder="0" applyAlignment="0" applyProtection="0"/>
    <xf numFmtId="0" fontId="62" fillId="0" borderId="0"/>
    <xf numFmtId="16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9" fontId="3" fillId="0" borderId="0" applyFont="0" applyFill="0" applyBorder="0" applyAlignment="0" applyProtection="0"/>
    <xf numFmtId="0" fontId="62" fillId="0" borderId="0"/>
    <xf numFmtId="43" fontId="3" fillId="0" borderId="0" applyFont="0" applyFill="0" applyBorder="0" applyAlignment="0" applyProtection="0"/>
    <xf numFmtId="43"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62" fillId="0" borderId="0"/>
    <xf numFmtId="0" fontId="62" fillId="0" borderId="0"/>
    <xf numFmtId="43" fontId="3" fillId="0" borderId="0" applyFont="0" applyFill="0" applyBorder="0" applyAlignment="0" applyProtection="0"/>
    <xf numFmtId="16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9" fontId="3" fillId="0" borderId="0" applyFont="0" applyFill="0" applyBorder="0" applyAlignment="0" applyProtection="0"/>
    <xf numFmtId="0" fontId="62" fillId="0" borderId="0"/>
    <xf numFmtId="43" fontId="3" fillId="0" borderId="0" applyFont="0" applyFill="0" applyBorder="0" applyAlignment="0" applyProtection="0"/>
    <xf numFmtId="43"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62"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9" fontId="3" fillId="0" borderId="0" applyFont="0" applyFill="0" applyBorder="0" applyAlignment="0" applyProtection="0"/>
    <xf numFmtId="0" fontId="62" fillId="0" borderId="0"/>
    <xf numFmtId="43" fontId="3" fillId="0" borderId="0" applyFont="0" applyFill="0" applyBorder="0" applyAlignment="0" applyProtection="0"/>
    <xf numFmtId="43"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43" fontId="3" fillId="0" borderId="0" applyFont="0" applyFill="0" applyBorder="0" applyAlignment="0" applyProtection="0"/>
    <xf numFmtId="0" fontId="62" fillId="0" borderId="0"/>
    <xf numFmtId="43" fontId="3" fillId="0" borderId="0" applyFont="0" applyFill="0" applyBorder="0" applyAlignment="0" applyProtection="0"/>
    <xf numFmtId="43"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9" fontId="3" fillId="0" borderId="0" applyFont="0" applyFill="0" applyBorder="0" applyAlignment="0" applyProtection="0"/>
    <xf numFmtId="0" fontId="62" fillId="0" borderId="0"/>
    <xf numFmtId="43" fontId="3" fillId="0" borderId="0" applyFont="0" applyFill="0" applyBorder="0" applyAlignment="0" applyProtection="0"/>
    <xf numFmtId="43"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62"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9" fontId="3" fillId="0" borderId="0" applyFont="0" applyFill="0" applyBorder="0" applyAlignment="0" applyProtection="0"/>
    <xf numFmtId="0" fontId="62" fillId="0" borderId="0"/>
    <xf numFmtId="43" fontId="3" fillId="0" borderId="0" applyFont="0" applyFill="0" applyBorder="0" applyAlignment="0" applyProtection="0"/>
    <xf numFmtId="43"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43" fontId="3" fillId="0" borderId="0" applyFont="0" applyFill="0" applyBorder="0" applyAlignment="0" applyProtection="0"/>
    <xf numFmtId="0" fontId="62" fillId="0" borderId="0"/>
    <xf numFmtId="0" fontId="62" fillId="0" borderId="0"/>
    <xf numFmtId="16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9" fontId="3" fillId="0" borderId="0" applyFont="0" applyFill="0" applyBorder="0" applyAlignment="0" applyProtection="0"/>
    <xf numFmtId="0" fontId="62" fillId="0" borderId="0"/>
    <xf numFmtId="43" fontId="3" fillId="0" borderId="0" applyFont="0" applyFill="0" applyBorder="0" applyAlignment="0" applyProtection="0"/>
    <xf numFmtId="43"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62" fillId="0" borderId="0"/>
    <xf numFmtId="0" fontId="62" fillId="0" borderId="0"/>
    <xf numFmtId="0" fontId="62" fillId="0" borderId="0"/>
    <xf numFmtId="16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9" fontId="3" fillId="0" borderId="0" applyFont="0" applyFill="0" applyBorder="0" applyAlignment="0" applyProtection="0"/>
    <xf numFmtId="0" fontId="62" fillId="0" borderId="0"/>
    <xf numFmtId="43" fontId="3" fillId="0" borderId="0" applyFont="0" applyFill="0" applyBorder="0" applyAlignment="0" applyProtection="0"/>
    <xf numFmtId="43"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62" fillId="0" borderId="0"/>
    <xf numFmtId="169" fontId="3" fillId="0" borderId="0" applyFont="0" applyFill="0" applyBorder="0" applyAlignment="0" applyProtection="0"/>
    <xf numFmtId="0" fontId="62" fillId="0" borderId="0"/>
    <xf numFmtId="0" fontId="62" fillId="0" borderId="0"/>
    <xf numFmtId="16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9" fontId="3" fillId="0" borderId="0" applyFont="0" applyFill="0" applyBorder="0" applyAlignment="0" applyProtection="0"/>
    <xf numFmtId="0" fontId="62" fillId="0" borderId="0"/>
    <xf numFmtId="43" fontId="3" fillId="0" borderId="0" applyFont="0" applyFill="0" applyBorder="0" applyAlignment="0" applyProtection="0"/>
    <xf numFmtId="43"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62" fillId="0" borderId="0"/>
    <xf numFmtId="169" fontId="3" fillId="0" borderId="0" applyFont="0" applyFill="0" applyBorder="0" applyAlignment="0" applyProtection="0"/>
    <xf numFmtId="0" fontId="62" fillId="0" borderId="0"/>
    <xf numFmtId="169" fontId="3" fillId="0" borderId="0" applyFont="0" applyFill="0" applyBorder="0" applyAlignment="0" applyProtection="0"/>
    <xf numFmtId="169" fontId="3" fillId="0" borderId="0" applyFont="0" applyFill="0" applyBorder="0" applyAlignment="0" applyProtection="0"/>
    <xf numFmtId="0" fontId="62" fillId="0" borderId="0"/>
    <xf numFmtId="43" fontId="62" fillId="0" borderId="0" applyFont="0" applyFill="0" applyBorder="0" applyAlignment="0" applyProtection="0"/>
    <xf numFmtId="0" fontId="62" fillId="0" borderId="0"/>
    <xf numFmtId="43" fontId="77"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0" fontId="62" fillId="0" borderId="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0" fontId="62" fillId="0" borderId="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0" fontId="62" fillId="0" borderId="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0" fontId="62" fillId="0" borderId="0"/>
    <xf numFmtId="0" fontId="62" fillId="0" borderId="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0" fontId="62" fillId="0" borderId="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0" fontId="62" fillId="0" borderId="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0" fontId="62" fillId="0" borderId="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0" fontId="62" fillId="0" borderId="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0" fontId="62" fillId="0" borderId="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0" fontId="62" fillId="0" borderId="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0" fontId="62" fillId="0" borderId="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0" fontId="62" fillId="0" borderId="0"/>
    <xf numFmtId="0" fontId="62" fillId="0" borderId="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0" fontId="62" fillId="0" borderId="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0" fontId="62" fillId="0" borderId="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0" fontId="62" fillId="0" borderId="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0" fontId="62" fillId="0" borderId="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0" fontId="62" fillId="0" borderId="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0" fontId="62" fillId="0" borderId="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0" fontId="62" fillId="0" borderId="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0" fontId="62" fillId="0" borderId="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0" fontId="62" fillId="0" borderId="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0" fontId="62" fillId="0" borderId="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0" fontId="62" fillId="0" borderId="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0" fontId="62" fillId="0" borderId="0"/>
    <xf numFmtId="0" fontId="62" fillId="0" borderId="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0" fontId="62" fillId="0" borderId="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0" fontId="62" fillId="0" borderId="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0" fontId="62" fillId="0" borderId="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0" fontId="62" fillId="0" borderId="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0" fontId="62" fillId="0" borderId="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0" fontId="62" fillId="0" borderId="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0" fontId="62" fillId="0" borderId="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0" fontId="62" fillId="0" borderId="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0" fontId="62" fillId="0" borderId="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0" fontId="62" fillId="0" borderId="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0" fontId="62" fillId="0" borderId="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0" fontId="62" fillId="0" borderId="0"/>
    <xf numFmtId="43" fontId="43" fillId="0" borderId="0" applyFont="0" applyFill="0" applyBorder="0" applyAlignment="0" applyProtection="0"/>
    <xf numFmtId="0" fontId="62" fillId="0" borderId="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0" fontId="62" fillId="0" borderId="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0" fontId="62" fillId="0" borderId="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0" fontId="62" fillId="0" borderId="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0" fontId="62" fillId="0" borderId="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0" fontId="62" fillId="0" borderId="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0" fontId="62" fillId="0" borderId="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0" fontId="62" fillId="0" borderId="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0" fontId="62" fillId="0" borderId="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0" fontId="62" fillId="0" borderId="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0" fontId="62" fillId="0" borderId="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0" fontId="62" fillId="0" borderId="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0" fontId="62" fillId="0" borderId="0"/>
    <xf numFmtId="0" fontId="62" fillId="0" borderId="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0" fontId="62" fillId="0" borderId="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0" fontId="62" fillId="0" borderId="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0" fontId="62" fillId="0" borderId="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0" fontId="62" fillId="0" borderId="0"/>
    <xf numFmtId="43" fontId="43" fillId="0" borderId="0" applyFont="0" applyFill="0" applyBorder="0" applyAlignment="0" applyProtection="0"/>
    <xf numFmtId="0" fontId="62" fillId="0" borderId="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0" fontId="62" fillId="0" borderId="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0" fontId="62" fillId="0" borderId="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0" fontId="62" fillId="0" borderId="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0" fontId="62" fillId="0" borderId="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0" fontId="62" fillId="0" borderId="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0" fontId="62" fillId="0" borderId="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0" fontId="62" fillId="0" borderId="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0" fontId="62" fillId="0" borderId="0"/>
    <xf numFmtId="0" fontId="62" fillId="0" borderId="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0" fontId="62" fillId="0" borderId="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0" fontId="62" fillId="0" borderId="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0" fontId="62" fillId="0" borderId="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0" fontId="62" fillId="0" borderId="0"/>
    <xf numFmtId="0" fontId="62" fillId="0" borderId="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0" fontId="62" fillId="0" borderId="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0" fontId="62" fillId="0" borderId="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0" fontId="62" fillId="0" borderId="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0" fontId="62" fillId="0" borderId="0"/>
    <xf numFmtId="43" fontId="35" fillId="0" borderId="0" applyFont="0" applyFill="0" applyBorder="0" applyAlignment="0" applyProtection="0"/>
    <xf numFmtId="0" fontId="62" fillId="0" borderId="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0" fontId="62" fillId="0" borderId="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0" fontId="62" fillId="0" borderId="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0" fontId="62" fillId="0" borderId="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0" fontId="62" fillId="0" borderId="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0" fontId="62" fillId="0" borderId="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0" fontId="62" fillId="0" borderId="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0" fontId="62" fillId="0" borderId="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285" fontId="3" fillId="0" borderId="0" applyFont="0" applyFill="0" applyBorder="0" applyAlignment="0" applyProtection="0"/>
    <xf numFmtId="0" fontId="62" fillId="0" borderId="0"/>
    <xf numFmtId="0" fontId="62" fillId="0" borderId="0"/>
    <xf numFmtId="43" fontId="62" fillId="0" borderId="0" applyFont="0" applyFill="0" applyBorder="0" applyAlignment="0" applyProtection="0"/>
    <xf numFmtId="16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9" fontId="3" fillId="0" borderId="0" applyFont="0" applyFill="0" applyBorder="0" applyAlignment="0" applyProtection="0"/>
    <xf numFmtId="0" fontId="62" fillId="0" borderId="0"/>
    <xf numFmtId="43" fontId="3" fillId="0" borderId="0" applyFont="0" applyFill="0" applyBorder="0" applyAlignment="0" applyProtection="0"/>
    <xf numFmtId="43"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62" fillId="0" borderId="0"/>
    <xf numFmtId="0" fontId="62" fillId="0" borderId="0"/>
    <xf numFmtId="43" fontId="58" fillId="0" borderId="0" applyFont="0" applyFill="0" applyBorder="0" applyAlignment="0" applyProtection="0"/>
    <xf numFmtId="16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9" fontId="3" fillId="0" borderId="0" applyFont="0" applyFill="0" applyBorder="0" applyAlignment="0" applyProtection="0"/>
    <xf numFmtId="0" fontId="62" fillId="0" borderId="0"/>
    <xf numFmtId="43" fontId="3" fillId="0" borderId="0" applyFont="0" applyFill="0" applyBorder="0" applyAlignment="0" applyProtection="0"/>
    <xf numFmtId="43"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62" fillId="0" borderId="0"/>
    <xf numFmtId="0" fontId="62" fillId="0" borderId="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0" fontId="62" fillId="0" borderId="0"/>
    <xf numFmtId="0" fontId="62" fillId="0" borderId="0"/>
    <xf numFmtId="0" fontId="62" fillId="0" borderId="0"/>
    <xf numFmtId="0" fontId="62" fillId="0" borderId="0"/>
    <xf numFmtId="16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9" fontId="3" fillId="0" borderId="0" applyFont="0" applyFill="0" applyBorder="0" applyAlignment="0" applyProtection="0"/>
    <xf numFmtId="0" fontId="62" fillId="0" borderId="0"/>
    <xf numFmtId="43" fontId="3" fillId="0" borderId="0" applyFont="0" applyFill="0" applyBorder="0" applyAlignment="0" applyProtection="0"/>
    <xf numFmtId="43"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62" fillId="0" borderId="0"/>
    <xf numFmtId="0" fontId="62" fillId="0" borderId="0"/>
    <xf numFmtId="43" fontId="43" fillId="0" borderId="0" applyFont="0" applyFill="0" applyBorder="0" applyAlignment="0" applyProtection="0"/>
    <xf numFmtId="16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9" fontId="3" fillId="0" borderId="0" applyFont="0" applyFill="0" applyBorder="0" applyAlignment="0" applyProtection="0"/>
    <xf numFmtId="0" fontId="62" fillId="0" borderId="0"/>
    <xf numFmtId="43" fontId="3" fillId="0" borderId="0" applyFont="0" applyFill="0" applyBorder="0" applyAlignment="0" applyProtection="0"/>
    <xf numFmtId="43"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62" fillId="0" borderId="0"/>
    <xf numFmtId="0" fontId="62" fillId="0" borderId="0"/>
    <xf numFmtId="16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9" fontId="3" fillId="0" borderId="0" applyFont="0" applyFill="0" applyBorder="0" applyAlignment="0" applyProtection="0"/>
    <xf numFmtId="0" fontId="62" fillId="0" borderId="0"/>
    <xf numFmtId="43" fontId="3" fillId="0" borderId="0" applyFont="0" applyFill="0" applyBorder="0" applyAlignment="0" applyProtection="0"/>
    <xf numFmtId="43"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62" fillId="0" borderId="0"/>
    <xf numFmtId="0" fontId="62" fillId="0" borderId="0"/>
    <xf numFmtId="169" fontId="3" fillId="0" borderId="0" applyFont="0" applyFill="0" applyBorder="0" applyAlignment="0" applyProtection="0"/>
    <xf numFmtId="16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9" fontId="3" fillId="0" borderId="0" applyFont="0" applyFill="0" applyBorder="0" applyAlignment="0" applyProtection="0"/>
    <xf numFmtId="0" fontId="62" fillId="0" borderId="0"/>
    <xf numFmtId="43" fontId="3" fillId="0" borderId="0" applyFont="0" applyFill="0" applyBorder="0" applyAlignment="0" applyProtection="0"/>
    <xf numFmtId="43"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62" fillId="0" borderId="0"/>
    <xf numFmtId="169" fontId="3" fillId="0" borderId="0" applyFont="0" applyFill="0" applyBorder="0" applyAlignment="0" applyProtection="0"/>
    <xf numFmtId="0" fontId="62" fillId="0" borderId="0"/>
    <xf numFmtId="16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9" fontId="3" fillId="0" borderId="0" applyFont="0" applyFill="0" applyBorder="0" applyAlignment="0" applyProtection="0"/>
    <xf numFmtId="0" fontId="62" fillId="0" borderId="0"/>
    <xf numFmtId="43" fontId="3" fillId="0" borderId="0" applyFont="0" applyFill="0" applyBorder="0" applyAlignment="0" applyProtection="0"/>
    <xf numFmtId="43"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62" fillId="0" borderId="0"/>
    <xf numFmtId="43" fontId="3" fillId="0" borderId="0" applyFont="0" applyFill="0" applyBorder="0" applyAlignment="0" applyProtection="0"/>
    <xf numFmtId="43" fontId="3" fillId="0" borderId="0" applyFont="0" applyFill="0" applyBorder="0" applyAlignment="0" applyProtection="0"/>
    <xf numFmtId="16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62" fillId="0" borderId="0"/>
    <xf numFmtId="16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298" fontId="60" fillId="0" borderId="0">
      <protection locked="0"/>
    </xf>
    <xf numFmtId="0" fontId="62" fillId="0" borderId="0"/>
    <xf numFmtId="0" fontId="62" fillId="0" borderId="0"/>
    <xf numFmtId="0" fontId="62" fillId="0" borderId="0"/>
    <xf numFmtId="0" fontId="62" fillId="0" borderId="0"/>
    <xf numFmtId="0" fontId="62" fillId="0" borderId="0"/>
    <xf numFmtId="0" fontId="62" fillId="0" borderId="0"/>
    <xf numFmtId="298" fontId="60" fillId="0" borderId="0">
      <protection locked="0"/>
    </xf>
    <xf numFmtId="298" fontId="60" fillId="0" borderId="0">
      <protection locked="0"/>
    </xf>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49" fontId="110" fillId="0" borderId="0" applyBorder="0">
      <alignment vertical="top"/>
    </xf>
    <xf numFmtId="0" fontId="62" fillId="0" borderId="0"/>
    <xf numFmtId="49" fontId="110" fillId="0" borderId="0" applyBorder="0">
      <alignment vertical="top"/>
    </xf>
    <xf numFmtId="0" fontId="62" fillId="0" borderId="0"/>
    <xf numFmtId="0" fontId="62" fillId="0" borderId="0"/>
    <xf numFmtId="0" fontId="62" fillId="0" borderId="0"/>
    <xf numFmtId="42" fontId="57" fillId="0" borderId="0" applyFont="0" applyFill="0" applyBorder="0" applyAlignment="0" applyProtection="0"/>
    <xf numFmtId="44" fontId="57" fillId="0" borderId="0" applyFont="0" applyFill="0" applyBorder="0" applyAlignment="0" applyProtection="0"/>
    <xf numFmtId="0" fontId="88" fillId="0" borderId="0" applyNumberFormat="0" applyFill="0" applyBorder="0" applyAlignment="0" applyProtection="0">
      <alignment vertical="top"/>
      <protection locked="0"/>
    </xf>
    <xf numFmtId="0" fontId="142" fillId="0" borderId="0"/>
    <xf numFmtId="0" fontId="340" fillId="0" borderId="0"/>
    <xf numFmtId="0" fontId="2" fillId="0" borderId="0"/>
    <xf numFmtId="0" fontId="4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9" fontId="2" fillId="0" borderId="0" applyFont="0" applyFill="0" applyBorder="0" applyAlignment="0" applyProtection="0"/>
    <xf numFmtId="169" fontId="2" fillId="0" borderId="0" applyFont="0" applyFill="0" applyBorder="0" applyAlignment="0" applyProtection="0"/>
    <xf numFmtId="43" fontId="35" fillId="0" borderId="0" applyFont="0" applyFill="0" applyBorder="0" applyAlignment="0" applyProtection="0"/>
    <xf numFmtId="43" fontId="2" fillId="0" borderId="0" applyFont="0" applyFill="0" applyBorder="0" applyAlignment="0" applyProtection="0"/>
    <xf numFmtId="0" fontId="250" fillId="0" borderId="12" applyBorder="0">
      <alignment horizontal="center" vertical="center" wrapText="1"/>
    </xf>
    <xf numFmtId="4" fontId="110" fillId="33" borderId="89" applyBorder="0">
      <alignment horizontal="right"/>
    </xf>
    <xf numFmtId="0" fontId="1" fillId="0" borderId="0"/>
    <xf numFmtId="0" fontId="1" fillId="0" borderId="0"/>
    <xf numFmtId="0" fontId="1" fillId="0" borderId="0"/>
    <xf numFmtId="4" fontId="110" fillId="34" borderId="16" applyBorder="0">
      <alignment horizontal="right"/>
    </xf>
  </cellStyleXfs>
  <cellXfs count="144">
    <xf numFmtId="0" fontId="0" fillId="0" borderId="0" xfId="0"/>
    <xf numFmtId="0" fontId="37" fillId="0" borderId="0" xfId="11170" applyFont="1" applyAlignment="1">
      <alignment vertical="center" wrapText="1"/>
    </xf>
    <xf numFmtId="0" fontId="328" fillId="0" borderId="0" xfId="12179" applyFont="1" applyAlignment="1">
      <alignment vertical="top"/>
    </xf>
    <xf numFmtId="0" fontId="328" fillId="0" borderId="0" xfId="12179" applyFont="1" applyAlignment="1">
      <alignment horizontal="center" vertical="top"/>
    </xf>
    <xf numFmtId="0" fontId="328" fillId="0" borderId="0" xfId="12179" applyFont="1" applyAlignment="1">
      <alignment horizontal="center" vertical="center"/>
    </xf>
    <xf numFmtId="0" fontId="39" fillId="0" borderId="10" xfId="12179" applyFont="1" applyBorder="1" applyAlignment="1">
      <alignment horizontal="center" vertical="center" wrapText="1"/>
    </xf>
    <xf numFmtId="0" fontId="39" fillId="0" borderId="10" xfId="12179" applyFont="1" applyBorder="1" applyAlignment="1">
      <alignment horizontal="center" vertical="center"/>
    </xf>
    <xf numFmtId="169" fontId="39" fillId="0" borderId="10" xfId="17512" applyFont="1" applyBorder="1" applyAlignment="1">
      <alignment horizontal="center"/>
    </xf>
    <xf numFmtId="169" fontId="39" fillId="0" borderId="10" xfId="17512" applyFont="1" applyBorder="1" applyAlignment="1">
      <alignment horizontal="center" vertical="center"/>
    </xf>
    <xf numFmtId="169" fontId="39" fillId="32" borderId="10" xfId="17512" applyFont="1" applyFill="1" applyBorder="1" applyAlignment="1">
      <alignment horizontal="center"/>
    </xf>
    <xf numFmtId="169" fontId="39" fillId="32" borderId="10" xfId="17512" applyFont="1" applyFill="1" applyBorder="1" applyAlignment="1">
      <alignment horizontal="center" vertical="center"/>
    </xf>
    <xf numFmtId="0" fontId="37" fillId="0" borderId="10" xfId="12179" applyFont="1" applyBorder="1" applyAlignment="1">
      <alignment horizontal="center" vertical="center"/>
    </xf>
    <xf numFmtId="169" fontId="39" fillId="0" borderId="10" xfId="17512" applyFont="1" applyFill="1" applyBorder="1" applyAlignment="1">
      <alignment horizontal="center"/>
    </xf>
    <xf numFmtId="169" fontId="39" fillId="0" borderId="10" xfId="17512" applyFont="1" applyFill="1" applyBorder="1" applyAlignment="1">
      <alignment horizontal="center" vertical="center"/>
    </xf>
    <xf numFmtId="4" fontId="39" fillId="0" borderId="10" xfId="11170" applyNumberFormat="1" applyFont="1" applyBorder="1" applyAlignment="1">
      <alignment horizontal="center" vertical="center" wrapText="1"/>
    </xf>
    <xf numFmtId="166" fontId="39" fillId="0" borderId="10" xfId="11170" applyNumberFormat="1" applyFont="1" applyBorder="1" applyAlignment="1">
      <alignment horizontal="center" vertical="center" wrapText="1"/>
    </xf>
    <xf numFmtId="4" fontId="329" fillId="0" borderId="0" xfId="12179" applyNumberFormat="1" applyFont="1" applyAlignment="1">
      <alignment horizontal="center" vertical="center"/>
    </xf>
    <xf numFmtId="4" fontId="39" fillId="35" borderId="10" xfId="11170" applyNumberFormat="1" applyFont="1" applyFill="1" applyBorder="1" applyAlignment="1">
      <alignment horizontal="center" vertical="center" wrapText="1"/>
    </xf>
    <xf numFmtId="166" fontId="39" fillId="35" borderId="10" xfId="11170" applyNumberFormat="1" applyFont="1" applyFill="1" applyBorder="1" applyAlignment="1">
      <alignment horizontal="center" vertical="center" wrapText="1"/>
    </xf>
    <xf numFmtId="0" fontId="325" fillId="0" borderId="0" xfId="12179" applyFont="1" applyAlignment="1">
      <alignment horizontal="center" vertical="center"/>
    </xf>
    <xf numFmtId="0" fontId="329" fillId="32" borderId="10" xfId="12179" applyFont="1" applyFill="1" applyBorder="1" applyAlignment="1">
      <alignment horizontal="center" vertical="center"/>
    </xf>
    <xf numFmtId="4" fontId="39" fillId="32" borderId="10" xfId="11170" applyNumberFormat="1" applyFont="1" applyFill="1" applyBorder="1" applyAlignment="1">
      <alignment horizontal="center" vertical="center" wrapText="1"/>
    </xf>
    <xf numFmtId="4" fontId="41" fillId="32" borderId="10" xfId="11170" applyNumberFormat="1" applyFont="1" applyFill="1" applyBorder="1" applyAlignment="1">
      <alignment horizontal="center" vertical="center" wrapText="1"/>
    </xf>
    <xf numFmtId="4" fontId="37" fillId="32" borderId="10" xfId="11170" applyNumberFormat="1" applyFont="1" applyFill="1" applyBorder="1" applyAlignment="1">
      <alignment horizontal="center" vertical="center" wrapText="1"/>
    </xf>
    <xf numFmtId="0" fontId="329" fillId="0" borderId="0" xfId="12179" applyFont="1"/>
    <xf numFmtId="0" fontId="329" fillId="0" borderId="0" xfId="12179" applyFont="1" applyAlignment="1">
      <alignment horizontal="center" vertical="center"/>
    </xf>
    <xf numFmtId="4" fontId="329" fillId="0" borderId="0" xfId="12179" applyNumberFormat="1" applyFont="1"/>
    <xf numFmtId="0" fontId="329" fillId="0" borderId="10" xfId="12179" applyFont="1" applyBorder="1" applyAlignment="1">
      <alignment vertical="center"/>
    </xf>
    <xf numFmtId="0" fontId="325" fillId="0" borderId="0" xfId="12179" applyFont="1" applyAlignment="1">
      <alignment vertical="center"/>
    </xf>
    <xf numFmtId="0" fontId="328" fillId="32" borderId="10" xfId="12179" applyFont="1" applyFill="1" applyBorder="1" applyAlignment="1">
      <alignment horizontal="center" vertical="center"/>
    </xf>
    <xf numFmtId="0" fontId="328" fillId="0" borderId="10" xfId="12179" applyFont="1" applyBorder="1" applyAlignment="1">
      <alignment horizontal="center" vertical="center" wrapText="1"/>
    </xf>
    <xf numFmtId="0" fontId="328" fillId="0" borderId="10" xfId="12179" applyFont="1" applyBorder="1" applyAlignment="1">
      <alignment horizontal="center" vertical="center"/>
    </xf>
    <xf numFmtId="4" fontId="39" fillId="178" borderId="10" xfId="11170" applyNumberFormat="1" applyFont="1" applyFill="1" applyBorder="1" applyAlignment="1">
      <alignment horizontal="center" vertical="center" wrapText="1"/>
    </xf>
    <xf numFmtId="166" fontId="39" fillId="178" borderId="10" xfId="11170" applyNumberFormat="1" applyFont="1" applyFill="1" applyBorder="1" applyAlignment="1">
      <alignment horizontal="center" vertical="center" wrapText="1"/>
    </xf>
    <xf numFmtId="0" fontId="329" fillId="0" borderId="0" xfId="11170" applyFont="1" applyAlignment="1">
      <alignment vertical="top"/>
    </xf>
    <xf numFmtId="0" fontId="335" fillId="0" borderId="0" xfId="11170" applyFont="1"/>
    <xf numFmtId="0" fontId="336" fillId="0" borderId="0" xfId="1" applyFont="1"/>
    <xf numFmtId="295" fontId="329" fillId="0" borderId="0" xfId="12179" applyNumberFormat="1" applyFont="1"/>
    <xf numFmtId="0" fontId="328" fillId="0" borderId="0" xfId="12179" applyFont="1" applyAlignment="1">
      <alignment horizontal="center" vertical="center" wrapText="1"/>
    </xf>
    <xf numFmtId="296" fontId="329" fillId="0" borderId="0" xfId="12179" applyNumberFormat="1" applyFont="1" applyAlignment="1">
      <alignment horizontal="center" vertical="center"/>
    </xf>
    <xf numFmtId="4" fontId="37" fillId="35" borderId="10" xfId="11170" applyNumberFormat="1" applyFont="1" applyFill="1" applyBorder="1" applyAlignment="1">
      <alignment horizontal="center" vertical="center" wrapText="1"/>
    </xf>
    <xf numFmtId="4" fontId="37" fillId="178" borderId="10" xfId="11170" applyNumberFormat="1" applyFont="1" applyFill="1" applyBorder="1" applyAlignment="1">
      <alignment horizontal="center" vertical="center" wrapText="1"/>
    </xf>
    <xf numFmtId="169" fontId="329" fillId="0" borderId="0" xfId="12179" applyNumberFormat="1" applyFont="1"/>
    <xf numFmtId="4" fontId="329" fillId="0" borderId="10" xfId="12179" applyNumberFormat="1" applyFont="1" applyBorder="1" applyAlignment="1">
      <alignment vertical="center"/>
    </xf>
    <xf numFmtId="0" fontId="328" fillId="0" borderId="0" xfId="12179" applyFont="1"/>
    <xf numFmtId="0" fontId="328" fillId="0" borderId="10" xfId="12179" applyFont="1" applyBorder="1" applyAlignment="1">
      <alignment horizontal="center"/>
    </xf>
    <xf numFmtId="4" fontId="329" fillId="0" borderId="10" xfId="12179" applyNumberFormat="1" applyFont="1" applyBorder="1" applyAlignment="1">
      <alignment horizontal="center" vertical="center"/>
    </xf>
    <xf numFmtId="4" fontId="41" fillId="0" borderId="10" xfId="12179" applyNumberFormat="1" applyFont="1" applyBorder="1" applyAlignment="1">
      <alignment horizontal="center" vertical="center"/>
    </xf>
    <xf numFmtId="4" fontId="328" fillId="0" borderId="10" xfId="12179" applyNumberFormat="1" applyFont="1" applyBorder="1" applyAlignment="1">
      <alignment horizontal="center" vertical="center"/>
    </xf>
    <xf numFmtId="0" fontId="335" fillId="0" borderId="0" xfId="11170" applyFont="1" applyAlignment="1">
      <alignment horizontal="center" vertical="center"/>
    </xf>
    <xf numFmtId="0" fontId="337" fillId="0" borderId="0" xfId="1" applyFont="1" applyAlignment="1">
      <alignment vertical="center"/>
    </xf>
    <xf numFmtId="169" fontId="338" fillId="0" borderId="10" xfId="17512" applyFont="1" applyBorder="1" applyAlignment="1">
      <alignment horizontal="center"/>
    </xf>
    <xf numFmtId="169" fontId="338" fillId="0" borderId="10" xfId="17512" applyFont="1" applyBorder="1" applyAlignment="1">
      <alignment horizontal="center" vertical="center"/>
    </xf>
    <xf numFmtId="169" fontId="338" fillId="32" borderId="10" xfId="17512" applyFont="1" applyFill="1" applyBorder="1" applyAlignment="1">
      <alignment horizontal="center"/>
    </xf>
    <xf numFmtId="169" fontId="338" fillId="32" borderId="10" xfId="17512" applyFont="1" applyFill="1" applyBorder="1" applyAlignment="1">
      <alignment horizontal="center" vertical="center"/>
    </xf>
    <xf numFmtId="169" fontId="338" fillId="0" borderId="10" xfId="17512" applyFont="1" applyFill="1" applyBorder="1" applyAlignment="1">
      <alignment horizontal="center"/>
    </xf>
    <xf numFmtId="169" fontId="338" fillId="0" borderId="10" xfId="17512" applyFont="1" applyFill="1" applyBorder="1" applyAlignment="1">
      <alignment horizontal="center" vertical="center"/>
    </xf>
    <xf numFmtId="4" fontId="338" fillId="0" borderId="10" xfId="11170" applyNumberFormat="1" applyFont="1" applyBorder="1" applyAlignment="1">
      <alignment horizontal="center" vertical="center" wrapText="1"/>
    </xf>
    <xf numFmtId="166" fontId="338" fillId="0" borderId="10" xfId="11170" applyNumberFormat="1" applyFont="1" applyBorder="1" applyAlignment="1">
      <alignment horizontal="center" vertical="center" wrapText="1"/>
    </xf>
    <xf numFmtId="4" fontId="39" fillId="182" borderId="10" xfId="11170" applyNumberFormat="1" applyFont="1" applyFill="1" applyBorder="1" applyAlignment="1">
      <alignment horizontal="center" vertical="center" wrapText="1"/>
    </xf>
    <xf numFmtId="4" fontId="39" fillId="181" borderId="10" xfId="11170" applyNumberFormat="1" applyFont="1" applyFill="1" applyBorder="1" applyAlignment="1">
      <alignment horizontal="center" vertical="center" wrapText="1"/>
    </xf>
    <xf numFmtId="4" fontId="41" fillId="181" borderId="10" xfId="12179" applyNumberFormat="1" applyFont="1" applyFill="1" applyBorder="1" applyAlignment="1">
      <alignment horizontal="center" vertical="center"/>
    </xf>
    <xf numFmtId="4" fontId="39" fillId="181" borderId="84" xfId="11170" applyNumberFormat="1" applyFont="1" applyFill="1" applyBorder="1" applyAlignment="1">
      <alignment horizontal="center" vertical="center" wrapText="1"/>
    </xf>
    <xf numFmtId="4" fontId="39" fillId="179" borderId="10" xfId="11170" applyNumberFormat="1" applyFont="1" applyFill="1" applyBorder="1" applyAlignment="1">
      <alignment horizontal="center" vertical="center" wrapText="1"/>
    </xf>
    <xf numFmtId="0" fontId="38" fillId="0" borderId="0" xfId="1" applyFont="1" applyAlignment="1">
      <alignment horizontal="left" vertical="center"/>
    </xf>
    <xf numFmtId="0" fontId="39" fillId="0" borderId="0" xfId="1" applyFont="1" applyAlignment="1">
      <alignment horizontal="left" vertical="center"/>
    </xf>
    <xf numFmtId="0" fontId="38" fillId="0" borderId="82" xfId="1" applyFont="1" applyBorder="1" applyAlignment="1">
      <alignment horizontal="center" vertical="center" wrapText="1"/>
    </xf>
    <xf numFmtId="49" fontId="38" fillId="0" borderId="20" xfId="1" applyNumberFormat="1" applyFont="1" applyBorder="1" applyAlignment="1">
      <alignment horizontal="center" vertical="center"/>
    </xf>
    <xf numFmtId="49" fontId="324" fillId="0" borderId="10" xfId="1" applyNumberFormat="1" applyFont="1" applyBorder="1" applyAlignment="1">
      <alignment horizontal="center" vertical="center"/>
    </xf>
    <xf numFmtId="49" fontId="38" fillId="0" borderId="10" xfId="1" applyNumberFormat="1" applyFont="1" applyBorder="1" applyAlignment="1">
      <alignment horizontal="center" vertical="center"/>
    </xf>
    <xf numFmtId="0" fontId="38" fillId="0" borderId="20" xfId="1" applyFont="1" applyBorder="1" applyAlignment="1">
      <alignment horizontal="left" vertical="center" wrapText="1"/>
    </xf>
    <xf numFmtId="0" fontId="38" fillId="0" borderId="20" xfId="1" applyFont="1" applyBorder="1" applyAlignment="1">
      <alignment horizontal="left" vertical="center"/>
    </xf>
    <xf numFmtId="0" fontId="125" fillId="0" borderId="0" xfId="1" applyFont="1" applyAlignment="1">
      <alignment horizontal="left" vertical="center"/>
    </xf>
    <xf numFmtId="0" fontId="38" fillId="32" borderId="0" xfId="1" applyFont="1" applyFill="1" applyAlignment="1">
      <alignment horizontal="left" vertical="center"/>
    </xf>
    <xf numFmtId="0" fontId="39" fillId="32" borderId="0" xfId="1" applyFont="1" applyFill="1" applyAlignment="1">
      <alignment horizontal="left" vertical="center"/>
    </xf>
    <xf numFmtId="0" fontId="339" fillId="32" borderId="0" xfId="1" applyFont="1" applyFill="1" applyAlignment="1">
      <alignment horizontal="left" vertical="center"/>
    </xf>
    <xf numFmtId="0" fontId="42" fillId="32" borderId="0" xfId="1" applyFont="1" applyFill="1" applyAlignment="1">
      <alignment horizontal="left" vertical="center"/>
    </xf>
    <xf numFmtId="0" fontId="39" fillId="0" borderId="0" xfId="1" applyFont="1" applyAlignment="1">
      <alignment horizontal="center" vertical="center"/>
    </xf>
    <xf numFmtId="0" fontId="39" fillId="0" borderId="0" xfId="1" applyFont="1" applyAlignment="1">
      <alignment vertical="center" wrapText="1"/>
    </xf>
    <xf numFmtId="0" fontId="326" fillId="32" borderId="10" xfId="1" applyFont="1" applyFill="1" applyBorder="1" applyAlignment="1">
      <alignment horizontal="center" vertical="center" wrapText="1"/>
    </xf>
    <xf numFmtId="0" fontId="42" fillId="32" borderId="87" xfId="1" applyFont="1" applyFill="1" applyBorder="1" applyAlignment="1">
      <alignment horizontal="center" vertical="center" wrapText="1"/>
    </xf>
    <xf numFmtId="0" fontId="39" fillId="32" borderId="10" xfId="1" applyFont="1" applyFill="1" applyBorder="1" applyAlignment="1">
      <alignment horizontal="center" vertical="center" wrapText="1"/>
    </xf>
    <xf numFmtId="0" fontId="36" fillId="32" borderId="10" xfId="1" applyFont="1" applyFill="1" applyBorder="1" applyAlignment="1">
      <alignment horizontal="center" vertical="center"/>
    </xf>
    <xf numFmtId="0" fontId="36" fillId="32" borderId="82" xfId="1" applyFont="1" applyFill="1" applyBorder="1" applyAlignment="1">
      <alignment horizontal="center" vertical="center" wrapText="1"/>
    </xf>
    <xf numFmtId="0" fontId="36" fillId="32" borderId="10" xfId="1" applyFont="1" applyFill="1" applyBorder="1" applyAlignment="1">
      <alignment horizontal="center" vertical="center" wrapText="1"/>
    </xf>
    <xf numFmtId="49" fontId="124" fillId="32" borderId="10" xfId="1" applyNumberFormat="1" applyFont="1" applyFill="1" applyBorder="1" applyAlignment="1">
      <alignment horizontal="center" vertical="center"/>
    </xf>
    <xf numFmtId="0" fontId="124" fillId="32" borderId="10" xfId="1" applyFont="1" applyFill="1" applyBorder="1" applyAlignment="1">
      <alignment horizontal="left" vertical="center" wrapText="1"/>
    </xf>
    <xf numFmtId="0" fontId="124" fillId="32" borderId="10" xfId="1" applyFont="1" applyFill="1" applyBorder="1" applyAlignment="1">
      <alignment horizontal="center" vertical="center" wrapText="1"/>
    </xf>
    <xf numFmtId="4" fontId="124" fillId="32" borderId="10" xfId="1" applyNumberFormat="1" applyFont="1" applyFill="1" applyBorder="1" applyAlignment="1">
      <alignment horizontal="center" vertical="center" wrapText="1"/>
    </xf>
    <xf numFmtId="167" fontId="124" fillId="32" borderId="10" xfId="1" applyNumberFormat="1" applyFont="1" applyFill="1" applyBorder="1" applyAlignment="1">
      <alignment horizontal="center" vertical="center" wrapText="1"/>
    </xf>
    <xf numFmtId="10" fontId="124" fillId="32" borderId="10" xfId="1" applyNumberFormat="1" applyFont="1" applyFill="1" applyBorder="1" applyAlignment="1">
      <alignment horizontal="center" vertical="center" wrapText="1"/>
    </xf>
    <xf numFmtId="0" fontId="342" fillId="0" borderId="0" xfId="1" applyFont="1" applyAlignment="1">
      <alignment horizontal="left" vertical="center"/>
    </xf>
    <xf numFmtId="0" fontId="124" fillId="32" borderId="10" xfId="1" applyFont="1" applyFill="1" applyBorder="1" applyAlignment="1">
      <alignment horizontal="left" vertical="center"/>
    </xf>
    <xf numFmtId="0" fontId="124" fillId="32" borderId="10" xfId="1" applyFont="1" applyFill="1" applyBorder="1" applyAlignment="1">
      <alignment vertical="center"/>
    </xf>
    <xf numFmtId="0" fontId="124" fillId="32" borderId="0" xfId="1" applyFont="1" applyFill="1" applyAlignment="1">
      <alignment horizontal="center" vertical="center"/>
    </xf>
    <xf numFmtId="0" fontId="42" fillId="0" borderId="10" xfId="1" applyFont="1" applyBorder="1" applyAlignment="1">
      <alignment horizontal="center" vertical="center" wrapText="1"/>
    </xf>
    <xf numFmtId="0" fontId="124" fillId="0" borderId="10" xfId="1" applyFont="1" applyBorder="1" applyAlignment="1">
      <alignment horizontal="center" vertical="center" wrapText="1"/>
    </xf>
    <xf numFmtId="0" fontId="36" fillId="0" borderId="10" xfId="1" applyFont="1" applyBorder="1" applyAlignment="1">
      <alignment horizontal="left" vertical="center" wrapText="1"/>
    </xf>
    <xf numFmtId="0" fontId="124" fillId="0" borderId="10" xfId="1" applyFont="1" applyBorder="1" applyAlignment="1">
      <alignment horizontal="left" vertical="center" wrapText="1"/>
    </xf>
    <xf numFmtId="4" fontId="124" fillId="0" borderId="10" xfId="1" applyNumberFormat="1" applyFont="1" applyBorder="1" applyAlignment="1">
      <alignment horizontal="center" vertical="center" wrapText="1"/>
    </xf>
    <xf numFmtId="4" fontId="124" fillId="32" borderId="85" xfId="1" applyNumberFormat="1" applyFont="1" applyFill="1" applyBorder="1" applyAlignment="1">
      <alignment horizontal="center" vertical="center" wrapText="1"/>
    </xf>
    <xf numFmtId="0" fontId="343" fillId="0" borderId="0" xfId="1" applyFont="1" applyAlignment="1">
      <alignment horizontal="left" vertical="center"/>
    </xf>
    <xf numFmtId="0" fontId="42" fillId="0" borderId="0" xfId="1" applyFont="1" applyAlignment="1">
      <alignment horizontal="left" vertical="center"/>
    </xf>
    <xf numFmtId="0" fontId="42" fillId="0" borderId="89" xfId="1" applyFont="1" applyBorder="1" applyAlignment="1">
      <alignment horizontal="center" vertical="center" wrapText="1"/>
    </xf>
    <xf numFmtId="0" fontId="38" fillId="0" borderId="92" xfId="1" applyFont="1" applyBorder="1" applyAlignment="1">
      <alignment horizontal="center" vertical="center" wrapText="1"/>
    </xf>
    <xf numFmtId="0" fontId="39" fillId="0" borderId="10" xfId="1" applyFont="1" applyBorder="1" applyAlignment="1">
      <alignment horizontal="center" vertical="center" wrapText="1"/>
    </xf>
    <xf numFmtId="49" fontId="124" fillId="32" borderId="82" xfId="1" applyNumberFormat="1" applyFont="1" applyFill="1" applyBorder="1" applyAlignment="1">
      <alignment horizontal="left" vertical="center"/>
    </xf>
    <xf numFmtId="49" fontId="124" fillId="32" borderId="20" xfId="1" applyNumberFormat="1" applyFont="1" applyFill="1" applyBorder="1" applyAlignment="1">
      <alignment horizontal="left" vertical="center"/>
    </xf>
    <xf numFmtId="49" fontId="124" fillId="32" borderId="81" xfId="1" applyNumberFormat="1" applyFont="1" applyFill="1" applyBorder="1" applyAlignment="1">
      <alignment horizontal="left" vertical="center"/>
    </xf>
    <xf numFmtId="0" fontId="124" fillId="32" borderId="10" xfId="1" applyFont="1" applyFill="1" applyBorder="1" applyAlignment="1">
      <alignment horizontal="center" vertical="center"/>
    </xf>
    <xf numFmtId="0" fontId="124" fillId="32" borderId="82" xfId="1" applyFont="1" applyFill="1" applyBorder="1" applyAlignment="1">
      <alignment horizontal="left" vertical="center"/>
    </xf>
    <xf numFmtId="0" fontId="124" fillId="32" borderId="20" xfId="1" applyFont="1" applyFill="1" applyBorder="1" applyAlignment="1">
      <alignment horizontal="left" vertical="center"/>
    </xf>
    <xf numFmtId="0" fontId="124" fillId="32" borderId="81" xfId="1" applyFont="1" applyFill="1" applyBorder="1" applyAlignment="1">
      <alignment horizontal="left" vertical="center"/>
    </xf>
    <xf numFmtId="0" fontId="39" fillId="32" borderId="0" xfId="1" applyFont="1" applyFill="1" applyAlignment="1">
      <alignment horizontal="center" vertical="center"/>
    </xf>
    <xf numFmtId="0" fontId="124" fillId="32" borderId="82" xfId="1" applyFont="1" applyFill="1" applyBorder="1" applyAlignment="1">
      <alignment horizontal="center" vertical="center" wrapText="1"/>
    </xf>
    <xf numFmtId="0" fontId="124" fillId="32" borderId="20" xfId="1" applyFont="1" applyFill="1" applyBorder="1" applyAlignment="1">
      <alignment horizontal="center" vertical="center" wrapText="1"/>
    </xf>
    <xf numFmtId="0" fontId="124" fillId="32" borderId="85" xfId="1" applyFont="1" applyFill="1" applyBorder="1" applyAlignment="1">
      <alignment horizontal="center" vertical="center" wrapText="1"/>
    </xf>
    <xf numFmtId="0" fontId="39" fillId="32" borderId="49" xfId="1" applyFont="1" applyFill="1" applyBorder="1" applyAlignment="1">
      <alignment horizontal="center" vertical="center"/>
    </xf>
    <xf numFmtId="0" fontId="38" fillId="32" borderId="15" xfId="1" applyFont="1" applyFill="1" applyBorder="1" applyAlignment="1">
      <alignment horizontal="center" vertical="center"/>
    </xf>
    <xf numFmtId="0" fontId="124" fillId="32" borderId="0" xfId="1" applyFont="1" applyFill="1" applyAlignment="1">
      <alignment horizontal="center" vertical="center"/>
    </xf>
    <xf numFmtId="0" fontId="36" fillId="32" borderId="0" xfId="1" applyFont="1" applyFill="1" applyAlignment="1">
      <alignment horizontal="center" vertical="center"/>
    </xf>
    <xf numFmtId="0" fontId="42" fillId="0" borderId="88" xfId="1" applyFont="1" applyBorder="1" applyAlignment="1">
      <alignment horizontal="center" vertical="center" wrapText="1"/>
    </xf>
    <xf numFmtId="0" fontId="42" fillId="0" borderId="83" xfId="1" applyFont="1" applyBorder="1" applyAlignment="1">
      <alignment horizontal="center" vertical="center" wrapText="1"/>
    </xf>
    <xf numFmtId="0" fontId="37" fillId="0" borderId="86" xfId="1" applyFont="1" applyBorder="1" applyAlignment="1">
      <alignment horizontal="center" vertical="center" wrapText="1"/>
    </xf>
    <xf numFmtId="0" fontId="37" fillId="0" borderId="87" xfId="1" applyFont="1" applyBorder="1" applyAlignment="1">
      <alignment horizontal="center" vertical="center" wrapText="1"/>
    </xf>
    <xf numFmtId="0" fontId="124" fillId="0" borderId="88" xfId="1" applyFont="1" applyBorder="1" applyAlignment="1">
      <alignment horizontal="center" vertical="center" wrapText="1"/>
    </xf>
    <xf numFmtId="0" fontId="124" fillId="0" borderId="83" xfId="1" applyFont="1" applyBorder="1" applyAlignment="1">
      <alignment horizontal="center" vertical="center" wrapText="1"/>
    </xf>
    <xf numFmtId="0" fontId="344" fillId="0" borderId="88" xfId="1" applyFont="1" applyBorder="1" applyAlignment="1">
      <alignment horizontal="center" vertical="center" wrapText="1"/>
    </xf>
    <xf numFmtId="0" fontId="344" fillId="0" borderId="83" xfId="1" applyFont="1" applyBorder="1" applyAlignment="1">
      <alignment horizontal="center" vertical="center" wrapText="1"/>
    </xf>
    <xf numFmtId="0" fontId="37" fillId="0" borderId="90" xfId="1" applyFont="1" applyBorder="1" applyAlignment="1">
      <alignment horizontal="center" vertical="center" wrapText="1"/>
    </xf>
    <xf numFmtId="0" fontId="37" fillId="0" borderId="91" xfId="1" applyFont="1" applyBorder="1" applyAlignment="1">
      <alignment horizontal="center" vertical="center" wrapText="1"/>
    </xf>
    <xf numFmtId="0" fontId="37" fillId="0" borderId="0" xfId="11170" applyFont="1" applyAlignment="1">
      <alignment horizontal="center" vertical="center" wrapText="1"/>
    </xf>
    <xf numFmtId="0" fontId="328" fillId="0" borderId="0" xfId="12179" applyFont="1" applyAlignment="1">
      <alignment horizontal="right" vertical="top"/>
    </xf>
    <xf numFmtId="0" fontId="327" fillId="0" borderId="0" xfId="12179" applyFont="1" applyAlignment="1">
      <alignment horizontal="center" vertical="top"/>
    </xf>
    <xf numFmtId="0" fontId="327" fillId="0" borderId="0" xfId="12179" applyFont="1" applyAlignment="1">
      <alignment horizontal="center" vertical="center"/>
    </xf>
    <xf numFmtId="43" fontId="328" fillId="0" borderId="10" xfId="12179" applyNumberFormat="1" applyFont="1" applyBorder="1" applyAlignment="1">
      <alignment horizontal="center" wrapText="1"/>
    </xf>
    <xf numFmtId="0" fontId="329" fillId="32" borderId="10" xfId="12179" applyFont="1" applyFill="1" applyBorder="1" applyAlignment="1">
      <alignment horizontal="left" vertical="center" wrapText="1"/>
    </xf>
    <xf numFmtId="0" fontId="328" fillId="32" borderId="10" xfId="12179" applyFont="1" applyFill="1" applyBorder="1" applyAlignment="1">
      <alignment horizontal="center" vertical="center"/>
    </xf>
    <xf numFmtId="43" fontId="329" fillId="0" borderId="10" xfId="12179" applyNumberFormat="1" applyFont="1" applyBorder="1" applyAlignment="1">
      <alignment horizontal="center" vertical="center" wrapText="1"/>
    </xf>
    <xf numFmtId="0" fontId="328" fillId="0" borderId="10" xfId="12179" applyFont="1" applyBorder="1" applyAlignment="1">
      <alignment horizontal="center" vertical="center"/>
    </xf>
    <xf numFmtId="0" fontId="328" fillId="0" borderId="10" xfId="12179" applyFont="1" applyBorder="1" applyAlignment="1">
      <alignment horizontal="center" vertical="center" wrapText="1"/>
    </xf>
    <xf numFmtId="0" fontId="328" fillId="0" borderId="0" xfId="12179" applyFont="1" applyAlignment="1">
      <alignment horizontal="center" vertical="top"/>
    </xf>
    <xf numFmtId="0" fontId="329" fillId="32" borderId="10" xfId="12179" applyFont="1" applyFill="1" applyBorder="1" applyAlignment="1">
      <alignment horizontal="center" vertical="center"/>
    </xf>
    <xf numFmtId="0" fontId="325" fillId="179" borderId="0" xfId="12179" applyFont="1" applyFill="1" applyAlignment="1">
      <alignment horizontal="center" vertical="center"/>
    </xf>
  </cellXfs>
  <cellStyles count="62494">
    <cellStyle name="_x0004_" xfId="2"/>
    <cellStyle name="_x0004__x0004_" xfId="3"/>
    <cellStyle name=" 1" xfId="4"/>
    <cellStyle name=" 1 2" xfId="5"/>
    <cellStyle name=" 1 2 2" xfId="6"/>
    <cellStyle name=" 1 2 3" xfId="7"/>
    <cellStyle name=" 1 2 3 2" xfId="48567"/>
    <cellStyle name=" 1 3" xfId="8"/>
    <cellStyle name=" 1_Stage1" xfId="9"/>
    <cellStyle name="_x0004_ 2" xfId="10"/>
    <cellStyle name="_x0004_ 3" xfId="48568"/>
    <cellStyle name="_x0004_ 4" xfId="48569"/>
    <cellStyle name="_x0004_ 5" xfId="48570"/>
    <cellStyle name="_x000a_bidires=100_x000d_" xfId="11"/>
    <cellStyle name="_x000a_bidires=100_x000d_ 2" xfId="12"/>
    <cellStyle name="_x000a_bidires=100_x000d_ 3" xfId="48571"/>
    <cellStyle name="%" xfId="13"/>
    <cellStyle name="% 2" xfId="14"/>
    <cellStyle name="%_Inputs" xfId="15"/>
    <cellStyle name="%_Inputs (const)" xfId="16"/>
    <cellStyle name="%_Inputs (const) 2" xfId="17"/>
    <cellStyle name="%_Inputs 2" xfId="18"/>
    <cellStyle name="%_Inputs 2 2" xfId="19"/>
    <cellStyle name="%_Inputs Co" xfId="20"/>
    <cellStyle name="%_Inputs Co 2" xfId="21"/>
    <cellStyle name="%_Inputs Co 2 2" xfId="22"/>
    <cellStyle name="%_OREP.SZPR.2012.NCZ(v1.0)" xfId="17514"/>
    <cellStyle name="?" xfId="23"/>
    <cellStyle name="?_x0008_" xfId="24"/>
    <cellStyle name="?_x0010_" xfId="25"/>
    <cellStyle name="? 2" xfId="26"/>
    <cellStyle name="?_x0008_ 2" xfId="27"/>
    <cellStyle name="?_x0008_ 2 2" xfId="28"/>
    <cellStyle name="? 3" xfId="29"/>
    <cellStyle name="? 4" xfId="30"/>
    <cellStyle name="???" xfId="31"/>
    <cellStyle name="???_x0008_" xfId="32"/>
    <cellStyle name="???_x0008_ 2" xfId="33"/>
    <cellStyle name="???_x0008_ 2 2" xfId="34"/>
    <cellStyle name="?????" xfId="35"/>
    <cellStyle name="_x0004__x0004_???????????" xfId="36"/>
    <cellStyle name="????????????????" xfId="37"/>
    <cellStyle name="???_x0008_???????_x0008_??????" xfId="38"/>
    <cellStyle name="???????????????? 1" xfId="39"/>
    <cellStyle name="???_x0008_???????_x0008_?????? 1" xfId="40"/>
    <cellStyle name="???????????????? 1 2" xfId="17515"/>
    <cellStyle name="???_x0008_???????_x0008_?????? 1 2" xfId="41"/>
    <cellStyle name="???_x0008_???????_x0008_?????? 1 2 2" xfId="42"/>
    <cellStyle name="???_x0008_???????_x0008_?????? 1_Квант_2011" xfId="43"/>
    <cellStyle name="???????????????? 2" xfId="44"/>
    <cellStyle name="???_x0008_???????_x0008_?????? 2" xfId="17498"/>
    <cellStyle name="???????????????? 2 2" xfId="17516"/>
    <cellStyle name="???_x0008_???????_x0008_?????? 2 2" xfId="45"/>
    <cellStyle name="???????????????? 3" xfId="46"/>
    <cellStyle name="???_x0008_???????_x0008_?????? 3" xfId="17499"/>
    <cellStyle name="???????????????? 4" xfId="17517"/>
    <cellStyle name="?????????????????" xfId="47"/>
    <cellStyle name="?_x0010_???_x0013_???????_x0013_???_x0010_???" xfId="48"/>
    <cellStyle name="????????????????? 1" xfId="49"/>
    <cellStyle name="?_x0010_???_x0013_???????_x0013_???_x0010_??? 1" xfId="50"/>
    <cellStyle name="?_x0010_???_x0013_???????_x0013_???_x0010_??? 1 2" xfId="51"/>
    <cellStyle name="?_x0010_???_x0013_???????_x0013_???_x0010_??? 10" xfId="52"/>
    <cellStyle name="?_x0010_???_x0013_???????_x0013_???_x0010_??? 11" xfId="53"/>
    <cellStyle name="?_x0010_???_x0013_???????_x0013_???_x0010_??? 12" xfId="54"/>
    <cellStyle name="?_x0010_???_x0013_???????_x0013_???_x0010_??? 13" xfId="55"/>
    <cellStyle name="?_x0010_???_x0013_???????_x0013_???_x0010_??? 14" xfId="56"/>
    <cellStyle name="?_x0010_???_x0013_???????_x0013_???_x0010_??? 15" xfId="57"/>
    <cellStyle name="?_x0010_???_x0013_???????_x0013_???_x0010_??? 16" xfId="58"/>
    <cellStyle name="?_x0010_???_x0013_???????_x0013_???_x0010_??? 17" xfId="59"/>
    <cellStyle name="?_x0010_???_x0013_???????_x0013_???_x0010_??? 18" xfId="60"/>
    <cellStyle name="?_x0010_???_x0013_???????_x0013_???_x0010_??? 19" xfId="61"/>
    <cellStyle name="????????????????? 2" xfId="62"/>
    <cellStyle name="?_x0010_???_x0013_???????_x0013_???_x0010_??? 2" xfId="17500"/>
    <cellStyle name="????????????????? 3" xfId="63"/>
    <cellStyle name="?_x0010_???_x0013_???????_x0013_???_x0010_??? 3" xfId="17501"/>
    <cellStyle name="?_x0010_???_x0013_???????_x0013_???_x0010_??? 4" xfId="64"/>
    <cellStyle name="?_x0010_???_x0013_???????_x0013_???_x0010_??? 5" xfId="65"/>
    <cellStyle name="?_x0010_???_x0013_???????_x0013_???_x0010_??? 6" xfId="66"/>
    <cellStyle name="?_x0010_???_x0013_???????_x0013_???_x0010_??? 7" xfId="67"/>
    <cellStyle name="?_x0010_???_x0013_???????_x0013_???_x0010_??? 8" xfId="68"/>
    <cellStyle name="?_x0010_???_x0013_???????_x0013_???_x0010_??? 9" xfId="69"/>
    <cellStyle name="?????????????????????" xfId="70"/>
    <cellStyle name="?_x0008_???????_x0008_???????_x0008_??????" xfId="71"/>
    <cellStyle name="????????????????????? 1" xfId="72"/>
    <cellStyle name="?_x0008_???????_x0008_???????_x0008_?????? 1" xfId="73"/>
    <cellStyle name="????????????????????? 2" xfId="74"/>
    <cellStyle name="?_x0008_???????_x0008_???????_x0008_?????? 2" xfId="17502"/>
    <cellStyle name="????????????????????? 3" xfId="75"/>
    <cellStyle name="?_x0008_???????_x0008_???????_x0008_?????? 3" xfId="17503"/>
    <cellStyle name="???????????????????????" xfId="76"/>
    <cellStyle name="?_x0008_???????_x0008_???????_x0001_???????_x0001_?" xfId="77"/>
    <cellStyle name="??????????????????????? 1" xfId="78"/>
    <cellStyle name="?_x0008_???????_x0008_???????_x0001_???????_x0001_? 1" xfId="79"/>
    <cellStyle name="??????????????????????? 1 2" xfId="17518"/>
    <cellStyle name="?_x0008_???????_x0008_???????_x0001_???????_x0001_? 1 2" xfId="80"/>
    <cellStyle name="?_x0008_???????_x0008_???????_x0001_???????_x0001_? 1 2 2" xfId="81"/>
    <cellStyle name="?_x0008_???????_x0008_???????_x0001_???????_x0001_? 1_Квант_2011" xfId="82"/>
    <cellStyle name="??????????????????????? 2" xfId="83"/>
    <cellStyle name="?_x0008_???????_x0008_???????_x0001_???????_x0001_? 2" xfId="17504"/>
    <cellStyle name="??????????????????????? 2 2" xfId="17519"/>
    <cellStyle name="?_x0008_???????_x0008_???????_x0001_???????_x0001_? 2 2" xfId="84"/>
    <cellStyle name="??????????????????????? 3" xfId="85"/>
    <cellStyle name="?_x0008_???????_x0008_???????_x0001_???????_x0001_? 3" xfId="17505"/>
    <cellStyle name="??????????????????????? 4" xfId="17520"/>
    <cellStyle name="???????????????????????_Альбом форм ЕБП11 (ДЗО)" xfId="86"/>
    <cellStyle name="?_x0008_???????_x0008_???????_x0001_???????_x0001_?_Альбом форм ЕБП11 (ДЗО)" xfId="17506"/>
    <cellStyle name="?_x0010_???_x0013_???????_x0013_???_x0010_???_Алтай_2011" xfId="87"/>
    <cellStyle name="?????????????????_Альбом форм ЕБП11 (ДЗО)" xfId="88"/>
    <cellStyle name="?_x0010_???_x0013_???????_x0013_???_x0010_???_Альбом форм ЕБП11 (ДЗО)" xfId="17507"/>
    <cellStyle name="????????????????_Альбом форм ЕБП11 (ДЗО)" xfId="89"/>
    <cellStyle name="???_x0008_???????_x0008_??????_Альбом форм ЕБП11 (ДЗО)" xfId="17508"/>
    <cellStyle name="???_x0008__1.1.2" xfId="90"/>
    <cellStyle name="?_x0010__~БДР Энергокомфорт за 2009 год" xfId="91"/>
    <cellStyle name="?_x0008__1.1.2" xfId="92"/>
    <cellStyle name="?_x0010__Алтай_2011" xfId="93"/>
    <cellStyle name="?_x0008__прил.5.2" xfId="94"/>
    <cellStyle name="?_x0010__Приложения к Регламенту" xfId="95"/>
    <cellStyle name="?…?ж?Ш?и [0.00]" xfId="96"/>
    <cellStyle name="?…?ж?Ш?и [0.00] 2" xfId="97"/>
    <cellStyle name="?…?ж?Ш?и [0.00] 3" xfId="48572"/>
    <cellStyle name="?W??_‘O’с?р??" xfId="98"/>
    <cellStyle name="]_x000d__x000a_Zoomed=1_x000d__x000a_Row=0_x000d__x000a_Column=0_x000d__x000a_Height=0_x000d__x000a_Width=0_x000d__x000a_FontName=FoxFont_x000d__x000a_FontStyle=0_x000d__x000a_FontSize=9_x000d__x000a_PrtFontName=FoxPrin" xfId="99"/>
    <cellStyle name="_ BS London " xfId="100"/>
    <cellStyle name="_ PL London" xfId="101"/>
    <cellStyle name="_~5075521" xfId="102"/>
    <cellStyle name="_~6099726" xfId="103"/>
    <cellStyle name="_~6099726 2" xfId="104"/>
    <cellStyle name="_~6099726 3" xfId="105"/>
    <cellStyle name="_~6099726_Альбом форм ЕБП11 (ВоКС) вар 18.01.11" xfId="106"/>
    <cellStyle name="_~6099726_Альбом форм ЕБП11 (ДЗО)" xfId="107"/>
    <cellStyle name="_~6099726_Волжские_2011" xfId="108"/>
    <cellStyle name="_~6099726_Квант_2011" xfId="109"/>
    <cellStyle name="_~8865067" xfId="110"/>
    <cellStyle name="_+94 Прил. 24 2006-2010 новое с Соглашением 17.08.07" xfId="111"/>
    <cellStyle name="_+94 Прил. 24 2006-2010 новое с Соглашением 17.08.07_прил.7а" xfId="112"/>
    <cellStyle name="_+94 Прил. 24 2006-2010 новое с Соглашением 17.08.07_прил.7а_1" xfId="113"/>
    <cellStyle name="_+94 Прил. 24 2006-2010 новое с Соглашением 17.08.07_приложение 1.4" xfId="114"/>
    <cellStyle name="_+94 Прил. 24 2006-2010 новое с Соглашением 17.08.07_Филиал" xfId="115"/>
    <cellStyle name="_02_ф2_06" xfId="116"/>
    <cellStyle name="_02-07-2001" xfId="117"/>
    <cellStyle name="_03_Отчетные_Производство" xfId="118"/>
    <cellStyle name="_05-03-2001" xfId="119"/>
    <cellStyle name="_07_Трансформация" xfId="120"/>
    <cellStyle name="_08-11-2000" xfId="121"/>
    <cellStyle name="_08-11-2000_1" xfId="122"/>
    <cellStyle name="_09-04-2001" xfId="123"/>
    <cellStyle name="_13-12-2000" xfId="124"/>
    <cellStyle name="_2005_БЮДЖЕТ В4 ==11.11.==  КР Дороги, Мосты" xfId="125"/>
    <cellStyle name="_2006.06.26_в командировку(edit 23.06.06)_Балансы и макеты" xfId="126"/>
    <cellStyle name="_2006_06_28_MGRES_inventories_request" xfId="127"/>
    <cellStyle name="_2008г. и 4кв" xfId="128"/>
    <cellStyle name="_2010г Приложения 4_1 5 (2) (2)" xfId="129"/>
    <cellStyle name="_2010г Приложения 4_1 5 (2) (2)_1.4" xfId="130"/>
    <cellStyle name="_2010г Приложения 4_1 5 (2) (2)_прил.7а" xfId="131"/>
    <cellStyle name="_2010г Приложения 4_1 5 (2) (2)_прил.7а_1" xfId="132"/>
    <cellStyle name="_2010г Приложения 4_1 5 (2) (2)_Филиал" xfId="133"/>
    <cellStyle name="_23-10-2000" xfId="134"/>
    <cellStyle name="_24 с ГЕНЕРАЦИЕЙ 14.02.08" xfId="135"/>
    <cellStyle name="_24 с ГЕНЕРАЦИЕЙ 14.02.08_прил.7а" xfId="136"/>
    <cellStyle name="_24 с ГЕНЕРАЦИЕЙ 14.02.08_прил.7а_1" xfId="137"/>
    <cellStyle name="_24 с ГЕНЕРАЦИЕЙ 14.02.08_приложение 1.4" xfId="138"/>
    <cellStyle name="_24 с ГЕНЕРАЦИЕЙ 14.02.08_Филиал" xfId="139"/>
    <cellStyle name="_24 Свод" xfId="140"/>
    <cellStyle name="_25-06-2001" xfId="141"/>
    <cellStyle name="_25-12-2000" xfId="142"/>
    <cellStyle name="_27 Свод" xfId="143"/>
    <cellStyle name="_30-10-2000" xfId="144"/>
    <cellStyle name="_4_macro 2009" xfId="145"/>
    <cellStyle name="_AR_07" xfId="146"/>
    <cellStyle name="_AR_AGC_IFRS_2006_for FBK" xfId="147"/>
    <cellStyle name="_CashFlow_2007_проект_02_02_final" xfId="148"/>
    <cellStyle name="_CashFlow_2007_проект_02_02_final 2" xfId="149"/>
    <cellStyle name="_CashFlow_2007_проект_02_02_final 3" xfId="48573"/>
    <cellStyle name="_ChE London-NEW!" xfId="150"/>
    <cellStyle name="_Condition-long(2012-2030)нах" xfId="151"/>
    <cellStyle name="_Cons_2006_CFS_Notes_ТГК-2" xfId="152"/>
    <cellStyle name="_CPI foodimp" xfId="153"/>
    <cellStyle name="_FFF" xfId="154"/>
    <cellStyle name="_FFF 2" xfId="155"/>
    <cellStyle name="_FFF 3" xfId="156"/>
    <cellStyle name="_FFF_New Form10_2" xfId="157"/>
    <cellStyle name="_FFF_New Form10_2 2" xfId="158"/>
    <cellStyle name="_FFF_New Form10_2 3" xfId="159"/>
    <cellStyle name="_FFF_New Form10_2_Альбом форм ЕБП11 (ВоКС) вар 18.01.11" xfId="160"/>
    <cellStyle name="_FFF_New Form10_2_Альбом форм ЕБП11 (ДЗО)" xfId="161"/>
    <cellStyle name="_FFF_New Form10_2_Волжские_2011" xfId="162"/>
    <cellStyle name="_FFF_New Form10_2_Квант_2011" xfId="163"/>
    <cellStyle name="_FFF_Nsi" xfId="164"/>
    <cellStyle name="_FFF_Nsi 2" xfId="165"/>
    <cellStyle name="_FFF_Nsi 3" xfId="166"/>
    <cellStyle name="_FFF_Nsi_1" xfId="167"/>
    <cellStyle name="_FFF_Nsi_1 2" xfId="168"/>
    <cellStyle name="_FFF_Nsi_1 3" xfId="169"/>
    <cellStyle name="_FFF_Nsi_1_Альбом форм ЕБП11 (ВоКС) вар 18.01.11" xfId="170"/>
    <cellStyle name="_FFF_Nsi_1_Альбом форм ЕБП11 (ДЗО)" xfId="171"/>
    <cellStyle name="_FFF_Nsi_1_Волжские_2011" xfId="172"/>
    <cellStyle name="_FFF_Nsi_1_Квант_2011" xfId="173"/>
    <cellStyle name="_FFF_Nsi_139" xfId="174"/>
    <cellStyle name="_FFF_Nsi_139 2" xfId="175"/>
    <cellStyle name="_FFF_Nsi_139 3" xfId="176"/>
    <cellStyle name="_FFF_Nsi_139_Альбом форм ЕБП11 (ВоКС) вар 18.01.11" xfId="177"/>
    <cellStyle name="_FFF_Nsi_139_Альбом форм ЕБП11 (ДЗО)" xfId="178"/>
    <cellStyle name="_FFF_Nsi_139_Волжские_2011" xfId="179"/>
    <cellStyle name="_FFF_Nsi_139_Квант_2011" xfId="180"/>
    <cellStyle name="_FFF_Nsi_140" xfId="181"/>
    <cellStyle name="_FFF_Nsi_140 2" xfId="182"/>
    <cellStyle name="_FFF_Nsi_140 3" xfId="183"/>
    <cellStyle name="_FFF_Nsi_140(Зах)" xfId="184"/>
    <cellStyle name="_FFF_Nsi_140(Зах) 2" xfId="185"/>
    <cellStyle name="_FFF_Nsi_140(Зах) 3" xfId="186"/>
    <cellStyle name="_FFF_Nsi_140(Зах)_Альбом форм ЕБП11 (ВоКС) вар 18.01.11" xfId="187"/>
    <cellStyle name="_FFF_Nsi_140(Зах)_Альбом форм ЕБП11 (ДЗО)" xfId="188"/>
    <cellStyle name="_FFF_Nsi_140(Зах)_Волжские_2011" xfId="189"/>
    <cellStyle name="_FFF_Nsi_140(Зах)_Квант_2011" xfId="190"/>
    <cellStyle name="_FFF_Nsi_140_mod" xfId="191"/>
    <cellStyle name="_FFF_Nsi_140_mod 2" xfId="192"/>
    <cellStyle name="_FFF_Nsi_140_mod 3" xfId="193"/>
    <cellStyle name="_FFF_Nsi_140_mod_Альбом форм ЕБП11 (ВоКС) вар 18.01.11" xfId="194"/>
    <cellStyle name="_FFF_Nsi_140_mod_Альбом форм ЕБП11 (ДЗО)" xfId="195"/>
    <cellStyle name="_FFF_Nsi_140_mod_Волжские_2011" xfId="196"/>
    <cellStyle name="_FFF_Nsi_140_mod_Квант_2011" xfId="197"/>
    <cellStyle name="_FFF_Nsi_140_Альбом форм ЕБП11 (ВоКС) вар 18.01.11" xfId="198"/>
    <cellStyle name="_FFF_Nsi_140_Альбом форм ЕБП11 (ДЗО)" xfId="199"/>
    <cellStyle name="_FFF_Nsi_140_Волжские_2011" xfId="200"/>
    <cellStyle name="_FFF_Nsi_140_Квант_2011" xfId="201"/>
    <cellStyle name="_FFF_Nsi_Альбом форм ЕБП11 (ВоКС) вар 18.01.11" xfId="202"/>
    <cellStyle name="_FFF_Nsi_Альбом форм ЕБП11 (ДЗО)" xfId="203"/>
    <cellStyle name="_FFF_Nsi_Волжские_2011" xfId="204"/>
    <cellStyle name="_FFF_Nsi_Квант_2011" xfId="205"/>
    <cellStyle name="_FFF_Summary" xfId="206"/>
    <cellStyle name="_FFF_Summary 2" xfId="207"/>
    <cellStyle name="_FFF_Summary 3" xfId="208"/>
    <cellStyle name="_FFF_Summary_Альбом форм ЕБП11 (ВоКС) вар 18.01.11" xfId="209"/>
    <cellStyle name="_FFF_Summary_Альбом форм ЕБП11 (ДЗО)" xfId="210"/>
    <cellStyle name="_FFF_Summary_Волжские_2011" xfId="211"/>
    <cellStyle name="_FFF_Summary_Квант_2011" xfId="212"/>
    <cellStyle name="_FFF_Tax_form_1кв_3" xfId="213"/>
    <cellStyle name="_FFF_Tax_form_1кв_3 2" xfId="214"/>
    <cellStyle name="_FFF_Tax_form_1кв_3 3" xfId="215"/>
    <cellStyle name="_FFF_Tax_form_1кв_3_Альбом форм ЕБП11 (ВоКС) вар 18.01.11" xfId="216"/>
    <cellStyle name="_FFF_Tax_form_1кв_3_Альбом форм ЕБП11 (ДЗО)" xfId="217"/>
    <cellStyle name="_FFF_Tax_form_1кв_3_Волжские_2011" xfId="218"/>
    <cellStyle name="_FFF_Tax_form_1кв_3_Квант_2011" xfId="219"/>
    <cellStyle name="_FFF_Альбом форм ЕБП11 (ВоКС) вар 18.01.11" xfId="220"/>
    <cellStyle name="_FFF_Альбом форм ЕБП11 (ДЗО)" xfId="221"/>
    <cellStyle name="_FFF_БКЭ" xfId="222"/>
    <cellStyle name="_FFF_БКЭ 2" xfId="223"/>
    <cellStyle name="_FFF_БКЭ 3" xfId="224"/>
    <cellStyle name="_FFF_БКЭ_Альбом форм ЕБП11 (ВоКС) вар 18.01.11" xfId="225"/>
    <cellStyle name="_FFF_БКЭ_Альбом форм ЕБП11 (ДЗО)" xfId="226"/>
    <cellStyle name="_FFF_БКЭ_Волжские_2011" xfId="227"/>
    <cellStyle name="_FFF_БКЭ_Квант_2011" xfId="228"/>
    <cellStyle name="_FFF_Волжские_2011" xfId="229"/>
    <cellStyle name="_FFF_Квант_2011" xfId="230"/>
    <cellStyle name="_Final_Book_010301" xfId="231"/>
    <cellStyle name="_Final_Book_010301 2" xfId="232"/>
    <cellStyle name="_Final_Book_010301 3" xfId="233"/>
    <cellStyle name="_Final_Book_010301_New Form10_2" xfId="234"/>
    <cellStyle name="_Final_Book_010301_New Form10_2 2" xfId="235"/>
    <cellStyle name="_Final_Book_010301_New Form10_2 3" xfId="236"/>
    <cellStyle name="_Final_Book_010301_New Form10_2_Альбом форм ЕБП11 (ВоКС) вар 18.01.11" xfId="237"/>
    <cellStyle name="_Final_Book_010301_New Form10_2_Альбом форм ЕБП11 (ДЗО)" xfId="238"/>
    <cellStyle name="_Final_Book_010301_New Form10_2_Волжские_2011" xfId="239"/>
    <cellStyle name="_Final_Book_010301_New Form10_2_Квант_2011" xfId="240"/>
    <cellStyle name="_Final_Book_010301_Nsi" xfId="241"/>
    <cellStyle name="_Final_Book_010301_Nsi 2" xfId="242"/>
    <cellStyle name="_Final_Book_010301_Nsi 3" xfId="243"/>
    <cellStyle name="_Final_Book_010301_Nsi_1" xfId="244"/>
    <cellStyle name="_Final_Book_010301_Nsi_1 2" xfId="245"/>
    <cellStyle name="_Final_Book_010301_Nsi_1 3" xfId="246"/>
    <cellStyle name="_Final_Book_010301_Nsi_1_Альбом форм ЕБП11 (ВоКС) вар 18.01.11" xfId="247"/>
    <cellStyle name="_Final_Book_010301_Nsi_1_Альбом форм ЕБП11 (ДЗО)" xfId="248"/>
    <cellStyle name="_Final_Book_010301_Nsi_1_Волжские_2011" xfId="249"/>
    <cellStyle name="_Final_Book_010301_Nsi_1_Квант_2011" xfId="250"/>
    <cellStyle name="_Final_Book_010301_Nsi_139" xfId="251"/>
    <cellStyle name="_Final_Book_010301_Nsi_139 2" xfId="252"/>
    <cellStyle name="_Final_Book_010301_Nsi_139 3" xfId="253"/>
    <cellStyle name="_Final_Book_010301_Nsi_139_Альбом форм ЕБП11 (ВоКС) вар 18.01.11" xfId="254"/>
    <cellStyle name="_Final_Book_010301_Nsi_139_Альбом форм ЕБП11 (ДЗО)" xfId="255"/>
    <cellStyle name="_Final_Book_010301_Nsi_139_Волжские_2011" xfId="256"/>
    <cellStyle name="_Final_Book_010301_Nsi_139_Квант_2011" xfId="257"/>
    <cellStyle name="_Final_Book_010301_Nsi_140" xfId="258"/>
    <cellStyle name="_Final_Book_010301_Nsi_140 2" xfId="259"/>
    <cellStyle name="_Final_Book_010301_Nsi_140 3" xfId="260"/>
    <cellStyle name="_Final_Book_010301_Nsi_140(Зах)" xfId="261"/>
    <cellStyle name="_Final_Book_010301_Nsi_140(Зах) 2" xfId="262"/>
    <cellStyle name="_Final_Book_010301_Nsi_140(Зах) 3" xfId="263"/>
    <cellStyle name="_Final_Book_010301_Nsi_140(Зах)_Альбом форм ЕБП11 (ВоКС) вар 18.01.11" xfId="264"/>
    <cellStyle name="_Final_Book_010301_Nsi_140(Зах)_Альбом форм ЕБП11 (ДЗО)" xfId="265"/>
    <cellStyle name="_Final_Book_010301_Nsi_140(Зах)_Волжские_2011" xfId="266"/>
    <cellStyle name="_Final_Book_010301_Nsi_140(Зах)_Квант_2011" xfId="267"/>
    <cellStyle name="_Final_Book_010301_Nsi_140_mod" xfId="268"/>
    <cellStyle name="_Final_Book_010301_Nsi_140_mod 2" xfId="269"/>
    <cellStyle name="_Final_Book_010301_Nsi_140_mod 3" xfId="270"/>
    <cellStyle name="_Final_Book_010301_Nsi_140_mod_Альбом форм ЕБП11 (ВоКС) вар 18.01.11" xfId="271"/>
    <cellStyle name="_Final_Book_010301_Nsi_140_mod_Альбом форм ЕБП11 (ДЗО)" xfId="272"/>
    <cellStyle name="_Final_Book_010301_Nsi_140_mod_Волжские_2011" xfId="273"/>
    <cellStyle name="_Final_Book_010301_Nsi_140_mod_Квант_2011" xfId="274"/>
    <cellStyle name="_Final_Book_010301_Nsi_140_Альбом форм ЕБП11 (ВоКС) вар 18.01.11" xfId="275"/>
    <cellStyle name="_Final_Book_010301_Nsi_140_Альбом форм ЕБП11 (ДЗО)" xfId="276"/>
    <cellStyle name="_Final_Book_010301_Nsi_140_Волжские_2011" xfId="277"/>
    <cellStyle name="_Final_Book_010301_Nsi_140_Квант_2011" xfId="278"/>
    <cellStyle name="_Final_Book_010301_Nsi_Альбом форм ЕБП11 (ВоКС) вар 18.01.11" xfId="279"/>
    <cellStyle name="_Final_Book_010301_Nsi_Альбом форм ЕБП11 (ДЗО)" xfId="280"/>
    <cellStyle name="_Final_Book_010301_Nsi_Волжские_2011" xfId="281"/>
    <cellStyle name="_Final_Book_010301_Nsi_Квант_2011" xfId="282"/>
    <cellStyle name="_Final_Book_010301_Summary" xfId="283"/>
    <cellStyle name="_Final_Book_010301_Summary 2" xfId="284"/>
    <cellStyle name="_Final_Book_010301_Summary 3" xfId="285"/>
    <cellStyle name="_Final_Book_010301_Summary_Альбом форм ЕБП11 (ВоКС) вар 18.01.11" xfId="286"/>
    <cellStyle name="_Final_Book_010301_Summary_Альбом форм ЕБП11 (ДЗО)" xfId="287"/>
    <cellStyle name="_Final_Book_010301_Summary_Волжские_2011" xfId="288"/>
    <cellStyle name="_Final_Book_010301_Summary_Квант_2011" xfId="289"/>
    <cellStyle name="_Final_Book_010301_Tax_form_1кв_3" xfId="290"/>
    <cellStyle name="_Final_Book_010301_Tax_form_1кв_3 2" xfId="291"/>
    <cellStyle name="_Final_Book_010301_Tax_form_1кв_3 3" xfId="292"/>
    <cellStyle name="_Final_Book_010301_Tax_form_1кв_3_Альбом форм ЕБП11 (ВоКС) вар 18.01.11" xfId="293"/>
    <cellStyle name="_Final_Book_010301_Tax_form_1кв_3_Альбом форм ЕБП11 (ДЗО)" xfId="294"/>
    <cellStyle name="_Final_Book_010301_Tax_form_1кв_3_Волжские_2011" xfId="295"/>
    <cellStyle name="_Final_Book_010301_Tax_form_1кв_3_Квант_2011" xfId="296"/>
    <cellStyle name="_Final_Book_010301_Альбом форм ЕБП11 (ВоКС) вар 18.01.11" xfId="297"/>
    <cellStyle name="_Final_Book_010301_Альбом форм ЕБП11 (ДЗО)" xfId="298"/>
    <cellStyle name="_Final_Book_010301_БКЭ" xfId="299"/>
    <cellStyle name="_Final_Book_010301_БКЭ 2" xfId="300"/>
    <cellStyle name="_Final_Book_010301_БКЭ 3" xfId="301"/>
    <cellStyle name="_Final_Book_010301_БКЭ_Альбом форм ЕБП11 (ВоКС) вар 18.01.11" xfId="302"/>
    <cellStyle name="_Final_Book_010301_БКЭ_Альбом форм ЕБП11 (ДЗО)" xfId="303"/>
    <cellStyle name="_Final_Book_010301_БКЭ_Волжские_2011" xfId="304"/>
    <cellStyle name="_Final_Book_010301_БКЭ_Квант_2011" xfId="305"/>
    <cellStyle name="_Final_Book_010301_Волжские_2011" xfId="306"/>
    <cellStyle name="_Final_Book_010301_Квант_2011" xfId="307"/>
    <cellStyle name="_IBM PC" xfId="308"/>
    <cellStyle name="_macro 2012 var 1" xfId="309"/>
    <cellStyle name="_model" xfId="310"/>
    <cellStyle name="_Model_RAB Мой" xfId="311"/>
    <cellStyle name="_Model_RAB Мой 2" xfId="312"/>
    <cellStyle name="_Model_RAB Мой 2 2" xfId="17521"/>
    <cellStyle name="_Model_RAB Мой 2_CALC.VS.2013.PLAN(v1.0) (2)" xfId="17522"/>
    <cellStyle name="_Model_RAB Мой 2_OREP.KU.2011.MONTHLY.02(v0.1)" xfId="313"/>
    <cellStyle name="_Model_RAB Мой 2_OREP.KU.2011.MONTHLY.02(v0.1)_OREP.SZPR.2012.NCZ(v1.0)" xfId="17523"/>
    <cellStyle name="_Model_RAB Мой 2_OREP.KU.2011.MONTHLY.02(v0.4)" xfId="314"/>
    <cellStyle name="_Model_RAB Мой 2_OREP.KU.2011.MONTHLY.02(v0.4)_OREP.SZPR.2012.NCZ(v1.0)" xfId="17524"/>
    <cellStyle name="_Model_RAB Мой 2_OREP.KU.2011.MONTHLY.11(v1.4)" xfId="315"/>
    <cellStyle name="_Model_RAB Мой 2_OREP.KU.2011.MONTHLY.11(v1.4)_OREP.SZPR.2012.NCZ(v1.0)" xfId="17525"/>
    <cellStyle name="_Model_RAB Мой 2_OREP.SZPR.2012.NCZ(v1.0)" xfId="17526"/>
    <cellStyle name="_Model_RAB Мой 2_PORT.PRICE(v0.3)" xfId="17527"/>
    <cellStyle name="_Model_RAB Мой 2_TEHSHEET" xfId="316"/>
    <cellStyle name="_Model_RAB Мой 2_UPDATE.OREP.KU.2011.MONTHLY.02.TO.1.2" xfId="317"/>
    <cellStyle name="_Model_RAB Мой 2_UPDATE.OREP.KU.2011.MONTHLY.02.TO.1.2_OREP.SZPR.2012.NCZ(v1.0)" xfId="17528"/>
    <cellStyle name="_Model_RAB Мой 3" xfId="318"/>
    <cellStyle name="_Model_RAB Мой 3 2" xfId="319"/>
    <cellStyle name="_Model_RAB Мой 3 3" xfId="17529"/>
    <cellStyle name="_Model_RAB Мой 4" xfId="320"/>
    <cellStyle name="_Model_RAB Мой 4 2" xfId="321"/>
    <cellStyle name="_Model_RAB Мой 5" xfId="322"/>
    <cellStyle name="_Model_RAB Мой 6" xfId="17530"/>
    <cellStyle name="_Model_RAB Мой 7" xfId="17531"/>
    <cellStyle name="_Model_RAB Мой 8" xfId="17532"/>
    <cellStyle name="_Model_RAB Мой 9" xfId="17533"/>
    <cellStyle name="_Model_RAB Мой_46EE.2011(v1.0)" xfId="323"/>
    <cellStyle name="_Model_RAB Мой_46EE.2011(v1.0)_46TE.2011(v1.0)" xfId="324"/>
    <cellStyle name="_Model_RAB Мой_46EE.2011(v1.0)_INDEX.STATION.2012(v1.0)_" xfId="325"/>
    <cellStyle name="_Model_RAB Мой_46EE.2011(v1.0)_INDEX.STATION.2012(v1.0)__OREP.SZPR.2012.NCZ(v1.0)" xfId="17534"/>
    <cellStyle name="_Model_RAB Мой_46EE.2011(v1.0)_INDEX.STATION.2012(v2.0)" xfId="326"/>
    <cellStyle name="_Model_RAB Мой_46EE.2011(v1.0)_INDEX.STATION.2012(v2.0)_OREP.SZPR.2012.NCZ(v1.0)" xfId="17535"/>
    <cellStyle name="_Model_RAB Мой_46EE.2011(v1.0)_INDEX.STATION.2012(v2.1)" xfId="327"/>
    <cellStyle name="_Model_RAB Мой_46EE.2011(v1.0)_OREP.SZPR.2012.NCZ(v1.0)" xfId="17536"/>
    <cellStyle name="_Model_RAB Мой_46EE.2011(v1.0)_TEPLO.PREDEL.2012.M(v1.1)_test" xfId="328"/>
    <cellStyle name="_Model_RAB Мой_46EE.2011(v1.2)" xfId="329"/>
    <cellStyle name="_Model_RAB Мой_46EE.2011(v1.2) 2" xfId="48574"/>
    <cellStyle name="_Model_RAB Мой_46EE.2011(v1.2)_FORM15.2013" xfId="330"/>
    <cellStyle name="_Model_RAB Мой_46EE.2011(v1.2)_FORM3.2013" xfId="331"/>
    <cellStyle name="_Model_RAB Мой_46EE.2011(v1.2)_FORM4.2013" xfId="332"/>
    <cellStyle name="_Model_RAB Мой_46EE.2011(v1.2)_FORM5.2012(v1.0)" xfId="333"/>
    <cellStyle name="_Model_RAB Мой_46EE.2011(v1.2)_FORM8.2013(v0.3)" xfId="334"/>
    <cellStyle name="_Model_RAB Мой_46EE.2011(v1.2)_OREP.INV.GEN.G(v1.0)" xfId="335"/>
    <cellStyle name="_Model_RAB Мой_46EE.2011(v1.2)_OREP.SZPR.2012.NCZ(v1.0)" xfId="17537"/>
    <cellStyle name="_Model_RAB Мой_46EP.2011(v2.0)" xfId="336"/>
    <cellStyle name="_Model_RAB Мой_46EP.2012(v0.1)" xfId="337"/>
    <cellStyle name="_Model_RAB Мой_46TE.2011(v1.0)" xfId="338"/>
    <cellStyle name="_Model_RAB Мой_4DNS.UPDATE.EXAMPLE" xfId="339"/>
    <cellStyle name="_Model_RAB Мой_ARMRAZR" xfId="340"/>
    <cellStyle name="_Model_RAB Мой_ARMRAZR 2" xfId="341"/>
    <cellStyle name="_Model_RAB Мой_ARMRAZR 2 2" xfId="342"/>
    <cellStyle name="_Model_RAB Мой_ARMRAZR_OREP.SZPR.2012.NCZ(v1.0)" xfId="17538"/>
    <cellStyle name="_Model_RAB Мой_BALANCE.TBO.2011YEAR(v1.1)" xfId="343"/>
    <cellStyle name="_Model_RAB Мой_BALANCE.WARM.2010.FACT(v1.0)" xfId="344"/>
    <cellStyle name="_Model_RAB Мой_BALANCE.WARM.2010.FACT(v1.0)_OREP.SZPR.2012.NCZ(v1.0)" xfId="17539"/>
    <cellStyle name="_Model_RAB Мой_BALANCE.WARM.2010.PLAN" xfId="345"/>
    <cellStyle name="_Model_RAB Мой_BALANCE.WARM.2010.PLAN_FORM15.2013" xfId="346"/>
    <cellStyle name="_Model_RAB Мой_BALANCE.WARM.2010.PLAN_FORM3.2013" xfId="347"/>
    <cellStyle name="_Model_RAB Мой_BALANCE.WARM.2010.PLAN_FORM4.2013" xfId="348"/>
    <cellStyle name="_Model_RAB Мой_BALANCE.WARM.2010.PLAN_FORM5.2012(v1.0)" xfId="349"/>
    <cellStyle name="_Model_RAB Мой_BALANCE.WARM.2010.PLAN_OREP.INV.GEN.G(v1.0)" xfId="350"/>
    <cellStyle name="_Model_RAB Мой_BALANCE.WARM.2010.PLAN_OREP.SZPR.2012.NCZ(v1.0)" xfId="17540"/>
    <cellStyle name="_Model_RAB Мой_BALANCE.WARM.2011YEAR(v0.7)" xfId="351"/>
    <cellStyle name="_Model_RAB Мой_BALANCE.WARM.2011YEAR(v0.7)_FORM15.2013" xfId="352"/>
    <cellStyle name="_Model_RAB Мой_BALANCE.WARM.2011YEAR(v0.7)_FORM3.2013" xfId="353"/>
    <cellStyle name="_Model_RAB Мой_BALANCE.WARM.2011YEAR(v0.7)_FORM4.2013" xfId="354"/>
    <cellStyle name="_Model_RAB Мой_BALANCE.WARM.2011YEAR(v0.7)_FORM5.2012(v1.0)" xfId="355"/>
    <cellStyle name="_Model_RAB Мой_BALANCE.WARM.2011YEAR(v0.7)_OREP.INV.GEN.G(v1.0)" xfId="356"/>
    <cellStyle name="_Model_RAB Мой_BALANCE.WARM.2011YEAR(v0.7)_OREP.SZPR.2012.NCZ(v1.0)" xfId="17541"/>
    <cellStyle name="_Model_RAB Мой_BALANCE.WARM.2011YEAR.NEW.UPDATE.SCHEME" xfId="357"/>
    <cellStyle name="_Model_RAB Мой_BALANCE.WARM.2011YEAR.NEW.UPDATE.SCHEME_OREP.SZPR.2012.NCZ(v1.0)" xfId="17542"/>
    <cellStyle name="_Model_RAB Мой_CALC.NORMATIV.KU(v0.2)" xfId="358"/>
    <cellStyle name="_Model_RAB Мой_CALC.VS.2013.PLAN(v1.0) (2)" xfId="17543"/>
    <cellStyle name="_Model_RAB Мой_DOPFACTOR.VO.2012(v1.0)" xfId="359"/>
    <cellStyle name="_Model_RAB Мой_EE.2REK.P2011.4.78(v0.3)" xfId="360"/>
    <cellStyle name="_Model_RAB Мой_EE.2REK.P2011.4.78(v0.3)_OREP.SZPR.2012.NCZ(v1.0)" xfId="17544"/>
    <cellStyle name="_Model_RAB Мой_FORM15.2013" xfId="361"/>
    <cellStyle name="_Model_RAB Мой_FORM3.1.2013(v0.2)" xfId="362"/>
    <cellStyle name="_Model_RAB Мой_FORM3.2013(v1.0)" xfId="363"/>
    <cellStyle name="_Model_RAB Мой_FORM3.REG(v1.0)" xfId="364"/>
    <cellStyle name="_Model_RAB Мой_FORM910.2012(v0.5)" xfId="365"/>
    <cellStyle name="_Model_RAB Мой_FORM910.2012(v0.5)_FORM5.2012(v1.0)" xfId="366"/>
    <cellStyle name="_Model_RAB Мой_FORM910.2012(v1.1)" xfId="367"/>
    <cellStyle name="_Model_RAB Мой_FORM910.2012(v1.1)_OREP.SZPR.2012.NCZ(v1.0)" xfId="17545"/>
    <cellStyle name="_Model_RAB Мой_FORMA23-N.ENRG.2011 (v0.1)" xfId="17546"/>
    <cellStyle name="_Model_RAB Мой_FORMA23-N.ENRG.2011 (v0.1)_OREP.SZPR.2012.NCZ(v1.0)" xfId="17547"/>
    <cellStyle name="_Model_RAB Мой_INDEX.STATION.2012(v2.1)" xfId="368"/>
    <cellStyle name="_Model_RAB Мой_INDEX.STATION.2012(v2.1) 2" xfId="369"/>
    <cellStyle name="_Model_RAB Мой_INVEST.EE.PLAN.4.78(v0.1)" xfId="370"/>
    <cellStyle name="_Model_RAB Мой_INVEST.EE.PLAN.4.78(v0.1)_OREP.SZPR.2012.NCZ(v1.0)" xfId="17548"/>
    <cellStyle name="_Model_RAB Мой_INVEST.EE.PLAN.4.78(v0.3)" xfId="371"/>
    <cellStyle name="_Model_RAB Мой_INVEST.EE.PLAN.4.78(v0.3)_OREP.SZPR.2012.NCZ(v1.0)" xfId="17549"/>
    <cellStyle name="_Model_RAB Мой_INVEST.EE.PLAN.4.78(v1.0)" xfId="372"/>
    <cellStyle name="_Model_RAB Мой_INVEST.EE.PLAN.4.78(v1.0)_OREP.SZPR.2012.NCZ(v1.0)" xfId="17550"/>
    <cellStyle name="_Model_RAB Мой_INVEST.EE.PLAN.4.78(v1.0)_PASSPORT.TEPLO.PROIZV(v2.0)" xfId="373"/>
    <cellStyle name="_Model_RAB Мой_INVEST.EE.PLAN.4.78(v1.0)_PASSPORT.TEPLO.PROIZV(v2.0)_FORM4.2013" xfId="374"/>
    <cellStyle name="_Model_RAB Мой_INVEST.PLAN.4.78(v0.1)" xfId="375"/>
    <cellStyle name="_Model_RAB Мой_INVEST.PLAN.4.78(v0.1)_OREP.SZPR.2012.NCZ(v1.0)" xfId="17551"/>
    <cellStyle name="_Model_RAB Мой_INVEST.WARM.PLAN.4.78(v0.1)" xfId="376"/>
    <cellStyle name="_Model_RAB Мой_INVEST.WARM.PLAN.4.78(v0.1)_OREP.SZPR.2012.NCZ(v1.0)" xfId="17552"/>
    <cellStyle name="_Model_RAB Мой_INVEST_WARM_PLAN" xfId="377"/>
    <cellStyle name="_Model_RAB Мой_INVEST_WARM_PLAN_OREP.SZPR.2012.NCZ(v1.0)" xfId="17553"/>
    <cellStyle name="_Model_RAB Мой_NADB.JNVLP.APTEKA.2012(v1.0)_21_02_12" xfId="378"/>
    <cellStyle name="_Model_RAB Мой_NADB.JNVLS.APTEKA.2011(v1.3.3)" xfId="379"/>
    <cellStyle name="_Model_RAB Мой_NADB.JNVLS.APTEKA.2011(v1.3.3) 2" xfId="380"/>
    <cellStyle name="_Model_RAB Мой_NADB.JNVLS.APTEKA.2011(v1.3.3) 2 2" xfId="381"/>
    <cellStyle name="_Model_RAB Мой_NADB.JNVLS.APTEKA.2011(v1.3.3)_46TE.2011(v1.0)" xfId="382"/>
    <cellStyle name="_Model_RAB Мой_NADB.JNVLS.APTEKA.2011(v1.3.3)_INDEX.STATION.2012(v1.0)_" xfId="383"/>
    <cellStyle name="_Model_RAB Мой_NADB.JNVLS.APTEKA.2011(v1.3.3)_INDEX.STATION.2012(v1.0)__OREP.SZPR.2012.NCZ(v1.0)" xfId="17554"/>
    <cellStyle name="_Model_RAB Мой_NADB.JNVLS.APTEKA.2011(v1.3.3)_INDEX.STATION.2012(v2.0)" xfId="384"/>
    <cellStyle name="_Model_RAB Мой_NADB.JNVLS.APTEKA.2011(v1.3.3)_INDEX.STATION.2012(v2.0)_OREP.SZPR.2012.NCZ(v1.0)" xfId="17555"/>
    <cellStyle name="_Model_RAB Мой_NADB.JNVLS.APTEKA.2011(v1.3.3)_INDEX.STATION.2012(v2.1)" xfId="385"/>
    <cellStyle name="_Model_RAB Мой_NADB.JNVLS.APTEKA.2011(v1.3.3)_OREP.SZPR.2012.NCZ(v1.0)" xfId="17556"/>
    <cellStyle name="_Model_RAB Мой_NADB.JNVLS.APTEKA.2011(v1.3.3)_TEPLO.PREDEL.2012.M(v1.1)_test" xfId="386"/>
    <cellStyle name="_Model_RAB Мой_NADB.JNVLS.APTEKA.2011(v1.3.4)" xfId="387"/>
    <cellStyle name="_Model_RAB Мой_NADB.JNVLS.APTEKA.2011(v1.3.4)_46TE.2011(v1.0)" xfId="388"/>
    <cellStyle name="_Model_RAB Мой_NADB.JNVLS.APTEKA.2011(v1.3.4)_INDEX.STATION.2012(v1.0)_" xfId="389"/>
    <cellStyle name="_Model_RAB Мой_NADB.JNVLS.APTEKA.2011(v1.3.4)_INDEX.STATION.2012(v1.0)__OREP.SZPR.2012.NCZ(v1.0)" xfId="17557"/>
    <cellStyle name="_Model_RAB Мой_NADB.JNVLS.APTEKA.2011(v1.3.4)_INDEX.STATION.2012(v2.0)" xfId="390"/>
    <cellStyle name="_Model_RAB Мой_NADB.JNVLS.APTEKA.2011(v1.3.4)_INDEX.STATION.2012(v2.0)_OREP.SZPR.2012.NCZ(v1.0)" xfId="17558"/>
    <cellStyle name="_Model_RAB Мой_NADB.JNVLS.APTEKA.2011(v1.3.4)_INDEX.STATION.2012(v2.1)" xfId="391"/>
    <cellStyle name="_Model_RAB Мой_NADB.JNVLS.APTEKA.2011(v1.3.4)_OREP.SZPR.2012.NCZ(v1.0)" xfId="17559"/>
    <cellStyle name="_Model_RAB Мой_NADB.JNVLS.APTEKA.2011(v1.3.4)_TEPLO.PREDEL.2012.M(v1.1)_test" xfId="392"/>
    <cellStyle name="_Model_RAB Мой_OREP.SZPR.2012.NCZ(v1.0)" xfId="17560"/>
    <cellStyle name="_Model_RAB Мой_PASSPORT.TEPLO.PROIZV(v2.0)" xfId="17561"/>
    <cellStyle name="_Model_RAB Мой_PASSPORT.TEPLO.PROIZV(v2.0)_OREP.SZPR.2012.NCZ(v1.0)" xfId="17562"/>
    <cellStyle name="_Model_RAB Мой_PASSPORT.TEPLO.PROIZV(v2.1)" xfId="393"/>
    <cellStyle name="_Model_RAB Мой_PASSPORT.TEPLO.SETI(v0.7)" xfId="394"/>
    <cellStyle name="_Model_RAB Мой_PASSPORT.TEPLO.SETI(v1.0)" xfId="395"/>
    <cellStyle name="_Model_RAB Мой_PORT.PRICE(v0.3)" xfId="17563"/>
    <cellStyle name="_Model_RAB Мой_PR.PROG.WARM.NOTCOMBI.2012.2.16_v1.4(04.04.11) " xfId="396"/>
    <cellStyle name="_Model_RAB Мой_PREDEL.JKH.UTV.2011(v1.0.1)" xfId="397"/>
    <cellStyle name="_Model_RAB Мой_PREDEL.JKH.UTV.2011(v1.0.1)_46TE.2011(v1.0)" xfId="398"/>
    <cellStyle name="_Model_RAB Мой_PREDEL.JKH.UTV.2011(v1.0.1)_INDEX.STATION.2012(v1.0)_" xfId="399"/>
    <cellStyle name="_Model_RAB Мой_PREDEL.JKH.UTV.2011(v1.0.1)_INDEX.STATION.2012(v1.0)__OREP.SZPR.2012.NCZ(v1.0)" xfId="17564"/>
    <cellStyle name="_Model_RAB Мой_PREDEL.JKH.UTV.2011(v1.0.1)_INDEX.STATION.2012(v2.0)" xfId="400"/>
    <cellStyle name="_Model_RAB Мой_PREDEL.JKH.UTV.2011(v1.0.1)_INDEX.STATION.2012(v2.0)_OREP.SZPR.2012.NCZ(v1.0)" xfId="17565"/>
    <cellStyle name="_Model_RAB Мой_PREDEL.JKH.UTV.2011(v1.0.1)_INDEX.STATION.2012(v2.1)" xfId="401"/>
    <cellStyle name="_Model_RAB Мой_PREDEL.JKH.UTV.2011(v1.0.1)_OREP.SZPR.2012.NCZ(v1.0)" xfId="17566"/>
    <cellStyle name="_Model_RAB Мой_PREDEL.JKH.UTV.2011(v1.0.1)_TEPLO.PREDEL.2012.M(v1.1)_test" xfId="402"/>
    <cellStyle name="_Model_RAB Мой_PREDEL.JKH.UTV.2011(v1.1)" xfId="403"/>
    <cellStyle name="_Model_RAB Мой_PREDEL.JKH.UTV.2011(v1.1)_FORM15.2013" xfId="404"/>
    <cellStyle name="_Model_RAB Мой_PREDEL.JKH.UTV.2011(v1.1)_FORM3.2013" xfId="405"/>
    <cellStyle name="_Model_RAB Мой_PREDEL.JKH.UTV.2011(v1.1)_FORM4.2013" xfId="406"/>
    <cellStyle name="_Model_RAB Мой_PREDEL.JKH.UTV.2011(v1.1)_FORM5.2012(v1.0)" xfId="407"/>
    <cellStyle name="_Model_RAB Мой_PREDEL.JKH.UTV.2011(v1.1)_OREP.INV.GEN.G(v1.0)" xfId="408"/>
    <cellStyle name="_Model_RAB Мой_PREDEL.JKH.UTV.2011(v1.1)_OREP.SZPR.2012.NCZ(v1.0)" xfId="17567"/>
    <cellStyle name="_Model_RAB Мой_REP.BLR.2012(v1.0)" xfId="409"/>
    <cellStyle name="_Model_RAB Мой_TEHSHEET" xfId="410"/>
    <cellStyle name="_Model_RAB Мой_TEPLO.PREDEL.2012.M(v1.1)" xfId="411"/>
    <cellStyle name="_Model_RAB Мой_TEST.TEMPLATE" xfId="412"/>
    <cellStyle name="_Model_RAB Мой_TEST.TEMPLATE_OREP.SZPR.2012.NCZ(v1.0)" xfId="17568"/>
    <cellStyle name="_Model_RAB Мой_UPDATE.46EE.2011.TO.1.1" xfId="413"/>
    <cellStyle name="_Model_RAB Мой_UPDATE.46EE.2011.TO.1.1 2" xfId="414"/>
    <cellStyle name="_Model_RAB Мой_UPDATE.46EE.2011.TO.1.1 2 2" xfId="415"/>
    <cellStyle name="_Model_RAB Мой_UPDATE.46EE.2011.TO.1.1_OREP.SZPR.2012.NCZ(v1.0)" xfId="17569"/>
    <cellStyle name="_Model_RAB Мой_UPDATE.46TE.2011.TO.1.1" xfId="416"/>
    <cellStyle name="_Model_RAB Мой_UPDATE.46TE.2011.TO.1.2" xfId="417"/>
    <cellStyle name="_Model_RAB Мой_UPDATE.BALANCE.WARM.2011YEAR.TO.1.1" xfId="418"/>
    <cellStyle name="_Model_RAB Мой_UPDATE.BALANCE.WARM.2011YEAR.TO.1.1_46TE.2011(v1.0)" xfId="419"/>
    <cellStyle name="_Model_RAB Мой_UPDATE.BALANCE.WARM.2011YEAR.TO.1.1_INDEX.STATION.2012(v1.0)_" xfId="420"/>
    <cellStyle name="_Model_RAB Мой_UPDATE.BALANCE.WARM.2011YEAR.TO.1.1_INDEX.STATION.2012(v1.0)__OREP.SZPR.2012.NCZ(v1.0)" xfId="17570"/>
    <cellStyle name="_Model_RAB Мой_UPDATE.BALANCE.WARM.2011YEAR.TO.1.1_INDEX.STATION.2012(v2.0)" xfId="421"/>
    <cellStyle name="_Model_RAB Мой_UPDATE.BALANCE.WARM.2011YEAR.TO.1.1_INDEX.STATION.2012(v2.0)_OREP.SZPR.2012.NCZ(v1.0)" xfId="17571"/>
    <cellStyle name="_Model_RAB Мой_UPDATE.BALANCE.WARM.2011YEAR.TO.1.1_INDEX.STATION.2012(v2.1)" xfId="422"/>
    <cellStyle name="_Model_RAB Мой_UPDATE.BALANCE.WARM.2011YEAR.TO.1.1_OREP.KU.2011.MONTHLY.02(v1.1)" xfId="423"/>
    <cellStyle name="_Model_RAB Мой_UPDATE.BALANCE.WARM.2011YEAR.TO.1.1_OREP.KU.2011.MONTHLY.02(v1.1)_OREP.SZPR.2012.NCZ(v1.0)" xfId="17572"/>
    <cellStyle name="_Model_RAB Мой_UPDATE.BALANCE.WARM.2011YEAR.TO.1.1_OREP.SZPR.2012.NCZ(v1.0)" xfId="17573"/>
    <cellStyle name="_Model_RAB Мой_UPDATE.BALANCE.WARM.2011YEAR.TO.1.1_TEPLO.PREDEL.2012.M(v1.1)_test" xfId="424"/>
    <cellStyle name="_Model_RAB Мой_UPDATE.NADB.JNVLS.APTEKA.2011.TO.1.3.4" xfId="425"/>
    <cellStyle name="_Model_RAB Мой_UPDATE.NADB.JNVLS.APTEKA.2011.TO.1.3.4 2" xfId="48575"/>
    <cellStyle name="_Model_RAB Мой_UPDATE.NADB.JNVLS.APTEKA.2011.TO.1.3.4_OREP.SZPR.2012.NCZ(v1.0)" xfId="17574"/>
    <cellStyle name="_Model_RAB Мой_Книга2" xfId="426"/>
    <cellStyle name="_Model_RAB Мой_Книга2_PR.PROG.WARM.NOTCOMBI.2012.2.16_v1.4(04.04.11) " xfId="427"/>
    <cellStyle name="_Model_RAB_MRSK_svod" xfId="428"/>
    <cellStyle name="_Model_RAB_MRSK_svod 2" xfId="429"/>
    <cellStyle name="_Model_RAB_MRSK_svod 2 2" xfId="17575"/>
    <cellStyle name="_Model_RAB_MRSK_svod 2_CALC.VS.2013.PLAN(v1.0) (2)" xfId="17576"/>
    <cellStyle name="_Model_RAB_MRSK_svod 2_OREP.KU.2011.MONTHLY.02(v0.1)" xfId="430"/>
    <cellStyle name="_Model_RAB_MRSK_svod 2_OREP.KU.2011.MONTHLY.02(v0.1)_OREP.SZPR.2012.NCZ(v1.0)" xfId="17577"/>
    <cellStyle name="_Model_RAB_MRSK_svod 2_OREP.KU.2011.MONTHLY.02(v0.4)" xfId="431"/>
    <cellStyle name="_Model_RAB_MRSK_svod 2_OREP.KU.2011.MONTHLY.02(v0.4)_OREP.SZPR.2012.NCZ(v1.0)" xfId="17578"/>
    <cellStyle name="_Model_RAB_MRSK_svod 2_OREP.KU.2011.MONTHLY.11(v1.4)" xfId="432"/>
    <cellStyle name="_Model_RAB_MRSK_svod 2_OREP.KU.2011.MONTHLY.11(v1.4)_OREP.SZPR.2012.NCZ(v1.0)" xfId="17579"/>
    <cellStyle name="_Model_RAB_MRSK_svod 2_OREP.SZPR.2012.NCZ(v1.0)" xfId="17580"/>
    <cellStyle name="_Model_RAB_MRSK_svod 2_PORT.PRICE(v0.3)" xfId="17581"/>
    <cellStyle name="_Model_RAB_MRSK_svod 2_TEHSHEET" xfId="433"/>
    <cellStyle name="_Model_RAB_MRSK_svod 2_UPDATE.OREP.KU.2011.MONTHLY.02.TO.1.2" xfId="434"/>
    <cellStyle name="_Model_RAB_MRSK_svod 2_UPDATE.OREP.KU.2011.MONTHLY.02.TO.1.2_OREP.SZPR.2012.NCZ(v1.0)" xfId="17582"/>
    <cellStyle name="_Model_RAB_MRSK_svod 3" xfId="435"/>
    <cellStyle name="_Model_RAB_MRSK_svod 3 2" xfId="436"/>
    <cellStyle name="_Model_RAB_MRSK_svod 3 3" xfId="17583"/>
    <cellStyle name="_Model_RAB_MRSK_svod 4" xfId="437"/>
    <cellStyle name="_Model_RAB_MRSK_svod 4 2" xfId="438"/>
    <cellStyle name="_Model_RAB_MRSK_svod 5" xfId="439"/>
    <cellStyle name="_Model_RAB_MRSK_svod 6" xfId="17584"/>
    <cellStyle name="_Model_RAB_MRSK_svod 7" xfId="17585"/>
    <cellStyle name="_Model_RAB_MRSK_svod 8" xfId="17586"/>
    <cellStyle name="_Model_RAB_MRSK_svod 9" xfId="17587"/>
    <cellStyle name="_Model_RAB_MRSK_svod_46EE.2011(v1.0)" xfId="440"/>
    <cellStyle name="_Model_RAB_MRSK_svod_46EE.2011(v1.0)_46TE.2011(v1.0)" xfId="441"/>
    <cellStyle name="_Model_RAB_MRSK_svod_46EE.2011(v1.0)_INDEX.STATION.2012(v1.0)_" xfId="442"/>
    <cellStyle name="_Model_RAB_MRSK_svod_46EE.2011(v1.0)_INDEX.STATION.2012(v1.0)__OREP.SZPR.2012.NCZ(v1.0)" xfId="17588"/>
    <cellStyle name="_Model_RAB_MRSK_svod_46EE.2011(v1.0)_INDEX.STATION.2012(v2.0)" xfId="443"/>
    <cellStyle name="_Model_RAB_MRSK_svod_46EE.2011(v1.0)_INDEX.STATION.2012(v2.0)_OREP.SZPR.2012.NCZ(v1.0)" xfId="17589"/>
    <cellStyle name="_Model_RAB_MRSK_svod_46EE.2011(v1.0)_INDEX.STATION.2012(v2.1)" xfId="444"/>
    <cellStyle name="_Model_RAB_MRSK_svod_46EE.2011(v1.0)_OREP.SZPR.2012.NCZ(v1.0)" xfId="17590"/>
    <cellStyle name="_Model_RAB_MRSK_svod_46EE.2011(v1.0)_TEPLO.PREDEL.2012.M(v1.1)_test" xfId="445"/>
    <cellStyle name="_Model_RAB_MRSK_svod_46EE.2011(v1.2)" xfId="446"/>
    <cellStyle name="_Model_RAB_MRSK_svod_46EE.2011(v1.2) 2" xfId="48576"/>
    <cellStyle name="_Model_RAB_MRSK_svod_46EE.2011(v1.2)_FORM15.2013" xfId="447"/>
    <cellStyle name="_Model_RAB_MRSK_svod_46EE.2011(v1.2)_FORM3.2013" xfId="448"/>
    <cellStyle name="_Model_RAB_MRSK_svod_46EE.2011(v1.2)_FORM4.2013" xfId="449"/>
    <cellStyle name="_Model_RAB_MRSK_svod_46EE.2011(v1.2)_FORM5.2012(v1.0)" xfId="450"/>
    <cellStyle name="_Model_RAB_MRSK_svod_46EE.2011(v1.2)_FORM8.2013(v0.3)" xfId="451"/>
    <cellStyle name="_Model_RAB_MRSK_svod_46EE.2011(v1.2)_OREP.INV.GEN.G(v1.0)" xfId="452"/>
    <cellStyle name="_Model_RAB_MRSK_svod_46EE.2011(v1.2)_OREP.SZPR.2012.NCZ(v1.0)" xfId="17591"/>
    <cellStyle name="_Model_RAB_MRSK_svod_46EP.2011(v2.0)" xfId="453"/>
    <cellStyle name="_Model_RAB_MRSK_svod_46EP.2012(v0.1)" xfId="454"/>
    <cellStyle name="_Model_RAB_MRSK_svod_46TE.2011(v1.0)" xfId="455"/>
    <cellStyle name="_Model_RAB_MRSK_svod_4DNS.UPDATE.EXAMPLE" xfId="456"/>
    <cellStyle name="_Model_RAB_MRSK_svod_ARMRAZR" xfId="457"/>
    <cellStyle name="_Model_RAB_MRSK_svod_ARMRAZR 2" xfId="458"/>
    <cellStyle name="_Model_RAB_MRSK_svod_ARMRAZR 2 2" xfId="459"/>
    <cellStyle name="_Model_RAB_MRSK_svod_ARMRAZR_OREP.SZPR.2012.NCZ(v1.0)" xfId="17592"/>
    <cellStyle name="_Model_RAB_MRSK_svod_BALANCE.TBO.2011YEAR(v1.1)" xfId="460"/>
    <cellStyle name="_Model_RAB_MRSK_svod_BALANCE.WARM.2010.FACT(v1.0)" xfId="461"/>
    <cellStyle name="_Model_RAB_MRSK_svod_BALANCE.WARM.2010.FACT(v1.0)_OREP.SZPR.2012.NCZ(v1.0)" xfId="17593"/>
    <cellStyle name="_Model_RAB_MRSK_svod_BALANCE.WARM.2010.PLAN" xfId="462"/>
    <cellStyle name="_Model_RAB_MRSK_svod_BALANCE.WARM.2010.PLAN_FORM15.2013" xfId="463"/>
    <cellStyle name="_Model_RAB_MRSK_svod_BALANCE.WARM.2010.PLAN_FORM3.2013" xfId="464"/>
    <cellStyle name="_Model_RAB_MRSK_svod_BALANCE.WARM.2010.PLAN_FORM4.2013" xfId="465"/>
    <cellStyle name="_Model_RAB_MRSK_svod_BALANCE.WARM.2010.PLAN_FORM5.2012(v1.0)" xfId="466"/>
    <cellStyle name="_Model_RAB_MRSK_svod_BALANCE.WARM.2010.PLAN_OREP.INV.GEN.G(v1.0)" xfId="467"/>
    <cellStyle name="_Model_RAB_MRSK_svod_BALANCE.WARM.2010.PLAN_OREP.SZPR.2012.NCZ(v1.0)" xfId="17594"/>
    <cellStyle name="_Model_RAB_MRSK_svod_BALANCE.WARM.2011YEAR(v0.7)" xfId="468"/>
    <cellStyle name="_Model_RAB_MRSK_svod_BALANCE.WARM.2011YEAR(v0.7)_FORM15.2013" xfId="469"/>
    <cellStyle name="_Model_RAB_MRSK_svod_BALANCE.WARM.2011YEAR(v0.7)_FORM3.2013" xfId="470"/>
    <cellStyle name="_Model_RAB_MRSK_svod_BALANCE.WARM.2011YEAR(v0.7)_FORM4.2013" xfId="471"/>
    <cellStyle name="_Model_RAB_MRSK_svod_BALANCE.WARM.2011YEAR(v0.7)_FORM5.2012(v1.0)" xfId="472"/>
    <cellStyle name="_Model_RAB_MRSK_svod_BALANCE.WARM.2011YEAR(v0.7)_OREP.INV.GEN.G(v1.0)" xfId="473"/>
    <cellStyle name="_Model_RAB_MRSK_svod_BALANCE.WARM.2011YEAR(v0.7)_OREP.SZPR.2012.NCZ(v1.0)" xfId="17595"/>
    <cellStyle name="_Model_RAB_MRSK_svod_BALANCE.WARM.2011YEAR.NEW.UPDATE.SCHEME" xfId="474"/>
    <cellStyle name="_Model_RAB_MRSK_svod_BALANCE.WARM.2011YEAR.NEW.UPDATE.SCHEME_OREP.SZPR.2012.NCZ(v1.0)" xfId="17596"/>
    <cellStyle name="_Model_RAB_MRSK_svod_CALC.NORMATIV.KU(v0.2)" xfId="475"/>
    <cellStyle name="_Model_RAB_MRSK_svod_CALC.VS.2013.PLAN(v1.0) (2)" xfId="17597"/>
    <cellStyle name="_Model_RAB_MRSK_svod_DOPFACTOR.VO.2012(v1.0)" xfId="476"/>
    <cellStyle name="_Model_RAB_MRSK_svod_EE.2REK.P2011.4.78(v0.3)" xfId="477"/>
    <cellStyle name="_Model_RAB_MRSK_svod_EE.2REK.P2011.4.78(v0.3)_OREP.SZPR.2012.NCZ(v1.0)" xfId="17598"/>
    <cellStyle name="_Model_RAB_MRSK_svod_FORM15.2013" xfId="478"/>
    <cellStyle name="_Model_RAB_MRSK_svod_FORM3.1.2013(v0.2)" xfId="479"/>
    <cellStyle name="_Model_RAB_MRSK_svod_FORM3.2013(v1.0)" xfId="480"/>
    <cellStyle name="_Model_RAB_MRSK_svod_FORM3.REG(v1.0)" xfId="481"/>
    <cellStyle name="_Model_RAB_MRSK_svod_FORM910.2012(v0.5)" xfId="482"/>
    <cellStyle name="_Model_RAB_MRSK_svod_FORM910.2012(v0.5)_FORM5.2012(v1.0)" xfId="483"/>
    <cellStyle name="_Model_RAB_MRSK_svod_FORM910.2012(v1.1)" xfId="484"/>
    <cellStyle name="_Model_RAB_MRSK_svod_FORM910.2012(v1.1)_OREP.SZPR.2012.NCZ(v1.0)" xfId="17599"/>
    <cellStyle name="_Model_RAB_MRSK_svod_FORMA23-N.ENRG.2011 (v0.1)" xfId="17600"/>
    <cellStyle name="_Model_RAB_MRSK_svod_FORMA23-N.ENRG.2011 (v0.1)_OREP.SZPR.2012.NCZ(v1.0)" xfId="17601"/>
    <cellStyle name="_Model_RAB_MRSK_svod_INDEX.STATION.2012(v2.1)" xfId="485"/>
    <cellStyle name="_Model_RAB_MRSK_svod_INDEX.STATION.2012(v2.1) 2" xfId="486"/>
    <cellStyle name="_Model_RAB_MRSK_svod_INVEST.EE.PLAN.4.78(v0.1)" xfId="487"/>
    <cellStyle name="_Model_RAB_MRSK_svod_INVEST.EE.PLAN.4.78(v0.1)_OREP.SZPR.2012.NCZ(v1.0)" xfId="17602"/>
    <cellStyle name="_Model_RAB_MRSK_svod_INVEST.EE.PLAN.4.78(v0.3)" xfId="488"/>
    <cellStyle name="_Model_RAB_MRSK_svod_INVEST.EE.PLAN.4.78(v0.3)_OREP.SZPR.2012.NCZ(v1.0)" xfId="17603"/>
    <cellStyle name="_Model_RAB_MRSK_svod_INVEST.EE.PLAN.4.78(v1.0)" xfId="489"/>
    <cellStyle name="_Model_RAB_MRSK_svod_INVEST.EE.PLAN.4.78(v1.0)_OREP.SZPR.2012.NCZ(v1.0)" xfId="17604"/>
    <cellStyle name="_Model_RAB_MRSK_svod_INVEST.EE.PLAN.4.78(v1.0)_PASSPORT.TEPLO.PROIZV(v2.0)" xfId="490"/>
    <cellStyle name="_Model_RAB_MRSK_svod_INVEST.EE.PLAN.4.78(v1.0)_PASSPORT.TEPLO.PROIZV(v2.0)_FORM4.2013" xfId="491"/>
    <cellStyle name="_Model_RAB_MRSK_svod_INVEST.PLAN.4.78(v0.1)" xfId="492"/>
    <cellStyle name="_Model_RAB_MRSK_svod_INVEST.PLAN.4.78(v0.1)_OREP.SZPR.2012.NCZ(v1.0)" xfId="17605"/>
    <cellStyle name="_Model_RAB_MRSK_svod_INVEST.WARM.PLAN.4.78(v0.1)" xfId="493"/>
    <cellStyle name="_Model_RAB_MRSK_svod_INVEST.WARM.PLAN.4.78(v0.1)_OREP.SZPR.2012.NCZ(v1.0)" xfId="17606"/>
    <cellStyle name="_Model_RAB_MRSK_svod_INVEST_WARM_PLAN" xfId="494"/>
    <cellStyle name="_Model_RAB_MRSK_svod_INVEST_WARM_PLAN_OREP.SZPR.2012.NCZ(v1.0)" xfId="17607"/>
    <cellStyle name="_Model_RAB_MRSK_svod_NADB.JNVLP.APTEKA.2012(v1.0)_21_02_12" xfId="495"/>
    <cellStyle name="_Model_RAB_MRSK_svod_NADB.JNVLS.APTEKA.2011(v1.3.3)" xfId="496"/>
    <cellStyle name="_Model_RAB_MRSK_svod_NADB.JNVLS.APTEKA.2011(v1.3.3) 2" xfId="497"/>
    <cellStyle name="_Model_RAB_MRSK_svod_NADB.JNVLS.APTEKA.2011(v1.3.3) 2 2" xfId="498"/>
    <cellStyle name="_Model_RAB_MRSK_svod_NADB.JNVLS.APTEKA.2011(v1.3.3)_46TE.2011(v1.0)" xfId="499"/>
    <cellStyle name="_Model_RAB_MRSK_svod_NADB.JNVLS.APTEKA.2011(v1.3.3)_INDEX.STATION.2012(v1.0)_" xfId="500"/>
    <cellStyle name="_Model_RAB_MRSK_svod_NADB.JNVLS.APTEKA.2011(v1.3.3)_INDEX.STATION.2012(v1.0)__OREP.SZPR.2012.NCZ(v1.0)" xfId="17608"/>
    <cellStyle name="_Model_RAB_MRSK_svod_NADB.JNVLS.APTEKA.2011(v1.3.3)_INDEX.STATION.2012(v2.0)" xfId="501"/>
    <cellStyle name="_Model_RAB_MRSK_svod_NADB.JNVLS.APTEKA.2011(v1.3.3)_INDEX.STATION.2012(v2.0)_OREP.SZPR.2012.NCZ(v1.0)" xfId="17609"/>
    <cellStyle name="_Model_RAB_MRSK_svod_NADB.JNVLS.APTEKA.2011(v1.3.3)_INDEX.STATION.2012(v2.1)" xfId="502"/>
    <cellStyle name="_Model_RAB_MRSK_svod_NADB.JNVLS.APTEKA.2011(v1.3.3)_OREP.SZPR.2012.NCZ(v1.0)" xfId="17610"/>
    <cellStyle name="_Model_RAB_MRSK_svod_NADB.JNVLS.APTEKA.2011(v1.3.3)_TEPLO.PREDEL.2012.M(v1.1)_test" xfId="503"/>
    <cellStyle name="_Model_RAB_MRSK_svod_NADB.JNVLS.APTEKA.2011(v1.3.4)" xfId="504"/>
    <cellStyle name="_Model_RAB_MRSK_svod_NADB.JNVLS.APTEKA.2011(v1.3.4)_46TE.2011(v1.0)" xfId="505"/>
    <cellStyle name="_Model_RAB_MRSK_svod_NADB.JNVLS.APTEKA.2011(v1.3.4)_INDEX.STATION.2012(v1.0)_" xfId="506"/>
    <cellStyle name="_Model_RAB_MRSK_svod_NADB.JNVLS.APTEKA.2011(v1.3.4)_INDEX.STATION.2012(v1.0)__OREP.SZPR.2012.NCZ(v1.0)" xfId="17611"/>
    <cellStyle name="_Model_RAB_MRSK_svod_NADB.JNVLS.APTEKA.2011(v1.3.4)_INDEX.STATION.2012(v2.0)" xfId="507"/>
    <cellStyle name="_Model_RAB_MRSK_svod_NADB.JNVLS.APTEKA.2011(v1.3.4)_INDEX.STATION.2012(v2.0)_OREP.SZPR.2012.NCZ(v1.0)" xfId="17612"/>
    <cellStyle name="_Model_RAB_MRSK_svod_NADB.JNVLS.APTEKA.2011(v1.3.4)_INDEX.STATION.2012(v2.1)" xfId="508"/>
    <cellStyle name="_Model_RAB_MRSK_svod_NADB.JNVLS.APTEKA.2011(v1.3.4)_OREP.SZPR.2012.NCZ(v1.0)" xfId="17613"/>
    <cellStyle name="_Model_RAB_MRSK_svod_NADB.JNVLS.APTEKA.2011(v1.3.4)_TEPLO.PREDEL.2012.M(v1.1)_test" xfId="509"/>
    <cellStyle name="_Model_RAB_MRSK_svod_OREP.SZPR.2012.NCZ(v1.0)" xfId="17614"/>
    <cellStyle name="_Model_RAB_MRSK_svod_PASSPORT.TEPLO.PROIZV(v2.0)" xfId="17615"/>
    <cellStyle name="_Model_RAB_MRSK_svod_PASSPORT.TEPLO.PROIZV(v2.0)_OREP.SZPR.2012.NCZ(v1.0)" xfId="17616"/>
    <cellStyle name="_Model_RAB_MRSK_svod_PASSPORT.TEPLO.PROIZV(v2.1)" xfId="510"/>
    <cellStyle name="_Model_RAB_MRSK_svod_PASSPORT.TEPLO.SETI(v0.7)" xfId="511"/>
    <cellStyle name="_Model_RAB_MRSK_svod_PASSPORT.TEPLO.SETI(v1.0)" xfId="512"/>
    <cellStyle name="_Model_RAB_MRSK_svod_PORT.PRICE(v0.3)" xfId="17617"/>
    <cellStyle name="_Model_RAB_MRSK_svod_PR.PROG.WARM.NOTCOMBI.2012.2.16_v1.4(04.04.11) " xfId="513"/>
    <cellStyle name="_Model_RAB_MRSK_svod_PREDEL.JKH.UTV.2011(v1.0.1)" xfId="514"/>
    <cellStyle name="_Model_RAB_MRSK_svod_PREDEL.JKH.UTV.2011(v1.0.1)_46TE.2011(v1.0)" xfId="515"/>
    <cellStyle name="_Model_RAB_MRSK_svod_PREDEL.JKH.UTV.2011(v1.0.1)_INDEX.STATION.2012(v1.0)_" xfId="516"/>
    <cellStyle name="_Model_RAB_MRSK_svod_PREDEL.JKH.UTV.2011(v1.0.1)_INDEX.STATION.2012(v1.0)__OREP.SZPR.2012.NCZ(v1.0)" xfId="17618"/>
    <cellStyle name="_Model_RAB_MRSK_svod_PREDEL.JKH.UTV.2011(v1.0.1)_INDEX.STATION.2012(v2.0)" xfId="517"/>
    <cellStyle name="_Model_RAB_MRSK_svod_PREDEL.JKH.UTV.2011(v1.0.1)_INDEX.STATION.2012(v2.0)_OREP.SZPR.2012.NCZ(v1.0)" xfId="17619"/>
    <cellStyle name="_Model_RAB_MRSK_svod_PREDEL.JKH.UTV.2011(v1.0.1)_INDEX.STATION.2012(v2.1)" xfId="518"/>
    <cellStyle name="_Model_RAB_MRSK_svod_PREDEL.JKH.UTV.2011(v1.0.1)_OREP.SZPR.2012.NCZ(v1.0)" xfId="17620"/>
    <cellStyle name="_Model_RAB_MRSK_svod_PREDEL.JKH.UTV.2011(v1.0.1)_TEPLO.PREDEL.2012.M(v1.1)_test" xfId="519"/>
    <cellStyle name="_Model_RAB_MRSK_svod_PREDEL.JKH.UTV.2011(v1.1)" xfId="520"/>
    <cellStyle name="_Model_RAB_MRSK_svod_PREDEL.JKH.UTV.2011(v1.1)_FORM15.2013" xfId="521"/>
    <cellStyle name="_Model_RAB_MRSK_svod_PREDEL.JKH.UTV.2011(v1.1)_FORM3.2013" xfId="522"/>
    <cellStyle name="_Model_RAB_MRSK_svod_PREDEL.JKH.UTV.2011(v1.1)_FORM4.2013" xfId="523"/>
    <cellStyle name="_Model_RAB_MRSK_svod_PREDEL.JKH.UTV.2011(v1.1)_FORM5.2012(v1.0)" xfId="524"/>
    <cellStyle name="_Model_RAB_MRSK_svod_PREDEL.JKH.UTV.2011(v1.1)_OREP.INV.GEN.G(v1.0)" xfId="525"/>
    <cellStyle name="_Model_RAB_MRSK_svod_PREDEL.JKH.UTV.2011(v1.1)_OREP.SZPR.2012.NCZ(v1.0)" xfId="17621"/>
    <cellStyle name="_Model_RAB_MRSK_svod_REP.BLR.2012(v1.0)" xfId="526"/>
    <cellStyle name="_Model_RAB_MRSK_svod_TEHSHEET" xfId="527"/>
    <cellStyle name="_Model_RAB_MRSK_svod_TEPLO.PREDEL.2012.M(v1.1)" xfId="528"/>
    <cellStyle name="_Model_RAB_MRSK_svod_TEST.TEMPLATE" xfId="529"/>
    <cellStyle name="_Model_RAB_MRSK_svod_TEST.TEMPLATE_OREP.SZPR.2012.NCZ(v1.0)" xfId="17622"/>
    <cellStyle name="_Model_RAB_MRSK_svod_UPDATE.46EE.2011.TO.1.1" xfId="530"/>
    <cellStyle name="_Model_RAB_MRSK_svod_UPDATE.46EE.2011.TO.1.1 2" xfId="531"/>
    <cellStyle name="_Model_RAB_MRSK_svod_UPDATE.46EE.2011.TO.1.1_OREP.SZPR.2012.NCZ(v1.0)" xfId="17623"/>
    <cellStyle name="_Model_RAB_MRSK_svod_UPDATE.46TE.2011.TO.1.1" xfId="532"/>
    <cellStyle name="_Model_RAB_MRSK_svod_UPDATE.46TE.2011.TO.1.2" xfId="533"/>
    <cellStyle name="_Model_RAB_MRSK_svod_UPDATE.BALANCE.WARM.2011YEAR.TO.1.1" xfId="534"/>
    <cellStyle name="_Model_RAB_MRSK_svod_UPDATE.BALANCE.WARM.2011YEAR.TO.1.1 2" xfId="535"/>
    <cellStyle name="_Model_RAB_MRSK_svod_UPDATE.BALANCE.WARM.2011YEAR.TO.1.1_46TE.2011(v1.0)" xfId="536"/>
    <cellStyle name="_Model_RAB_MRSK_svod_UPDATE.BALANCE.WARM.2011YEAR.TO.1.1_INDEX.STATION.2012(v1.0)_" xfId="537"/>
    <cellStyle name="_Model_RAB_MRSK_svod_UPDATE.BALANCE.WARM.2011YEAR.TO.1.1_INDEX.STATION.2012(v1.0)__OREP.SZPR.2012.NCZ(v1.0)" xfId="17624"/>
    <cellStyle name="_Model_RAB_MRSK_svod_UPDATE.BALANCE.WARM.2011YEAR.TO.1.1_INDEX.STATION.2012(v2.0)" xfId="538"/>
    <cellStyle name="_Model_RAB_MRSK_svod_UPDATE.BALANCE.WARM.2011YEAR.TO.1.1_INDEX.STATION.2012(v2.0) 2" xfId="539"/>
    <cellStyle name="_Model_RAB_MRSK_svod_UPDATE.BALANCE.WARM.2011YEAR.TO.1.1_INDEX.STATION.2012(v2.0) 3" xfId="48577"/>
    <cellStyle name="_Model_RAB_MRSK_svod_UPDATE.BALANCE.WARM.2011YEAR.TO.1.1_INDEX.STATION.2012(v2.0)_OREP.SZPR.2012.NCZ(v1.0)" xfId="17625"/>
    <cellStyle name="_Model_RAB_MRSK_svod_UPDATE.BALANCE.WARM.2011YEAR.TO.1.1_INDEX.STATION.2012(v2.1)" xfId="540"/>
    <cellStyle name="_Model_RAB_MRSK_svod_UPDATE.BALANCE.WARM.2011YEAR.TO.1.1_OREP.KU.2011.MONTHLY.02(v1.1)" xfId="541"/>
    <cellStyle name="_Model_RAB_MRSK_svod_UPDATE.BALANCE.WARM.2011YEAR.TO.1.1_OREP.KU.2011.MONTHLY.02(v1.1) 2" xfId="542"/>
    <cellStyle name="_Model_RAB_MRSK_svod_UPDATE.BALANCE.WARM.2011YEAR.TO.1.1_OREP.KU.2011.MONTHLY.02(v1.1) 3" xfId="48578"/>
    <cellStyle name="_Model_RAB_MRSK_svod_UPDATE.BALANCE.WARM.2011YEAR.TO.1.1_OREP.KU.2011.MONTHLY.02(v1.1)_OREP.SZPR.2012.NCZ(v1.0)" xfId="17626"/>
    <cellStyle name="_Model_RAB_MRSK_svod_UPDATE.BALANCE.WARM.2011YEAR.TO.1.1_OREP.SZPR.2012.NCZ(v1.0)" xfId="17627"/>
    <cellStyle name="_Model_RAB_MRSK_svod_UPDATE.BALANCE.WARM.2011YEAR.TO.1.1_TEPLO.PREDEL.2012.M(v1.1)_test" xfId="543"/>
    <cellStyle name="_Model_RAB_MRSK_svod_UPDATE.NADB.JNVLS.APTEKA.2011.TO.1.3.4" xfId="544"/>
    <cellStyle name="_Model_RAB_MRSK_svod_UPDATE.NADB.JNVLS.APTEKA.2011.TO.1.3.4 2" xfId="545"/>
    <cellStyle name="_Model_RAB_MRSK_svod_UPDATE.NADB.JNVLS.APTEKA.2011.TO.1.3.4 3" xfId="48579"/>
    <cellStyle name="_Model_RAB_MRSK_svod_UPDATE.NADB.JNVLS.APTEKA.2011.TO.1.3.4_OREP.SZPR.2012.NCZ(v1.0)" xfId="17628"/>
    <cellStyle name="_Model_RAB_MRSK_svod_Книга2" xfId="546"/>
    <cellStyle name="_Model_RAB_MRSK_svod_Книга2 2" xfId="547"/>
    <cellStyle name="_Model_RAB_MRSK_svod_Книга2 3" xfId="48580"/>
    <cellStyle name="_Model_RAB_MRSK_svod_Книга2_PR.PROG.WARM.NOTCOMBI.2012.2.16_v1.4(04.04.11) " xfId="548"/>
    <cellStyle name="_model_Альбом форм ЕБП11 (ВоКС) вар 18.01.11" xfId="549"/>
    <cellStyle name="_model_Альбом форм ЕБП11 (ДЗО)" xfId="550"/>
    <cellStyle name="_model_Волжские_2011" xfId="551"/>
    <cellStyle name="_model_Квант_2011" xfId="552"/>
    <cellStyle name="_New_Sofi" xfId="553"/>
    <cellStyle name="_New_Sofi 2" xfId="554"/>
    <cellStyle name="_New_Sofi 3" xfId="555"/>
    <cellStyle name="_New_Sofi_FFF" xfId="556"/>
    <cellStyle name="_New_Sofi_FFF 2" xfId="557"/>
    <cellStyle name="_New_Sofi_FFF 3" xfId="558"/>
    <cellStyle name="_New_Sofi_FFF_Альбом форм ЕБП11 (ВоКС) вар 18.01.11" xfId="559"/>
    <cellStyle name="_New_Sofi_FFF_Альбом форм ЕБП11 (ДЗО)" xfId="560"/>
    <cellStyle name="_New_Sofi_FFF_Волжские_2011" xfId="561"/>
    <cellStyle name="_New_Sofi_FFF_Квант_2011" xfId="562"/>
    <cellStyle name="_New_Sofi_New Form10_2" xfId="563"/>
    <cellStyle name="_New_Sofi_New Form10_2 2" xfId="564"/>
    <cellStyle name="_New_Sofi_New Form10_2 3" xfId="565"/>
    <cellStyle name="_New_Sofi_New Form10_2_Альбом форм ЕБП11 (ВоКС) вар 18.01.11" xfId="566"/>
    <cellStyle name="_New_Sofi_New Form10_2_Альбом форм ЕБП11 (ДЗО)" xfId="567"/>
    <cellStyle name="_New_Sofi_New Form10_2_Волжские_2011" xfId="568"/>
    <cellStyle name="_New_Sofi_New Form10_2_Квант_2011" xfId="569"/>
    <cellStyle name="_New_Sofi_Nsi" xfId="570"/>
    <cellStyle name="_New_Sofi_Nsi 2" xfId="571"/>
    <cellStyle name="_New_Sofi_Nsi 3" xfId="572"/>
    <cellStyle name="_New_Sofi_Nsi_1" xfId="573"/>
    <cellStyle name="_New_Sofi_Nsi_1 2" xfId="574"/>
    <cellStyle name="_New_Sofi_Nsi_1 3" xfId="575"/>
    <cellStyle name="_New_Sofi_Nsi_1_Альбом форм ЕБП11 (ВоКС) вар 18.01.11" xfId="576"/>
    <cellStyle name="_New_Sofi_Nsi_1_Альбом форм ЕБП11 (ДЗО)" xfId="577"/>
    <cellStyle name="_New_Sofi_Nsi_1_Волжские_2011" xfId="578"/>
    <cellStyle name="_New_Sofi_Nsi_1_Квант_2011" xfId="579"/>
    <cellStyle name="_New_Sofi_Nsi_139" xfId="580"/>
    <cellStyle name="_New_Sofi_Nsi_139 2" xfId="581"/>
    <cellStyle name="_New_Sofi_Nsi_139 3" xfId="582"/>
    <cellStyle name="_New_Sofi_Nsi_139_Альбом форм ЕБП11 (ВоКС) вар 18.01.11" xfId="583"/>
    <cellStyle name="_New_Sofi_Nsi_139_Альбом форм ЕБП11 (ДЗО)" xfId="584"/>
    <cellStyle name="_New_Sofi_Nsi_139_Волжские_2011" xfId="585"/>
    <cellStyle name="_New_Sofi_Nsi_139_Квант_2011" xfId="586"/>
    <cellStyle name="_New_Sofi_Nsi_140" xfId="587"/>
    <cellStyle name="_New_Sofi_Nsi_140 2" xfId="588"/>
    <cellStyle name="_New_Sofi_Nsi_140 3" xfId="589"/>
    <cellStyle name="_New_Sofi_Nsi_140(Зах)" xfId="590"/>
    <cellStyle name="_New_Sofi_Nsi_140(Зах) 2" xfId="591"/>
    <cellStyle name="_New_Sofi_Nsi_140(Зах) 3" xfId="592"/>
    <cellStyle name="_New_Sofi_Nsi_140(Зах)_Альбом форм ЕБП11 (ВоКС) вар 18.01.11" xfId="593"/>
    <cellStyle name="_New_Sofi_Nsi_140(Зах)_Альбом форм ЕБП11 (ДЗО)" xfId="594"/>
    <cellStyle name="_New_Sofi_Nsi_140(Зах)_Волжские_2011" xfId="595"/>
    <cellStyle name="_New_Sofi_Nsi_140(Зах)_Квант_2011" xfId="596"/>
    <cellStyle name="_New_Sofi_Nsi_140_mod" xfId="597"/>
    <cellStyle name="_New_Sofi_Nsi_140_mod 2" xfId="598"/>
    <cellStyle name="_New_Sofi_Nsi_140_mod 3" xfId="599"/>
    <cellStyle name="_New_Sofi_Nsi_140_mod_Альбом форм ЕБП11 (ВоКС) вар 18.01.11" xfId="600"/>
    <cellStyle name="_New_Sofi_Nsi_140_mod_Альбом форм ЕБП11 (ДЗО)" xfId="601"/>
    <cellStyle name="_New_Sofi_Nsi_140_mod_Волжские_2011" xfId="602"/>
    <cellStyle name="_New_Sofi_Nsi_140_mod_Квант_2011" xfId="603"/>
    <cellStyle name="_New_Sofi_Nsi_140_Альбом форм ЕБП11 (ВоКС) вар 18.01.11" xfId="604"/>
    <cellStyle name="_New_Sofi_Nsi_140_Альбом форм ЕБП11 (ДЗО)" xfId="605"/>
    <cellStyle name="_New_Sofi_Nsi_140_Волжские_2011" xfId="606"/>
    <cellStyle name="_New_Sofi_Nsi_140_Квант_2011" xfId="607"/>
    <cellStyle name="_New_Sofi_Nsi_Альбом форм ЕБП11 (ВоКС) вар 18.01.11" xfId="608"/>
    <cellStyle name="_New_Sofi_Nsi_Альбом форм ЕБП11 (ДЗО)" xfId="609"/>
    <cellStyle name="_New_Sofi_Nsi_Волжские_2011" xfId="610"/>
    <cellStyle name="_New_Sofi_Nsi_Квант_2011" xfId="611"/>
    <cellStyle name="_New_Sofi_Summary" xfId="612"/>
    <cellStyle name="_New_Sofi_Summary 2" xfId="613"/>
    <cellStyle name="_New_Sofi_Summary 3" xfId="614"/>
    <cellStyle name="_New_Sofi_Summary_Альбом форм ЕБП11 (ВоКС) вар 18.01.11" xfId="615"/>
    <cellStyle name="_New_Sofi_Summary_Альбом форм ЕБП11 (ДЗО)" xfId="616"/>
    <cellStyle name="_New_Sofi_Summary_Волжские_2011" xfId="617"/>
    <cellStyle name="_New_Sofi_Summary_Квант_2011" xfId="618"/>
    <cellStyle name="_New_Sofi_Tax_form_1кв_3" xfId="619"/>
    <cellStyle name="_New_Sofi_Tax_form_1кв_3 2" xfId="620"/>
    <cellStyle name="_New_Sofi_Tax_form_1кв_3 3" xfId="621"/>
    <cellStyle name="_New_Sofi_Tax_form_1кв_3_Альбом форм ЕБП11 (ВоКС) вар 18.01.11" xfId="622"/>
    <cellStyle name="_New_Sofi_Tax_form_1кв_3_Альбом форм ЕБП11 (ДЗО)" xfId="623"/>
    <cellStyle name="_New_Sofi_Tax_form_1кв_3_Волжские_2011" xfId="624"/>
    <cellStyle name="_New_Sofi_Tax_form_1кв_3_Квант_2011" xfId="625"/>
    <cellStyle name="_New_Sofi_Альбом форм ЕБП11 (ВоКС) вар 18.01.11" xfId="626"/>
    <cellStyle name="_New_Sofi_Альбом форм ЕБП11 (ДЗО)" xfId="627"/>
    <cellStyle name="_New_Sofi_БКЭ" xfId="628"/>
    <cellStyle name="_New_Sofi_БКЭ 2" xfId="629"/>
    <cellStyle name="_New_Sofi_БКЭ 3" xfId="630"/>
    <cellStyle name="_New_Sofi_БКЭ_Альбом форм ЕБП11 (ВоКС) вар 18.01.11" xfId="631"/>
    <cellStyle name="_New_Sofi_БКЭ_Альбом форм ЕБП11 (ДЗО)" xfId="632"/>
    <cellStyle name="_New_Sofi_БКЭ_Волжские_2011" xfId="633"/>
    <cellStyle name="_New_Sofi_БКЭ_Квант_2011" xfId="634"/>
    <cellStyle name="_New_Sofi_Волжские_2011" xfId="635"/>
    <cellStyle name="_New_Sofi_Квант_2011" xfId="636"/>
    <cellStyle name="_NF3x00" xfId="637"/>
    <cellStyle name="_NF7x-5x00" xfId="638"/>
    <cellStyle name="_Note 23_cost 9m06" xfId="639"/>
    <cellStyle name="_Nsi" xfId="640"/>
    <cellStyle name="_Nsi 2" xfId="641"/>
    <cellStyle name="_Nsi 3" xfId="642"/>
    <cellStyle name="_Nsi_Альбом форм ЕБП11 (ВоКС) вар 18.01.11" xfId="643"/>
    <cellStyle name="_Nsi_Альбом форм ЕБП11 (ДЗО)" xfId="644"/>
    <cellStyle name="_Nsi_Волжские_2011" xfId="645"/>
    <cellStyle name="_Nsi_Квант_2011" xfId="646"/>
    <cellStyle name="_Other exp 25-27_1 manual" xfId="647"/>
    <cellStyle name="_pack_12mes_2007_308_0090041207_NEW" xfId="648"/>
    <cellStyle name="_pack_6mes_2007_308_ТГК-2_0090040607" xfId="649"/>
    <cellStyle name="_pack_6mes_2007_308_ТГК-2_0090040607_ВРЕМЕННЫЙ" xfId="650"/>
    <cellStyle name="_pack_new_2006_089_GusinoozGRES_3569011205" xfId="651"/>
    <cellStyle name="_Plug" xfId="652"/>
    <cellStyle name="_Plug 2" xfId="653"/>
    <cellStyle name="_Plug 3" xfId="48581"/>
    <cellStyle name="_Plug_4DNS.UPDATE.EXAMPLE" xfId="654"/>
    <cellStyle name="_Price Lanit 300501" xfId="655"/>
    <cellStyle name="_RJE10_Calculation" xfId="656"/>
    <cellStyle name="_Rombo 130801" xfId="657"/>
    <cellStyle name="_RP-2000" xfId="658"/>
    <cellStyle name="_SeriesAttributes" xfId="659"/>
    <cellStyle name="_SeriesAttributes 2" xfId="17629"/>
    <cellStyle name="_stock_1306m1" xfId="660"/>
    <cellStyle name="_SZNP - Eqiuty Roll" xfId="661"/>
    <cellStyle name="_SZNP - rasshifrovki-002000-333" xfId="662"/>
    <cellStyle name="_SZNP - TRS-092000" xfId="663"/>
    <cellStyle name="_tipogr_end" xfId="664"/>
    <cellStyle name="_TP" xfId="665"/>
    <cellStyle name="_TPopt" xfId="666"/>
    <cellStyle name="_v2008-2012-15.12.09вар(2)-11.2030" xfId="667"/>
    <cellStyle name="_v-2013-2030- 2b17.01.11Нах-cpiнов. курс inn 1-2-Е1xls" xfId="668"/>
    <cellStyle name="_АГ" xfId="669"/>
    <cellStyle name="_АГ 10" xfId="670"/>
    <cellStyle name="_АГ 2" xfId="671"/>
    <cellStyle name="_АГ 2 2" xfId="672"/>
    <cellStyle name="_АГ 3" xfId="673"/>
    <cellStyle name="_АГ 3 2" xfId="674"/>
    <cellStyle name="_АГ 4" xfId="675"/>
    <cellStyle name="_АГ 4 2" xfId="676"/>
    <cellStyle name="_АГ 5" xfId="677"/>
    <cellStyle name="_АГ 5 2" xfId="678"/>
    <cellStyle name="_АГ 6" xfId="679"/>
    <cellStyle name="_АГ 6 2" xfId="680"/>
    <cellStyle name="_АГ 7" xfId="681"/>
    <cellStyle name="_АГ 7 2" xfId="682"/>
    <cellStyle name="_АГ 8" xfId="683"/>
    <cellStyle name="_АГ 8 2" xfId="684"/>
    <cellStyle name="_АГ 9" xfId="685"/>
    <cellStyle name="_АГ 9 2" xfId="686"/>
    <cellStyle name="_АГ_1.1.2" xfId="687"/>
    <cellStyle name="_АГ_1.1.2_3.2.1." xfId="688"/>
    <cellStyle name="_АГ_1.1.2_3.2.10." xfId="689"/>
    <cellStyle name="_АГ_1.1.2_3.2.11." xfId="690"/>
    <cellStyle name="_АГ_1.1.2_3.2.13." xfId="691"/>
    <cellStyle name="_АГ_1.1.2_3.2.14." xfId="692"/>
    <cellStyle name="_АГ_1.1.2_3.2.15." xfId="693"/>
    <cellStyle name="_АГ_1.1.2_3.2.17." xfId="694"/>
    <cellStyle name="_АГ_1.1.2_3.2.2." xfId="695"/>
    <cellStyle name="_АГ_1.1.2_3.2.3." xfId="696"/>
    <cellStyle name="_АГ_1.1.2_3.2.5." xfId="697"/>
    <cellStyle name="_АГ_1.1.2_3.2.6." xfId="698"/>
    <cellStyle name="_АГ_1.1.2_3.2.7." xfId="699"/>
    <cellStyle name="_АГ_1.1.2_3.2.9." xfId="700"/>
    <cellStyle name="_АГ_2 2 1 Владимир" xfId="701"/>
    <cellStyle name="_АГ_2.1.1." xfId="702"/>
    <cellStyle name="_АГ_2.1.1._3.2.1." xfId="703"/>
    <cellStyle name="_АГ_2.1.1._3.2.10." xfId="704"/>
    <cellStyle name="_АГ_2.1.1._3.2.11." xfId="705"/>
    <cellStyle name="_АГ_2.1.1._3.2.13." xfId="706"/>
    <cellStyle name="_АГ_2.1.1._3.2.14." xfId="707"/>
    <cellStyle name="_АГ_2.1.1._3.2.15." xfId="708"/>
    <cellStyle name="_АГ_2.1.1._3.2.17." xfId="709"/>
    <cellStyle name="_АГ_2.1.1._3.2.2." xfId="710"/>
    <cellStyle name="_АГ_2.1.1._3.2.3." xfId="711"/>
    <cellStyle name="_АГ_2.1.1._3.2.5." xfId="712"/>
    <cellStyle name="_АГ_2.1.1._3.2.6." xfId="713"/>
    <cellStyle name="_АГ_2.1.1._3.2.7." xfId="714"/>
    <cellStyle name="_АГ_2.1.1._3.2.9." xfId="715"/>
    <cellStyle name="_АГ_2.1.2." xfId="716"/>
    <cellStyle name="_АГ_2.1.2._3.2.1." xfId="717"/>
    <cellStyle name="_АГ_2.1.2._3.2.10." xfId="718"/>
    <cellStyle name="_АГ_2.1.2._3.2.11." xfId="719"/>
    <cellStyle name="_АГ_2.1.2._3.2.13." xfId="720"/>
    <cellStyle name="_АГ_2.1.2._3.2.14." xfId="721"/>
    <cellStyle name="_АГ_2.1.2._3.2.15." xfId="722"/>
    <cellStyle name="_АГ_2.1.2._3.2.17." xfId="723"/>
    <cellStyle name="_АГ_2.1.2._3.2.2." xfId="724"/>
    <cellStyle name="_АГ_2.1.2._3.2.3." xfId="725"/>
    <cellStyle name="_АГ_2.1.2._3.2.5." xfId="726"/>
    <cellStyle name="_АГ_2.1.2._3.2.6." xfId="727"/>
    <cellStyle name="_АГ_2.1.2._3.2.7." xfId="728"/>
    <cellStyle name="_АГ_2.1.2._3.2.9." xfId="729"/>
    <cellStyle name="_АГ_2.1.6." xfId="730"/>
    <cellStyle name="_АГ_2.1.6._3.2.1." xfId="731"/>
    <cellStyle name="_АГ_2.1.6._3.2.10." xfId="732"/>
    <cellStyle name="_АГ_2.1.6._3.2.11." xfId="733"/>
    <cellStyle name="_АГ_2.1.6._3.2.13." xfId="734"/>
    <cellStyle name="_АГ_2.1.6._3.2.14." xfId="735"/>
    <cellStyle name="_АГ_2.1.6._3.2.15." xfId="736"/>
    <cellStyle name="_АГ_2.1.6._3.2.17." xfId="737"/>
    <cellStyle name="_АГ_2.1.6._3.2.2." xfId="738"/>
    <cellStyle name="_АГ_2.1.6._3.2.3." xfId="739"/>
    <cellStyle name="_АГ_2.1.6._3.2.5." xfId="740"/>
    <cellStyle name="_АГ_2.1.6._3.2.6." xfId="741"/>
    <cellStyle name="_АГ_2.1.6._3.2.7." xfId="742"/>
    <cellStyle name="_АГ_2.1.6._3.2.9." xfId="743"/>
    <cellStyle name="_АГ_2.1.7." xfId="744"/>
    <cellStyle name="_АГ_2.1.7._3.2.1." xfId="745"/>
    <cellStyle name="_АГ_2.1.7._3.2.10." xfId="746"/>
    <cellStyle name="_АГ_2.1.7._3.2.11." xfId="747"/>
    <cellStyle name="_АГ_2.1.7._3.2.13." xfId="748"/>
    <cellStyle name="_АГ_2.1.7._3.2.14." xfId="749"/>
    <cellStyle name="_АГ_2.1.7._3.2.15." xfId="750"/>
    <cellStyle name="_АГ_2.1.7._3.2.17." xfId="751"/>
    <cellStyle name="_АГ_2.1.7._3.2.2." xfId="752"/>
    <cellStyle name="_АГ_2.1.7._3.2.3." xfId="753"/>
    <cellStyle name="_АГ_2.1.7._3.2.5." xfId="754"/>
    <cellStyle name="_АГ_2.1.7._3.2.6." xfId="755"/>
    <cellStyle name="_АГ_2.1.7._3.2.7." xfId="756"/>
    <cellStyle name="_АГ_2.1.7._3.2.9." xfId="757"/>
    <cellStyle name="_АГ_2.1.8." xfId="758"/>
    <cellStyle name="_АГ_2.1.8._3.2.1." xfId="759"/>
    <cellStyle name="_АГ_2.1.8._3.2.10." xfId="760"/>
    <cellStyle name="_АГ_2.1.8._3.2.11." xfId="761"/>
    <cellStyle name="_АГ_2.1.8._3.2.13." xfId="762"/>
    <cellStyle name="_АГ_2.1.8._3.2.14." xfId="763"/>
    <cellStyle name="_АГ_2.1.8._3.2.15." xfId="764"/>
    <cellStyle name="_АГ_2.1.8._3.2.17." xfId="765"/>
    <cellStyle name="_АГ_2.1.8._3.2.2." xfId="766"/>
    <cellStyle name="_АГ_2.1.8._3.2.3." xfId="767"/>
    <cellStyle name="_АГ_2.1.8._3.2.5." xfId="768"/>
    <cellStyle name="_АГ_2.1.8._3.2.6." xfId="769"/>
    <cellStyle name="_АГ_2.1.8._3.2.7." xfId="770"/>
    <cellStyle name="_АГ_2.1.8._3.2.9." xfId="771"/>
    <cellStyle name="_АГ_2.1.9." xfId="772"/>
    <cellStyle name="_АГ_2.1.9._3.2.1." xfId="773"/>
    <cellStyle name="_АГ_2.1.9._3.2.10." xfId="774"/>
    <cellStyle name="_АГ_2.1.9._3.2.11." xfId="775"/>
    <cellStyle name="_АГ_2.1.9._3.2.13." xfId="776"/>
    <cellStyle name="_АГ_2.1.9._3.2.14." xfId="777"/>
    <cellStyle name="_АГ_2.1.9._3.2.15." xfId="778"/>
    <cellStyle name="_АГ_2.1.9._3.2.17." xfId="779"/>
    <cellStyle name="_АГ_2.1.9._3.2.2." xfId="780"/>
    <cellStyle name="_АГ_2.1.9._3.2.3." xfId="781"/>
    <cellStyle name="_АГ_2.1.9._3.2.5." xfId="782"/>
    <cellStyle name="_АГ_2.1.9._3.2.6." xfId="783"/>
    <cellStyle name="_АГ_2.1.9._3.2.7." xfId="784"/>
    <cellStyle name="_АГ_2.1.9._3.2.9." xfId="785"/>
    <cellStyle name="_АГ_2.2.1." xfId="786"/>
    <cellStyle name="_АГ_4.5.,4.6" xfId="787"/>
    <cellStyle name="_АГ_Алтай_2011" xfId="788"/>
    <cellStyle name="_АГ_Алтай_2011 2" xfId="789"/>
    <cellStyle name="_АГ_Алтай_2011_Прогноз ДЗО на 2011 г (с уч 1 полугодие)" xfId="790"/>
    <cellStyle name="_АГ_Альбом форм  ЕБП11 (консолидированно)" xfId="791"/>
    <cellStyle name="_АГ_Альбом форм ЕБП10 (ДЗО)" xfId="792"/>
    <cellStyle name="_АГ_Альбом форм ЕБП11 (ДЗО)" xfId="793"/>
    <cellStyle name="_АГ_Альбом форм ЕБП11 (ДЗО)_Квант_2011" xfId="794"/>
    <cellStyle name="_АГ_Амур_2011" xfId="795"/>
    <cellStyle name="_АГ_Амур_2011 2" xfId="796"/>
    <cellStyle name="_АГ_Амур_2011_Прогноз ДЗО на 2011 г (с уч 1 полугодие)" xfId="797"/>
    <cellStyle name="_АГ_Анализ ФХД Контур Карелии за Январь 2009 года" xfId="798"/>
    <cellStyle name="_АГ_Анализ ФХД Контур Карелии за Январь 2009 года_Отчет БДР Энергокомфорт за 2009 год" xfId="799"/>
    <cellStyle name="_АГ_АХР за 1 кв. 2009" xfId="800"/>
    <cellStyle name="_АГ_АХР за 1 кв. 2009_Отчет БДР Энергокомфорт за 2009 год" xfId="801"/>
    <cellStyle name="_АГ_Баланс 2008г (вода) 07.02.08" xfId="802"/>
    <cellStyle name="_АГ_Баланс 2008г (вода) 07.02.08 2" xfId="803"/>
    <cellStyle name="_АГ_Баланс 2009 гЭЭ- пот. 21,9%  27.10.08" xfId="804"/>
    <cellStyle name="_АГ_Баланс 2009 гЭЭ- пот. 21,9%  27.10.08 2" xfId="805"/>
    <cellStyle name="_АГ_Баланс тепло 2008 ПСП (изоляция)" xfId="806"/>
    <cellStyle name="_АГ_Баланс тепло 2008 ПСП (изоляция) 2" xfId="807"/>
    <cellStyle name="_АГ_Баланс_ ЭЛЕКТРИКА_ 2010_Петрозаводские КС_240909 (псп)" xfId="808"/>
    <cellStyle name="_АГ_Балансы  ПФ на 2008 год (окончательные)" xfId="809"/>
    <cellStyle name="_АГ_Балансы  ПФ на 2008 год (окончательные) 2" xfId="810"/>
    <cellStyle name="_АГ_Балансы  ПФ на 2008 год (окончательные) 2 2" xfId="811"/>
    <cellStyle name="_АГ_Балансы  ПФ на 2008 год (окончательные) 3" xfId="812"/>
    <cellStyle name="_АГ_БДР БДДС Контур Карелии на 2009 год.х" xfId="813"/>
    <cellStyle name="_АГ_Бизнес-план за электроэнергию (мощность) в 2008г_на фактических тарифах_21 01 2008 по каждой ГТП доля либ 15 и 25" xfId="814"/>
    <cellStyle name="_АГ_Бизнес-план за электроэнергию (мощность) в 2008г_на фактических тарифах_21 01 2008 по каждой ГТП доля либ 15 и 25 2" xfId="815"/>
    <cellStyle name="_АГ_Бизнес-план за электроэнергию (мощность) в 2008г_на фактических тарифах_21 01 2008 по каждой ГТП доля либ 15 и 25_БИЗНЕС_ПЛАН 2012 (Гусь-Хрустальный)" xfId="816"/>
    <cellStyle name="_АГ_БП СД 2010 (85)" xfId="817"/>
    <cellStyle name="_АГ_БП СД 2010 (85)Кольчугино испр  25 01" xfId="818"/>
    <cellStyle name="_АГ_БрКС" xfId="819"/>
    <cellStyle name="_АГ_БрКС 2" xfId="820"/>
    <cellStyle name="_АГ_БрКС 3" xfId="821"/>
    <cellStyle name="_АГ_БрКС 4" xfId="822"/>
    <cellStyle name="_АГ_БрКС_Еженедельный отчет на 12 10 2009 с казначейством" xfId="823"/>
    <cellStyle name="_АГ_БФ ДЗО_ПФ-9 2008 год( П-9.5, 9.6) элктроэнергия" xfId="824"/>
    <cellStyle name="_АГ_БФ ДЗО_ПФ-9 2008 год( П-9.5, 9.6) элктроэнергия 2" xfId="825"/>
    <cellStyle name="_АГ_БФ Н-П_ПФ-9.3" xfId="826"/>
    <cellStyle name="_АГ_БФ Н-П_ПФ-9.3 2" xfId="827"/>
    <cellStyle name="_АГ_БФ Н-П_ПФ-9.3 коррект.ПВ" xfId="828"/>
    <cellStyle name="_АГ_БФ Н-П_ПФ-9.3 коррект.ПВ 2" xfId="829"/>
    <cellStyle name="_АГ_ДЗО_П-0.8_ГГГГММДД" xfId="830"/>
    <cellStyle name="_АГ_ДЗО_П-0.8_ГГГГММДД_СВОД (1)" xfId="831"/>
    <cellStyle name="_АГ_ДЗО_П-9.1_ГГГГММДД" xfId="832"/>
    <cellStyle name="_АГ_ДЗО_П-9.1_ГГГГММДД_СВОД (1)" xfId="833"/>
    <cellStyle name="_АГ_ДЗО_ПП2007_ГГГГММДД" xfId="834"/>
    <cellStyle name="_АГ_ДЗО_ПП2007_ГГГГММДД_Приложение к ЕБП07 (консолидация2)" xfId="835"/>
    <cellStyle name="_АГ_ДЗО_ПП2008Т_ГГГГММДД" xfId="836"/>
    <cellStyle name="_АГ_ДЗО_ПФ-9" xfId="837"/>
    <cellStyle name="_АГ_ДЗО_ПФ-9_3.2.1." xfId="838"/>
    <cellStyle name="_АГ_ДЗО_ПФ-9_3.2.10." xfId="839"/>
    <cellStyle name="_АГ_ДЗО_ПФ-9_3.2.11." xfId="840"/>
    <cellStyle name="_АГ_ДЗО_ПФ-9_3.2.13." xfId="841"/>
    <cellStyle name="_АГ_ДЗО_ПФ-9_3.2.14." xfId="842"/>
    <cellStyle name="_АГ_ДЗО_ПФ-9_3.2.15." xfId="843"/>
    <cellStyle name="_АГ_ДЗО_ПФ-9_3.2.17." xfId="844"/>
    <cellStyle name="_АГ_ДЗО_ПФ-9_3.2.2." xfId="845"/>
    <cellStyle name="_АГ_ДЗО_ПФ-9_3.2.3." xfId="846"/>
    <cellStyle name="_АГ_ДЗО_ПФ-9_3.2.5." xfId="847"/>
    <cellStyle name="_АГ_ДЗО_ПФ-9_3.2.6." xfId="848"/>
    <cellStyle name="_АГ_ДЗО_ПФ-9_3.2.7." xfId="849"/>
    <cellStyle name="_АГ_ДЗО_ПФ-9_3.2.9." xfId="850"/>
    <cellStyle name="_АГ_ДУП-08 ООО Энергокомфорт" xfId="851"/>
    <cellStyle name="_АГ_ЕБП 2011 (ТТСК) 14.01.2011" xfId="852"/>
    <cellStyle name="_АГ_ЕБП 2011 (ТТСК) 14.01.2011 2" xfId="853"/>
    <cellStyle name="_АГ_ЕБП 2011 (ТТСК) 14.01.2011_Прогноз ДЗО на 2011 г (с уч 1 полугодие)" xfId="854"/>
    <cellStyle name="_АГ_Исполнение ЕБП08 (КТВ) за 8 мес 2008" xfId="855"/>
    <cellStyle name="_АГ_Исполнение ЕБП08 (КТВ) за 8 мес 2008 2" xfId="856"/>
    <cellStyle name="_АГ_Исполнение ЕБП08 (КТВ) за 8 мес 2008_Прогноз ДЗО на 2011 г (с уч 1 полугодие)" xfId="857"/>
    <cellStyle name="_АГ_Исполнение ЕБП08 (ПКС + Э)" xfId="858"/>
    <cellStyle name="_АГ_Исполнение ЕБП08 (ПКС + Э)_Приложение к ЕБП07 (консолидация2)" xfId="859"/>
    <cellStyle name="_АГ_Кап. и тек. рем  тариф" xfId="860"/>
    <cellStyle name="_АГ_Квант_2011" xfId="861"/>
    <cellStyle name="_АГ_Книга1" xfId="862"/>
    <cellStyle name="_АГ_Книга2" xfId="863"/>
    <cellStyle name="_АГ_Книга2 2" xfId="864"/>
    <cellStyle name="_АГ_Книга2_Прогноз ДЗО на 2011 г (с уч 1 полугодие)" xfId="865"/>
    <cellStyle name="_АГ_Лоухи  Бизнес-план (20.12.08))" xfId="866"/>
    <cellStyle name="_АГ_новая плановая (ПТ-8.1.1)" xfId="867"/>
    <cellStyle name="_АГ_новая плановая (ПТ-8.1.1) 2" xfId="868"/>
    <cellStyle name="_АГ_новая плановая (ПТ-8.1.1)_Прогноз ДЗО на 2011 г (с уч 1 полугодие)" xfId="869"/>
    <cellStyle name="_АГ_новая экспл. тепло (ПТ-1.1, Пт-1.2 и 1.3)" xfId="870"/>
    <cellStyle name="_АГ_новая экспл. тепло (ПТ-1.1, Пт-1.2 и 1.3) 2" xfId="871"/>
    <cellStyle name="_АГ_новая экспл. тепло (ПТ-1.1, Пт-1.2 и 1.3)_Прогноз ДЗО на 2011 г (с уч 1 полугодие)" xfId="872"/>
    <cellStyle name="_АГ_Новогор_2011" xfId="873"/>
    <cellStyle name="_АГ_Новогор_2011 2" xfId="874"/>
    <cellStyle name="_АГ_Новогор_2011_Прогноз ДЗО на 2011 г (с уч 1 полугодие)" xfId="875"/>
    <cellStyle name="_АГ_НП ЭЭ Баланс 2009" xfId="876"/>
    <cellStyle name="_АГ_НП ЭЭ Баланс 2009 2" xfId="877"/>
    <cellStyle name="_АГ_Обучение" xfId="878"/>
    <cellStyle name="_АГ_ООО_Н_П_П-9.1 2008.03.14" xfId="879"/>
    <cellStyle name="_АГ_ООО_Н_П_П-9.1 2008.03.14 2" xfId="880"/>
    <cellStyle name="_АГ_Отчет ООО Технология комфорта по СД за август 2009" xfId="881"/>
    <cellStyle name="_АГ_Отчет Энергокомфорт" xfId="882"/>
    <cellStyle name="_АГ_Охрана труда Скороход" xfId="883"/>
    <cellStyle name="_АГ_План БДР ООО Энергокомфорт на 2010 год 03.02.2010" xfId="884"/>
    <cellStyle name="_АГ_План расчет  ГСМ 2010 Пряжа" xfId="885"/>
    <cellStyle name="_АГ_План ЭК на 2009 год 16.01.2009" xfId="886"/>
    <cellStyle name="_АГ_По группам ОБЩИЙ электро (2)" xfId="887"/>
    <cellStyle name="_АГ_По группам ОБЩИЙ электро (2) 2" xfId="888"/>
    <cellStyle name="_АГ_По группам ОБЩИЙ электро (2)_БИЗНЕС_ПЛАН 2012 (Гусь-Хрустальный)" xfId="889"/>
    <cellStyle name="_АГ_покупная энергия" xfId="890"/>
    <cellStyle name="_АГ_Потери электро 2010 30_12_2009" xfId="891"/>
    <cellStyle name="_АГ_Прил  7 Ежемесячный отчет по СД на 01 02 10г  - свод заполненный О М" xfId="892"/>
    <cellStyle name="_АГ_Прил  7 Ежемесячный отчет по СД на 01 03 10г  - свод заполненный О М" xfId="893"/>
    <cellStyle name="_АГ_Прил  7 Ежемесячный отчет по СД на 01 04 10г  - свод заполненный О М" xfId="894"/>
    <cellStyle name="_АГ_Прил  7 Ежемесячный отчет по СД на 01 05 10г  - свод заполненный О М" xfId="895"/>
    <cellStyle name="_АГ_Прил  7 Ежемесячный отчет по СД на 01 07 10г  - свод заполненный О М" xfId="896"/>
    <cellStyle name="_АГ_Прил  7 Ежемесячный отчет по СД на 01 07 10г  - свод заполненный О М (3)" xfId="897"/>
    <cellStyle name="_АГ_Прил  7 Ежемесячный отчет по СД на 01 08 10г  - свод заполненный О М" xfId="898"/>
    <cellStyle name="_АГ_Прил. 7 Ежемесячный отчет по СД на 01.06.10г. - свод, заполненный О.М" xfId="899"/>
    <cellStyle name="_АГ_Приложение 2 (январь)" xfId="900"/>
    <cellStyle name="_АГ_Приложение 2 (январь) 2" xfId="901"/>
    <cellStyle name="_АГ_Приложение к ЕБП07 (консолидация2)" xfId="902"/>
    <cellStyle name="_АГ_Приложение к ЕБП07 (консолидация2) 2" xfId="903"/>
    <cellStyle name="_АГ_Приложение к ЕБП07 (консолидация2)_Отчет по формированию аг.вознаграждений на 2010 год" xfId="904"/>
    <cellStyle name="_АГ_Приложение к ЕБП07 (консолидация2)_План БДР ООО Энергокомфорт на 2010 год 03.02.2010" xfId="905"/>
    <cellStyle name="_АГ_Приложение к ЕБП07 (консолидация2)_Прогноз ДЗО на 2011 г (с уч 1 полугодие)" xfId="906"/>
    <cellStyle name="_АГ_Приложения 1,2 к письму от 09.10.2008г. _ РКС-17-2093" xfId="907"/>
    <cellStyle name="_АГ_Приложения к Регламенту" xfId="908"/>
    <cellStyle name="_АГ_Приложения к регламенту формат " xfId="909"/>
    <cellStyle name="_АГ_прогноз за апрель РКС" xfId="910"/>
    <cellStyle name="_АГ_прогноз за декабрь 2008" xfId="911"/>
    <cellStyle name="_АГ_прогноз за март для РКС" xfId="912"/>
    <cellStyle name="_АГ_Прогнозные показатели на 2010г передача (07_10_09)" xfId="913"/>
    <cellStyle name="_АГ_ПСП2009_ЭЛЕКТРИКА_Петрозаводские_КС_100908" xfId="914"/>
    <cellStyle name="_АГ_Расходы на охрану труда на 2011 год по Приказу № 54 от 15 03 2010г " xfId="915"/>
    <cellStyle name="_АГ_Сбытовая надбавка на 2011 год" xfId="916"/>
    <cellStyle name="_АГ_СВОД (1)" xfId="917"/>
    <cellStyle name="_АГ_Смета ООО ЭК за 2007 год" xfId="918"/>
    <cellStyle name="_АГ_Смета ООО ЭК за 2007 год_Книга1" xfId="919"/>
    <cellStyle name="_АГ_Смета ООО ЭК за 2007 год_Отчет БДР Энергокомфорт за 2009 год" xfId="920"/>
    <cellStyle name="_АГ_Смета ООО ЭК за 2007 год_Сбытовая надбавка на 2011 год" xfId="921"/>
    <cellStyle name="_АГ_Сравнение БДР для защиты ЕБП2010 22.10.2009" xfId="922"/>
    <cellStyle name="_АГ_Тамбов_2011" xfId="923"/>
    <cellStyle name="_АГ_Тамбов_2011 2" xfId="924"/>
    <cellStyle name="_АГ_Тамбов_2011_Прогноз ДЗО на 2011 г (с уч 1 полугодие)" xfId="925"/>
    <cellStyle name="_АГ_Тариф на ТО УУО на 2009 год" xfId="926"/>
    <cellStyle name="_АГ_Топливо" xfId="927"/>
    <cellStyle name="_АГ_ТТСК_2011" xfId="928"/>
    <cellStyle name="_АГ_ТТСК_2011 2" xfId="929"/>
    <cellStyle name="_АГ_ТТСК_2011_Прогноз ДЗО на 2011 г (с уч 1 полугодие)" xfId="930"/>
    <cellStyle name="_АГ_ТТСК_ПЗ_2009" xfId="931"/>
    <cellStyle name="_АГ_ФО-05 ООО ПКС-Сервис за ____________ 2011 года (новая форма)" xfId="932"/>
    <cellStyle name="_АГ_ФО-05 с 01.01.11" xfId="933"/>
    <cellStyle name="_АГ_ФО-05_изм" xfId="934"/>
    <cellStyle name="_АГ_Форма 5.1. 23.12.2008_для отправки" xfId="935"/>
    <cellStyle name="_АГ_Форма 5.1. 23.12.2008_для отправки 2" xfId="936"/>
    <cellStyle name="_АГ_Форма 5.1. 23.12.2008_для отправки_БИЗНЕС_ПЛАН 2012 (Гусь-Хрустальный)" xfId="937"/>
    <cellStyle name="_Адресная и трехлетняя программа140307" xfId="938"/>
    <cellStyle name="_Актанышское ХПП_расчеты" xfId="939"/>
    <cellStyle name="_Анализ Долговой позиции на 2005 г" xfId="940"/>
    <cellStyle name="_Анализ КТП_регионы" xfId="941"/>
    <cellStyle name="_Анализ незаверш  стр-ва (Прил 1-4)" xfId="942"/>
    <cellStyle name="_Анализ незаверш  стр-ва (Прил 1-4) (2)" xfId="943"/>
    <cellStyle name="_Анализ незаверш  стр-ва (Прил 1-4) (2)_прил.7а" xfId="944"/>
    <cellStyle name="_Анализ незаверш  стр-ва (Прил 1-4) (2)_прил.7а_1" xfId="945"/>
    <cellStyle name="_Анализ незаверш  стр-ва (Прил 1-4) (2)_приложение 1.4" xfId="946"/>
    <cellStyle name="_Анализ незаверш  стр-ва (Прил 1-4) (2)_Филиал" xfId="947"/>
    <cellStyle name="_Анализ незаверш  стр-ва (Прил 1-4)_прил.7а" xfId="948"/>
    <cellStyle name="_Анализ незаверш  стр-ва (Прил 1-4)_прил.7а_1" xfId="949"/>
    <cellStyle name="_Анализ незаверш  стр-ва (Прил 1-4)_приложение 1.4" xfId="950"/>
    <cellStyle name="_Анализ незаверш  стр-ва (Прил 1-4)_Филиал" xfId="951"/>
    <cellStyle name="_Баланс 2009 гЭЭ- пот. 21,9%  27.10.08" xfId="952"/>
    <cellStyle name="_Баланс тепло 2008 ПСП (изоляция)" xfId="953"/>
    <cellStyle name="_БДР04м05" xfId="954"/>
    <cellStyle name="_БДР04м05 2" xfId="955"/>
    <cellStyle name="_БДР04м05 2 2" xfId="956"/>
    <cellStyle name="_БДР04м05 3" xfId="957"/>
    <cellStyle name="_БДР04м05_Альбом форм ЕБП11 (ВоКС) вар 18.01.11" xfId="958"/>
    <cellStyle name="_БДР04м05_Альбом форм ЕБП11 (ДЗО)" xfId="959"/>
    <cellStyle name="_БДР04м05_Альбом форм ЕБП11 (ДЗО)_Квант_2011" xfId="960"/>
    <cellStyle name="_БДР04м05_Волжские_2011" xfId="961"/>
    <cellStyle name="_БДР04м05_Квант_2011" xfId="962"/>
    <cellStyle name="_бизнес-план на 2005 год" xfId="963"/>
    <cellStyle name="_Бланки отчетов на 2007 г" xfId="964"/>
    <cellStyle name="_БП Владимирэнерго" xfId="965"/>
    <cellStyle name="_БП Владимирэнерго_прил.7а" xfId="966"/>
    <cellStyle name="_БП Владимирэнерго_прил.7а_1" xfId="967"/>
    <cellStyle name="_БП Владимирэнерго_приложение 1.4" xfId="968"/>
    <cellStyle name="_БП Владимирэнерго_Филиал" xfId="969"/>
    <cellStyle name="_БП Владимирэнерго_Филиал_1" xfId="970"/>
    <cellStyle name="_БП ННЭ (с облиг.)" xfId="971"/>
    <cellStyle name="_БП ННЭ (с облиг.)_прил.7а" xfId="972"/>
    <cellStyle name="_БП ННЭ (с облиг.)_прил.7а_1" xfId="973"/>
    <cellStyle name="_БП ННЭ (с облиг.)_приложение 1.4" xfId="974"/>
    <cellStyle name="_БП ННЭ (с облиг.)_Филиал" xfId="975"/>
    <cellStyle name="_БП ННЭ (с облиг.)_Филиал_1" xfId="976"/>
    <cellStyle name="_БФ ДЗО_ПФ-9 2008 год( П-9.5, 9.6) элктроэнергия" xfId="977"/>
    <cellStyle name="_БФ Н-П_ П-9.1 (ПСП)" xfId="978"/>
    <cellStyle name="_Бюджет2006_ПОКАЗАТЕЛИ СВОДНЫЕ" xfId="979"/>
    <cellStyle name="_Бюджет2006_ПОКАЗАТЕЛИ СВОДНЫЕ 2" xfId="980"/>
    <cellStyle name="_Бюджет2006_ПОКАЗАТЕЛИ СВОДНЫЕ 3" xfId="48582"/>
    <cellStyle name="_в отчет" xfId="981"/>
    <cellStyle name="_ВО ОП ТЭС-ОТ- 2007" xfId="982"/>
    <cellStyle name="_ВО ОП ТЭС-ОТ- 2007_Новая инструкция1_фст" xfId="983"/>
    <cellStyle name="_ВО ОП ТЭС-ОТ- 2007_Новая инструкция1_фст 2" xfId="984"/>
    <cellStyle name="_ВО ОП ТЭС-ОТ- 2007_Новая инструкция1_фст 3" xfId="48583"/>
    <cellStyle name="_ВФ ОАО ТЭС-ОТ- 2009" xfId="985"/>
    <cellStyle name="_ВФ ОАО ТЭС-ОТ- 2009_Новая инструкция1_фст" xfId="986"/>
    <cellStyle name="_ВФ ОАО ТЭС-ОТ- 2009_Новая инструкция1_фст 2" xfId="987"/>
    <cellStyle name="_ВФ ОАО ТЭС-ОТ- 2009_Новая инструкция1_фст 3" xfId="48584"/>
    <cellStyle name="_выручка по присоединениям2" xfId="988"/>
    <cellStyle name="_выручка по присоединениям2_Новая инструкция1_фст" xfId="989"/>
    <cellStyle name="_выручка по присоединениям2_Новая инструкция1_фст 2" xfId="990"/>
    <cellStyle name="_выручка по присоединениям2_Новая инструкция1_фст 3" xfId="48585"/>
    <cellStyle name="_Газ-расчет-16 0508Клдо 2023" xfId="991"/>
    <cellStyle name="_Газ-расчет-net-back 21,12.09 до 2030 в2" xfId="992"/>
    <cellStyle name="_график c мощностями по Соглашению без НДС Ульянычев версия на 02 03 07" xfId="993"/>
    <cellStyle name="_график c мощностями по Соглашению без НДС Ульянычев версия на 04 03 07 " xfId="994"/>
    <cellStyle name="_График ввода 07-09" xfId="995"/>
    <cellStyle name="_график по Соглашению без НДС Ульянычев версия на 28 02 07" xfId="996"/>
    <cellStyle name="_График реализации проектовa_3" xfId="997"/>
    <cellStyle name="_График реализации проектовa_3_Альбом форм ЕБП11 (ВоКС) вар 18.01.11" xfId="998"/>
    <cellStyle name="_График реализации проектовa_3_Альбом форм ЕБП11 (ДЗО)" xfId="999"/>
    <cellStyle name="_График реализации проектовa_3_Альбом форм ЕБП11 (ДЗО)_Квант_2011" xfId="1000"/>
    <cellStyle name="_График реализации проектовa_3_Волжские_2011" xfId="1001"/>
    <cellStyle name="_График реализации проектовa_3_Квант_2011" xfId="1002"/>
    <cellStyle name="_ДЗ_КЗ_31.12.2008" xfId="1003"/>
    <cellStyle name="_ДЗО_П-0.8_ГГГГММДД" xfId="1004"/>
    <cellStyle name="_ДЗО_ПФ-9" xfId="1005"/>
    <cellStyle name="_Для Балаевой 23 05 07" xfId="1006"/>
    <cellStyle name="_для ФСТ 2008 версия5" xfId="1007"/>
    <cellStyle name="_Договор аренды ЯЭ с разбивкой" xfId="1008"/>
    <cellStyle name="_Договор аренды ЯЭ с разбивкой 2" xfId="1009"/>
    <cellStyle name="_Договор аренды ЯЭ с разбивкой_Новая инструкция1_фст" xfId="1010"/>
    <cellStyle name="_Договор аренды ЯЭ с разбивкой_Новая инструкция1_фст 2" xfId="1011"/>
    <cellStyle name="_Договор аренды ЯЭ с разбивкой_Новая инструкция1_фст 3" xfId="48586"/>
    <cellStyle name="_Дозакл 5 мес.2000" xfId="1012"/>
    <cellStyle name="_Дозакл 5 мес.2000 2" xfId="1013"/>
    <cellStyle name="_Дозакл 5 мес.2000 3" xfId="1014"/>
    <cellStyle name="_Дозакл 5 мес.2000_Альбом форм ЕБП11 (ВоКС) вар 18.01.11" xfId="1015"/>
    <cellStyle name="_Дозакл 5 мес.2000_Альбом форм ЕБП11 (ДЗО)" xfId="1016"/>
    <cellStyle name="_Дозакл 5 мес.2000_Волжские_2011" xfId="1017"/>
    <cellStyle name="_Дозакл 5 мес.2000_Квант_2011" xfId="1018"/>
    <cellStyle name="_Документ4. Приложение 2.1.кРегламенту Холдинг_БюджетныеФормы" xfId="1019"/>
    <cellStyle name="_Документ4. Приложение 2.1.кРегламенту Холдинг_БюджетныеФормы 2" xfId="17630"/>
    <cellStyle name="_Документ4. Приложение 2.1.кРегламенту Холдинг_БюджетныеФормы 3" xfId="17631"/>
    <cellStyle name="_Долг инв программа ( для РЭКна 2009г )" xfId="1020"/>
    <cellStyle name="_Долг инв программа ( для РЭКна 2009г ) (2)" xfId="1021"/>
    <cellStyle name="_Ежедекадная справка о векселях в обращении" xfId="1022"/>
    <cellStyle name="_Ежедекадная справка о векселях в обращении_Альбом форм ЕБП11 (ВоКС) вар 18.01.11" xfId="1023"/>
    <cellStyle name="_Ежедекадная справка о векселях в обращении_Альбом форм ЕБП11 (ДЗО)" xfId="1024"/>
    <cellStyle name="_Ежедекадная справка о векселях в обращении_Волжские_2011" xfId="1025"/>
    <cellStyle name="_Ежедекадная справка о векселях в обращении_Квант_2011" xfId="1026"/>
    <cellStyle name="_Ежедекадная справка о движении заемных средств" xfId="1027"/>
    <cellStyle name="_Ежедекадная справка о движении заемных средств (2)" xfId="1028"/>
    <cellStyle name="_Ежедекадная справка о движении заемных средств (2)_Альбом форм ЕБП11 (ВоКС) вар 18.01.11" xfId="1029"/>
    <cellStyle name="_Ежедекадная справка о движении заемных средств (2)_Альбом форм ЕБП11 (ДЗО)" xfId="1030"/>
    <cellStyle name="_Ежедекадная справка о движении заемных средств (2)_Волжские_2011" xfId="1031"/>
    <cellStyle name="_Ежедекадная справка о движении заемных средств (2)_Квант_2011" xfId="1032"/>
    <cellStyle name="_Ежедекадная справка о движении заемных средств_Альбом форм ЕБП11 (ВоКС) вар 18.01.11" xfId="1033"/>
    <cellStyle name="_Ежедекадная справка о движении заемных средств_Альбом форм ЕБП11 (ДЗО)" xfId="1034"/>
    <cellStyle name="_Ежедекадная справка о движении заемных средств_Волжские_2011" xfId="1035"/>
    <cellStyle name="_Ежедекадная справка о движении заемных средств_Квант_2011" xfId="1036"/>
    <cellStyle name="_Запрос 25.3_9 мес 2006" xfId="1037"/>
    <cellStyle name="_Затратный СШГЭС  14 11 2004" xfId="1038"/>
    <cellStyle name="_Защита ФЗП" xfId="1039"/>
    <cellStyle name="_Защита ФЗП 2" xfId="1040"/>
    <cellStyle name="_Защита ФЗП 3" xfId="48587"/>
    <cellStyle name="_Заявка Тестова  СКОРРЕКТИРОВАННАЯ" xfId="1041"/>
    <cellStyle name="_Заявка Тестова  СКОРРЕКТИРОВАННАЯ 2" xfId="1042"/>
    <cellStyle name="_Инвест программа" xfId="1043"/>
    <cellStyle name="_Инвест программа 2009-1 (2)" xfId="1044"/>
    <cellStyle name="_Инвест программа 2009-1 (3)" xfId="1045"/>
    <cellStyle name="_Инвестиции (лизинг) для БП 2007" xfId="1046"/>
    <cellStyle name="_Инвестиции (лизинг) для БП 2007_прил.7а" xfId="1047"/>
    <cellStyle name="_Инвестиции (лизинг) для БП 2007_прил.7а_1" xfId="1048"/>
    <cellStyle name="_Инвестиции (лизинг) для БП 2007_приложение 1.4" xfId="1049"/>
    <cellStyle name="_Инвестиции (лизинг) для БП 2007_Филиал" xfId="1050"/>
    <cellStyle name="_Индексация исторических затрат" xfId="1051"/>
    <cellStyle name="_ИПР_ 2005" xfId="1052"/>
    <cellStyle name="_ИПР_ 2005_прил.7а" xfId="1053"/>
    <cellStyle name="_ИПР_ 2005_прил.7а_1" xfId="1054"/>
    <cellStyle name="_ИПР_ 2005_приложение 1.4" xfId="1055"/>
    <cellStyle name="_ИПР_ 2005_Филиал" xfId="1056"/>
    <cellStyle name="_ИПР_свод" xfId="1057"/>
    <cellStyle name="_ИПР_свод_1.4" xfId="1058"/>
    <cellStyle name="_ИПР_свод_прил.7а" xfId="1059"/>
    <cellStyle name="_ИПР_свод_прил.7а_1" xfId="1060"/>
    <cellStyle name="_ИПР_свод_Филиал" xfId="1061"/>
    <cellStyle name="_ИПЦЖКХ2105 08-до 2023вар1" xfId="1062"/>
    <cellStyle name="_Исходные данные для модели" xfId="1063"/>
    <cellStyle name="_Исходные данные для модели 2" xfId="1064"/>
    <cellStyle name="_Исходные данные для модели 2 2" xfId="1065"/>
    <cellStyle name="_Исходные данные для модели_Новая инструкция1_фст" xfId="1066"/>
    <cellStyle name="_Исходные данные для модели_Новая инструкция1_фст 2" xfId="1067"/>
    <cellStyle name="_Исходные данные для модели_Новая инструкция1_фст 3" xfId="48588"/>
    <cellStyle name="_Книга1" xfId="1068"/>
    <cellStyle name="_Книга1 2" xfId="1069"/>
    <cellStyle name="_Книга1 3" xfId="48589"/>
    <cellStyle name="_Книга1_прил.7а" xfId="1070"/>
    <cellStyle name="_Книга1_прил.7а_1" xfId="1071"/>
    <cellStyle name="_Книга1_приложение 1.4" xfId="1072"/>
    <cellStyle name="_Книга1_Филиал" xfId="1073"/>
    <cellStyle name="_Книга1_Филиал_1" xfId="1074"/>
    <cellStyle name="_Книга2" xfId="1075"/>
    <cellStyle name="_Книга3" xfId="1076"/>
    <cellStyle name="_Книга3 2" xfId="1077"/>
    <cellStyle name="_Книга3 3" xfId="1078"/>
    <cellStyle name="_Книга3_New Form10_2" xfId="1079"/>
    <cellStyle name="_Книга3_New Form10_2 2" xfId="1080"/>
    <cellStyle name="_Книга3_New Form10_2 3" xfId="1081"/>
    <cellStyle name="_Книга3_New Form10_2_Альбом форм ЕБП11 (ВоКС) вар 18.01.11" xfId="1082"/>
    <cellStyle name="_Книга3_New Form10_2_Альбом форм ЕБП11 (ДЗО)" xfId="1083"/>
    <cellStyle name="_Книга3_New Form10_2_Волжские_2011" xfId="1084"/>
    <cellStyle name="_Книга3_New Form10_2_Квант_2011" xfId="1085"/>
    <cellStyle name="_Книга3_Nsi" xfId="1086"/>
    <cellStyle name="_Книга3_Nsi 2" xfId="1087"/>
    <cellStyle name="_Книга3_Nsi 3" xfId="1088"/>
    <cellStyle name="_Книга3_Nsi_1" xfId="1089"/>
    <cellStyle name="_Книга3_Nsi_1 2" xfId="1090"/>
    <cellStyle name="_Книга3_Nsi_1 3" xfId="1091"/>
    <cellStyle name="_Книга3_Nsi_1_Альбом форм ЕБП11 (ВоКС) вар 18.01.11" xfId="1092"/>
    <cellStyle name="_Книга3_Nsi_1_Альбом форм ЕБП11 (ДЗО)" xfId="1093"/>
    <cellStyle name="_Книга3_Nsi_1_Волжские_2011" xfId="1094"/>
    <cellStyle name="_Книга3_Nsi_1_Квант_2011" xfId="1095"/>
    <cellStyle name="_Книга3_Nsi_139" xfId="1096"/>
    <cellStyle name="_Книга3_Nsi_139 2" xfId="1097"/>
    <cellStyle name="_Книга3_Nsi_139 3" xfId="1098"/>
    <cellStyle name="_Книга3_Nsi_139_Альбом форм ЕБП11 (ВоКС) вар 18.01.11" xfId="1099"/>
    <cellStyle name="_Книга3_Nsi_139_Альбом форм ЕБП11 (ДЗО)" xfId="1100"/>
    <cellStyle name="_Книга3_Nsi_139_Волжские_2011" xfId="1101"/>
    <cellStyle name="_Книга3_Nsi_139_Квант_2011" xfId="1102"/>
    <cellStyle name="_Книга3_Nsi_140" xfId="1103"/>
    <cellStyle name="_Книга3_Nsi_140 2" xfId="1104"/>
    <cellStyle name="_Книга3_Nsi_140 3" xfId="1105"/>
    <cellStyle name="_Книга3_Nsi_140(Зах)" xfId="1106"/>
    <cellStyle name="_Книга3_Nsi_140(Зах) 2" xfId="1107"/>
    <cellStyle name="_Книга3_Nsi_140(Зах) 3" xfId="1108"/>
    <cellStyle name="_Книга3_Nsi_140(Зах)_Альбом форм ЕБП11 (ВоКС) вар 18.01.11" xfId="1109"/>
    <cellStyle name="_Книга3_Nsi_140(Зах)_Альбом форм ЕБП11 (ДЗО)" xfId="1110"/>
    <cellStyle name="_Книга3_Nsi_140(Зах)_Волжские_2011" xfId="1111"/>
    <cellStyle name="_Книга3_Nsi_140(Зах)_Квант_2011" xfId="1112"/>
    <cellStyle name="_Книга3_Nsi_140_mod" xfId="1113"/>
    <cellStyle name="_Книга3_Nsi_140_mod 2" xfId="1114"/>
    <cellStyle name="_Книга3_Nsi_140_mod 3" xfId="1115"/>
    <cellStyle name="_Книга3_Nsi_140_mod_Альбом форм ЕБП11 (ВоКС) вар 18.01.11" xfId="1116"/>
    <cellStyle name="_Книга3_Nsi_140_mod_Альбом форм ЕБП11 (ДЗО)" xfId="1117"/>
    <cellStyle name="_Книга3_Nsi_140_mod_Волжские_2011" xfId="1118"/>
    <cellStyle name="_Книга3_Nsi_140_mod_Квант_2011" xfId="1119"/>
    <cellStyle name="_Книга3_Nsi_140_Альбом форм ЕБП11 (ВоКС) вар 18.01.11" xfId="1120"/>
    <cellStyle name="_Книга3_Nsi_140_Альбом форм ЕБП11 (ДЗО)" xfId="1121"/>
    <cellStyle name="_Книга3_Nsi_140_Волжские_2011" xfId="1122"/>
    <cellStyle name="_Книга3_Nsi_140_Квант_2011" xfId="1123"/>
    <cellStyle name="_Книга3_Nsi_Альбом форм ЕБП11 (ВоКС) вар 18.01.11" xfId="1124"/>
    <cellStyle name="_Книга3_Nsi_Альбом форм ЕБП11 (ДЗО)" xfId="1125"/>
    <cellStyle name="_Книга3_Nsi_Волжские_2011" xfId="1126"/>
    <cellStyle name="_Книга3_Nsi_Квант_2011" xfId="1127"/>
    <cellStyle name="_Книга3_Summary" xfId="1128"/>
    <cellStyle name="_Книга3_Summary 2" xfId="1129"/>
    <cellStyle name="_Книга3_Summary 3" xfId="1130"/>
    <cellStyle name="_Книга3_Summary_Альбом форм ЕБП11 (ВоКС) вар 18.01.11" xfId="1131"/>
    <cellStyle name="_Книга3_Summary_Альбом форм ЕБП11 (ДЗО)" xfId="1132"/>
    <cellStyle name="_Книга3_Summary_Волжские_2011" xfId="1133"/>
    <cellStyle name="_Книга3_Summary_Квант_2011" xfId="1134"/>
    <cellStyle name="_Книга3_Tax_form_1кв_3" xfId="1135"/>
    <cellStyle name="_Книга3_Tax_form_1кв_3 2" xfId="1136"/>
    <cellStyle name="_Книга3_Tax_form_1кв_3 3" xfId="1137"/>
    <cellStyle name="_Книга3_Tax_form_1кв_3_Альбом форм ЕБП11 (ВоКС) вар 18.01.11" xfId="1138"/>
    <cellStyle name="_Книга3_Tax_form_1кв_3_Альбом форм ЕБП11 (ДЗО)" xfId="1139"/>
    <cellStyle name="_Книга3_Tax_form_1кв_3_Волжские_2011" xfId="1140"/>
    <cellStyle name="_Книга3_Tax_form_1кв_3_Квант_2011" xfId="1141"/>
    <cellStyle name="_Книга3_Альбом форм ЕБП11 (ВоКС) вар 18.01.11" xfId="1142"/>
    <cellStyle name="_Книга3_Альбом форм ЕБП11 (ДЗО)" xfId="1143"/>
    <cellStyle name="_Книга3_БКЭ" xfId="1144"/>
    <cellStyle name="_Книга3_БКЭ 2" xfId="1145"/>
    <cellStyle name="_Книга3_БКЭ 3" xfId="1146"/>
    <cellStyle name="_Книга3_БКЭ_Альбом форм ЕБП11 (ВоКС) вар 18.01.11" xfId="1147"/>
    <cellStyle name="_Книга3_БКЭ_Альбом форм ЕБП11 (ДЗО)" xfId="1148"/>
    <cellStyle name="_Книга3_БКЭ_Волжские_2011" xfId="1149"/>
    <cellStyle name="_Книга3_БКЭ_Квант_2011" xfId="1150"/>
    <cellStyle name="_Книга3_Волжские_2011" xfId="1151"/>
    <cellStyle name="_Книга3_Квант_2011" xfId="1152"/>
    <cellStyle name="_Книга4" xfId="1153"/>
    <cellStyle name="_Книга7" xfId="1154"/>
    <cellStyle name="_Книга7 2" xfId="1155"/>
    <cellStyle name="_Книга7 3" xfId="1156"/>
    <cellStyle name="_Книга7_New Form10_2" xfId="1157"/>
    <cellStyle name="_Книга7_New Form10_2 2" xfId="1158"/>
    <cellStyle name="_Книга7_New Form10_2 3" xfId="1159"/>
    <cellStyle name="_Книга7_New Form10_2_Альбом форм ЕБП11 (ВоКС) вар 18.01.11" xfId="1160"/>
    <cellStyle name="_Книга7_New Form10_2_Альбом форм ЕБП11 (ДЗО)" xfId="1161"/>
    <cellStyle name="_Книга7_New Form10_2_Волжские_2011" xfId="1162"/>
    <cellStyle name="_Книга7_New Form10_2_Квант_2011" xfId="1163"/>
    <cellStyle name="_Книга7_Nsi" xfId="1164"/>
    <cellStyle name="_Книга7_Nsi 2" xfId="1165"/>
    <cellStyle name="_Книга7_Nsi 3" xfId="1166"/>
    <cellStyle name="_Книга7_Nsi_1" xfId="1167"/>
    <cellStyle name="_Книга7_Nsi_1 2" xfId="1168"/>
    <cellStyle name="_Книга7_Nsi_1 3" xfId="1169"/>
    <cellStyle name="_Книга7_Nsi_1_Альбом форм ЕБП11 (ВоКС) вар 18.01.11" xfId="1170"/>
    <cellStyle name="_Книга7_Nsi_1_Альбом форм ЕБП11 (ДЗО)" xfId="1171"/>
    <cellStyle name="_Книга7_Nsi_1_Волжские_2011" xfId="1172"/>
    <cellStyle name="_Книга7_Nsi_1_Квант_2011" xfId="1173"/>
    <cellStyle name="_Книга7_Nsi_139" xfId="1174"/>
    <cellStyle name="_Книга7_Nsi_139 2" xfId="1175"/>
    <cellStyle name="_Книга7_Nsi_139 3" xfId="1176"/>
    <cellStyle name="_Книга7_Nsi_139_Альбом форм ЕБП11 (ВоКС) вар 18.01.11" xfId="1177"/>
    <cellStyle name="_Книга7_Nsi_139_Альбом форм ЕБП11 (ДЗО)" xfId="1178"/>
    <cellStyle name="_Книга7_Nsi_139_Волжские_2011" xfId="1179"/>
    <cellStyle name="_Книга7_Nsi_139_Квант_2011" xfId="1180"/>
    <cellStyle name="_Книга7_Nsi_140" xfId="1181"/>
    <cellStyle name="_Книга7_Nsi_140 2" xfId="1182"/>
    <cellStyle name="_Книга7_Nsi_140 3" xfId="1183"/>
    <cellStyle name="_Книга7_Nsi_140(Зах)" xfId="1184"/>
    <cellStyle name="_Книга7_Nsi_140(Зах) 2" xfId="1185"/>
    <cellStyle name="_Книга7_Nsi_140(Зах) 3" xfId="1186"/>
    <cellStyle name="_Книга7_Nsi_140(Зах)_Альбом форм ЕБП11 (ВоКС) вар 18.01.11" xfId="1187"/>
    <cellStyle name="_Книга7_Nsi_140(Зах)_Альбом форм ЕБП11 (ДЗО)" xfId="1188"/>
    <cellStyle name="_Книга7_Nsi_140(Зах)_Волжские_2011" xfId="1189"/>
    <cellStyle name="_Книга7_Nsi_140(Зах)_Квант_2011" xfId="1190"/>
    <cellStyle name="_Книга7_Nsi_140_mod" xfId="1191"/>
    <cellStyle name="_Книга7_Nsi_140_mod 2" xfId="1192"/>
    <cellStyle name="_Книга7_Nsi_140_mod 3" xfId="1193"/>
    <cellStyle name="_Книга7_Nsi_140_mod_Альбом форм ЕБП11 (ВоКС) вар 18.01.11" xfId="1194"/>
    <cellStyle name="_Книга7_Nsi_140_mod_Альбом форм ЕБП11 (ДЗО)" xfId="1195"/>
    <cellStyle name="_Книга7_Nsi_140_mod_Волжские_2011" xfId="1196"/>
    <cellStyle name="_Книга7_Nsi_140_mod_Квант_2011" xfId="1197"/>
    <cellStyle name="_Книга7_Nsi_140_Альбом форм ЕБП11 (ВоКС) вар 18.01.11" xfId="1198"/>
    <cellStyle name="_Книга7_Nsi_140_Альбом форм ЕБП11 (ДЗО)" xfId="1199"/>
    <cellStyle name="_Книга7_Nsi_140_Волжские_2011" xfId="1200"/>
    <cellStyle name="_Книга7_Nsi_140_Квант_2011" xfId="1201"/>
    <cellStyle name="_Книга7_Nsi_Альбом форм ЕБП11 (ВоКС) вар 18.01.11" xfId="1202"/>
    <cellStyle name="_Книга7_Nsi_Альбом форм ЕБП11 (ДЗО)" xfId="1203"/>
    <cellStyle name="_Книга7_Nsi_Волжские_2011" xfId="1204"/>
    <cellStyle name="_Книга7_Nsi_Квант_2011" xfId="1205"/>
    <cellStyle name="_Книга7_Summary" xfId="1206"/>
    <cellStyle name="_Книга7_Summary 2" xfId="1207"/>
    <cellStyle name="_Книга7_Summary 3" xfId="1208"/>
    <cellStyle name="_Книга7_Summary_Альбом форм ЕБП11 (ВоКС) вар 18.01.11" xfId="1209"/>
    <cellStyle name="_Книга7_Summary_Альбом форм ЕБП11 (ДЗО)" xfId="1210"/>
    <cellStyle name="_Книга7_Summary_Волжские_2011" xfId="1211"/>
    <cellStyle name="_Книга7_Summary_Квант_2011" xfId="1212"/>
    <cellStyle name="_Книга7_Tax_form_1кв_3" xfId="1213"/>
    <cellStyle name="_Книга7_Tax_form_1кв_3 2" xfId="1214"/>
    <cellStyle name="_Книга7_Tax_form_1кв_3 3" xfId="1215"/>
    <cellStyle name="_Книга7_Tax_form_1кв_3_Альбом форм ЕБП11 (ВоКС) вар 18.01.11" xfId="1216"/>
    <cellStyle name="_Книга7_Tax_form_1кв_3_Альбом форм ЕБП11 (ДЗО)" xfId="1217"/>
    <cellStyle name="_Книга7_Tax_form_1кв_3_Волжские_2011" xfId="1218"/>
    <cellStyle name="_Книга7_Tax_form_1кв_3_Квант_2011" xfId="1219"/>
    <cellStyle name="_Книга7_Альбом форм ЕБП11 (ВоКС) вар 18.01.11" xfId="1220"/>
    <cellStyle name="_Книга7_Альбом форм ЕБП11 (ДЗО)" xfId="1221"/>
    <cellStyle name="_Книга7_БКЭ" xfId="1222"/>
    <cellStyle name="_Книга7_БКЭ 2" xfId="1223"/>
    <cellStyle name="_Книга7_БКЭ 3" xfId="1224"/>
    <cellStyle name="_Книга7_БКЭ_Альбом форм ЕБП11 (ВоКС) вар 18.01.11" xfId="1225"/>
    <cellStyle name="_Книга7_БКЭ_Альбом форм ЕБП11 (ДЗО)" xfId="1226"/>
    <cellStyle name="_Книга7_БКЭ_Волжские_2011" xfId="1227"/>
    <cellStyle name="_Книга7_БКЭ_Квант_2011" xfId="1228"/>
    <cellStyle name="_Книга7_Волжские_2011" xfId="1229"/>
    <cellStyle name="_Книга7_Квант_2011" xfId="1230"/>
    <cellStyle name="_Консолидация-2008-проект-new" xfId="1231"/>
    <cellStyle name="_Консолидация-2008-проект-new 2" xfId="1232"/>
    <cellStyle name="_Консолидация-2008-проект-new 3" xfId="48590"/>
    <cellStyle name="_Копия Condition-все вар13.12.08" xfId="1233"/>
    <cellStyle name="_Копия Приложение 3 1 - Перегруппировка ИПР 2009 - 2011 (2)" xfId="1234"/>
    <cellStyle name="_Копия Приложение 3 1 - Перегруппировка ИПР 2009 - 2011 (2)_прил.7а" xfId="1235"/>
    <cellStyle name="_Копия Приложение 3 1 - Перегруппировка ИПР 2009 - 2011 (2)_прил.7а_1" xfId="1236"/>
    <cellStyle name="_Копия Приложение 3 1 - Перегруппировка ИПР 2009 - 2011 (2)_приложение 1.4" xfId="1237"/>
    <cellStyle name="_Копия Приложение 3 1 - Перегруппировка ИПР 2009 - 2011 (2)_Филиал" xfId="1238"/>
    <cellStyle name="_Копия Приложение № 1 к регламенту по формированию Инвестиционной программы_01_01_2008" xfId="1239"/>
    <cellStyle name="_Копия Приложения 4 1  к ИПР 3400 23 04 (2)" xfId="1240"/>
    <cellStyle name="_Копия Приложения 4 1  к ИПР 3400 23 04 (2)_1.4" xfId="1241"/>
    <cellStyle name="_Копия Приложения 4 1  к ИПР 3400 23 04 (2)_прил.7а" xfId="1242"/>
    <cellStyle name="_Копия Приложения 4 1  к ИПР 3400 23 04 (2)_прил.7а_1" xfId="1243"/>
    <cellStyle name="_Копия Приложения 4 1  к ИПР 3400 23 04 (2)_Филиал" xfId="1244"/>
    <cellStyle name="_Коррект. Долг инв программа ( прибыль РЭК)" xfId="1245"/>
    <cellStyle name="_КОРРЕКТИРОВКА СОГЛАШЕНИЯ 23.05.07" xfId="1246"/>
    <cellStyle name="_Кредиторы_Налоги_Гусиноозерская" xfId="1247"/>
    <cellStyle name="_Куликова ОПП" xfId="1248"/>
    <cellStyle name="_Куликова ОПП 2" xfId="1249"/>
    <cellStyle name="_Куликова ОПП 3" xfId="1250"/>
    <cellStyle name="_Куликова ОПП_Альбом форм ЕБП11 (ВоКС) вар 18.01.11" xfId="1251"/>
    <cellStyle name="_Куликова ОПП_Альбом форм ЕБП11 (ДЗО)" xfId="1252"/>
    <cellStyle name="_Куликова ОПП_Волжские_2011" xfId="1253"/>
    <cellStyle name="_Куликова ОПП_Квант_2011" xfId="1254"/>
    <cellStyle name="_курсовые разницы 01,06,08" xfId="1255"/>
    <cellStyle name="_Лист1" xfId="1256"/>
    <cellStyle name="_Макет пр.пр.2006" xfId="1257"/>
    <cellStyle name="_Макро_2030 год" xfId="1258"/>
    <cellStyle name="_Мариэнерго" xfId="1259"/>
    <cellStyle name="_Модель - 2(23)" xfId="1260"/>
    <cellStyle name="_Модель для расчета ТЭС" xfId="1261"/>
    <cellStyle name="_МОДЕЛЬ_1 (2)" xfId="1262"/>
    <cellStyle name="_МОДЕЛЬ_1 (2) 2" xfId="1263"/>
    <cellStyle name="_МОДЕЛЬ_1 (2) 2 2" xfId="17632"/>
    <cellStyle name="_МОДЕЛЬ_1 (2) 2_CALC.VS.2013.PLAN(v1.0) (2)" xfId="17633"/>
    <cellStyle name="_МОДЕЛЬ_1 (2) 2_OREP.KU.2011.MONTHLY.02(v0.1)" xfId="1264"/>
    <cellStyle name="_МОДЕЛЬ_1 (2) 2_OREP.KU.2011.MONTHLY.02(v0.1)_OREP.SZPR.2012.NCZ(v1.0)" xfId="17634"/>
    <cellStyle name="_МОДЕЛЬ_1 (2) 2_OREP.KU.2011.MONTHLY.02(v0.4)" xfId="1265"/>
    <cellStyle name="_МОДЕЛЬ_1 (2) 2_OREP.KU.2011.MONTHLY.02(v0.4)_OREP.SZPR.2012.NCZ(v1.0)" xfId="17635"/>
    <cellStyle name="_МОДЕЛЬ_1 (2) 2_OREP.KU.2011.MONTHLY.11(v1.4)" xfId="1266"/>
    <cellStyle name="_МОДЕЛЬ_1 (2) 2_OREP.KU.2011.MONTHLY.11(v1.4)_OREP.SZPR.2012.NCZ(v1.0)" xfId="17636"/>
    <cellStyle name="_МОДЕЛЬ_1 (2) 2_OREP.SZPR.2012.NCZ(v1.0)" xfId="17637"/>
    <cellStyle name="_МОДЕЛЬ_1 (2) 2_PORT.PRICE(v0.3)" xfId="17638"/>
    <cellStyle name="_МОДЕЛЬ_1 (2) 2_TEHSHEET" xfId="1267"/>
    <cellStyle name="_МОДЕЛЬ_1 (2) 2_UPDATE.OREP.KU.2011.MONTHLY.02.TO.1.2" xfId="1268"/>
    <cellStyle name="_МОДЕЛЬ_1 (2) 2_UPDATE.OREP.KU.2011.MONTHLY.02.TO.1.2_OREP.SZPR.2012.NCZ(v1.0)" xfId="17639"/>
    <cellStyle name="_МОДЕЛЬ_1 (2) 3" xfId="1269"/>
    <cellStyle name="_МОДЕЛЬ_1 (2) 3 2" xfId="1270"/>
    <cellStyle name="_МОДЕЛЬ_1 (2) 3 3" xfId="17640"/>
    <cellStyle name="_МОДЕЛЬ_1 (2) 4" xfId="1271"/>
    <cellStyle name="_МОДЕЛЬ_1 (2) 4 2" xfId="1272"/>
    <cellStyle name="_МОДЕЛЬ_1 (2) 5" xfId="1273"/>
    <cellStyle name="_МОДЕЛЬ_1 (2) 6" xfId="17641"/>
    <cellStyle name="_МОДЕЛЬ_1 (2) 7" xfId="17642"/>
    <cellStyle name="_МОДЕЛЬ_1 (2) 8" xfId="17643"/>
    <cellStyle name="_МОДЕЛЬ_1 (2) 9" xfId="17644"/>
    <cellStyle name="_МОДЕЛЬ_1 (2)_46EE.2011(v1.0)" xfId="1274"/>
    <cellStyle name="_МОДЕЛЬ_1 (2)_46EE.2011(v1.0)_46TE.2011(v1.0)" xfId="1275"/>
    <cellStyle name="_МОДЕЛЬ_1 (2)_46EE.2011(v1.0)_INDEX.STATION.2012(v1.0)_" xfId="1276"/>
    <cellStyle name="_МОДЕЛЬ_1 (2)_46EE.2011(v1.0)_INDEX.STATION.2012(v1.0)__OREP.SZPR.2012.NCZ(v1.0)" xfId="17645"/>
    <cellStyle name="_МОДЕЛЬ_1 (2)_46EE.2011(v1.0)_INDEX.STATION.2012(v2.0)" xfId="1277"/>
    <cellStyle name="_МОДЕЛЬ_1 (2)_46EE.2011(v1.0)_INDEX.STATION.2012(v2.0)_OREP.SZPR.2012.NCZ(v1.0)" xfId="17646"/>
    <cellStyle name="_МОДЕЛЬ_1 (2)_46EE.2011(v1.0)_INDEX.STATION.2012(v2.1)" xfId="1278"/>
    <cellStyle name="_МОДЕЛЬ_1 (2)_46EE.2011(v1.0)_OREP.SZPR.2012.NCZ(v1.0)" xfId="17647"/>
    <cellStyle name="_МОДЕЛЬ_1 (2)_46EE.2011(v1.0)_TEPLO.PREDEL.2012.M(v1.1)_test" xfId="1279"/>
    <cellStyle name="_МОДЕЛЬ_1 (2)_46EE.2011(v1.2)" xfId="1280"/>
    <cellStyle name="_МОДЕЛЬ_1 (2)_46EE.2011(v1.2) 2" xfId="48591"/>
    <cellStyle name="_МОДЕЛЬ_1 (2)_46EE.2011(v1.2)_FORM15.2013" xfId="1281"/>
    <cellStyle name="_МОДЕЛЬ_1 (2)_46EE.2011(v1.2)_FORM3.2013" xfId="1282"/>
    <cellStyle name="_МОДЕЛЬ_1 (2)_46EE.2011(v1.2)_FORM4.2013" xfId="1283"/>
    <cellStyle name="_МОДЕЛЬ_1 (2)_46EE.2011(v1.2)_FORM5.2012(v1.0)" xfId="1284"/>
    <cellStyle name="_МОДЕЛЬ_1 (2)_46EE.2011(v1.2)_FORM8.2013(v0.3)" xfId="1285"/>
    <cellStyle name="_МОДЕЛЬ_1 (2)_46EE.2011(v1.2)_OREP.INV.GEN.G(v1.0)" xfId="1286"/>
    <cellStyle name="_МОДЕЛЬ_1 (2)_46EE.2011(v1.2)_OREP.SZPR.2012.NCZ(v1.0)" xfId="17648"/>
    <cellStyle name="_МОДЕЛЬ_1 (2)_46EP.2011(v2.0)" xfId="1287"/>
    <cellStyle name="_МОДЕЛЬ_1 (2)_46EP.2012(v0.1)" xfId="1288"/>
    <cellStyle name="_МОДЕЛЬ_1 (2)_46TE.2011(v1.0)" xfId="1289"/>
    <cellStyle name="_МОДЕЛЬ_1 (2)_4DNS.UPDATE.EXAMPLE" xfId="1290"/>
    <cellStyle name="_МОДЕЛЬ_1 (2)_ARMRAZR" xfId="1291"/>
    <cellStyle name="_МОДЕЛЬ_1 (2)_ARMRAZR 2" xfId="1292"/>
    <cellStyle name="_МОДЕЛЬ_1 (2)_ARMRAZR 2 2" xfId="1293"/>
    <cellStyle name="_МОДЕЛЬ_1 (2)_ARMRAZR_OREP.SZPR.2012.NCZ(v1.0)" xfId="17649"/>
    <cellStyle name="_МОДЕЛЬ_1 (2)_BALANCE.TBO.2011YEAR(v1.1)" xfId="1294"/>
    <cellStyle name="_МОДЕЛЬ_1 (2)_BALANCE.WARM.2010.FACT(v1.0)" xfId="1295"/>
    <cellStyle name="_МОДЕЛЬ_1 (2)_BALANCE.WARM.2010.FACT(v1.0)_OREP.SZPR.2012.NCZ(v1.0)" xfId="17650"/>
    <cellStyle name="_МОДЕЛЬ_1 (2)_BALANCE.WARM.2010.PLAN" xfId="1296"/>
    <cellStyle name="_МОДЕЛЬ_1 (2)_BALANCE.WARM.2010.PLAN_FORM15.2013" xfId="1297"/>
    <cellStyle name="_МОДЕЛЬ_1 (2)_BALANCE.WARM.2010.PLAN_FORM3.2013" xfId="1298"/>
    <cellStyle name="_МОДЕЛЬ_1 (2)_BALANCE.WARM.2010.PLAN_FORM4.2013" xfId="1299"/>
    <cellStyle name="_МОДЕЛЬ_1 (2)_BALANCE.WARM.2010.PLAN_FORM5.2012(v1.0)" xfId="1300"/>
    <cellStyle name="_МОДЕЛЬ_1 (2)_BALANCE.WARM.2010.PLAN_OREP.INV.GEN.G(v1.0)" xfId="1301"/>
    <cellStyle name="_МОДЕЛЬ_1 (2)_BALANCE.WARM.2010.PLAN_OREP.SZPR.2012.NCZ(v1.0)" xfId="17651"/>
    <cellStyle name="_МОДЕЛЬ_1 (2)_BALANCE.WARM.2011YEAR(v0.7)" xfId="1302"/>
    <cellStyle name="_МОДЕЛЬ_1 (2)_BALANCE.WARM.2011YEAR(v0.7)_FORM15.2013" xfId="1303"/>
    <cellStyle name="_МОДЕЛЬ_1 (2)_BALANCE.WARM.2011YEAR(v0.7)_FORM3.2013" xfId="1304"/>
    <cellStyle name="_МОДЕЛЬ_1 (2)_BALANCE.WARM.2011YEAR(v0.7)_FORM4.2013" xfId="1305"/>
    <cellStyle name="_МОДЕЛЬ_1 (2)_BALANCE.WARM.2011YEAR(v0.7)_FORM5.2012(v1.0)" xfId="1306"/>
    <cellStyle name="_МОДЕЛЬ_1 (2)_BALANCE.WARM.2011YEAR(v0.7)_OREP.INV.GEN.G(v1.0)" xfId="1307"/>
    <cellStyle name="_МОДЕЛЬ_1 (2)_BALANCE.WARM.2011YEAR(v0.7)_OREP.SZPR.2012.NCZ(v1.0)" xfId="17652"/>
    <cellStyle name="_МОДЕЛЬ_1 (2)_BALANCE.WARM.2011YEAR.NEW.UPDATE.SCHEME" xfId="1308"/>
    <cellStyle name="_МОДЕЛЬ_1 (2)_BALANCE.WARM.2011YEAR.NEW.UPDATE.SCHEME_OREP.SZPR.2012.NCZ(v1.0)" xfId="17653"/>
    <cellStyle name="_МОДЕЛЬ_1 (2)_CALC.NORMATIV.KU(v0.2)" xfId="1309"/>
    <cellStyle name="_МОДЕЛЬ_1 (2)_CALC.VS.2013.PLAN(v1.0) (2)" xfId="17654"/>
    <cellStyle name="_МОДЕЛЬ_1 (2)_DOPFACTOR.VO.2012(v1.0)" xfId="1310"/>
    <cellStyle name="_МОДЕЛЬ_1 (2)_EE.2REK.P2011.4.78(v0.3)" xfId="1311"/>
    <cellStyle name="_МОДЕЛЬ_1 (2)_EE.2REK.P2011.4.78(v0.3)_OREP.SZPR.2012.NCZ(v1.0)" xfId="17655"/>
    <cellStyle name="_МОДЕЛЬ_1 (2)_FORM15.2013" xfId="1312"/>
    <cellStyle name="_МОДЕЛЬ_1 (2)_FORM3.1.2013(v0.2)" xfId="1313"/>
    <cellStyle name="_МОДЕЛЬ_1 (2)_FORM3.2013(v1.0)" xfId="1314"/>
    <cellStyle name="_МОДЕЛЬ_1 (2)_FORM3.REG(v1.0)" xfId="1315"/>
    <cellStyle name="_МОДЕЛЬ_1 (2)_FORM910.2012(v0.5)" xfId="1316"/>
    <cellStyle name="_МОДЕЛЬ_1 (2)_FORM910.2012(v0.5)_FORM5.2012(v1.0)" xfId="1317"/>
    <cellStyle name="_МОДЕЛЬ_1 (2)_FORM910.2012(v1.1)" xfId="1318"/>
    <cellStyle name="_МОДЕЛЬ_1 (2)_FORM910.2012(v1.1)_OREP.SZPR.2012.NCZ(v1.0)" xfId="17656"/>
    <cellStyle name="_МОДЕЛЬ_1 (2)_FORMA23-N.ENRG.2011 (v0.1)" xfId="17657"/>
    <cellStyle name="_МОДЕЛЬ_1 (2)_FORMA23-N.ENRG.2011 (v0.1)_OREP.SZPR.2012.NCZ(v1.0)" xfId="17658"/>
    <cellStyle name="_МОДЕЛЬ_1 (2)_INDEX.STATION.2012(v2.1)" xfId="1319"/>
    <cellStyle name="_МОДЕЛЬ_1 (2)_INDEX.STATION.2012(v2.1) 2" xfId="1320"/>
    <cellStyle name="_МОДЕЛЬ_1 (2)_INVEST.EE.PLAN.4.78(v0.1)" xfId="1321"/>
    <cellStyle name="_МОДЕЛЬ_1 (2)_INVEST.EE.PLAN.4.78(v0.1)_OREP.SZPR.2012.NCZ(v1.0)" xfId="17659"/>
    <cellStyle name="_МОДЕЛЬ_1 (2)_INVEST.EE.PLAN.4.78(v0.3)" xfId="1322"/>
    <cellStyle name="_МОДЕЛЬ_1 (2)_INVEST.EE.PLAN.4.78(v0.3)_OREP.SZPR.2012.NCZ(v1.0)" xfId="17660"/>
    <cellStyle name="_МОДЕЛЬ_1 (2)_INVEST.EE.PLAN.4.78(v1.0)" xfId="1323"/>
    <cellStyle name="_МОДЕЛЬ_1 (2)_INVEST.EE.PLAN.4.78(v1.0)_OREP.SZPR.2012.NCZ(v1.0)" xfId="17661"/>
    <cellStyle name="_МОДЕЛЬ_1 (2)_INVEST.EE.PLAN.4.78(v1.0)_PASSPORT.TEPLO.PROIZV(v2.0)" xfId="1324"/>
    <cellStyle name="_МОДЕЛЬ_1 (2)_INVEST.EE.PLAN.4.78(v1.0)_PASSPORT.TEPLO.PROIZV(v2.0)_FORM4.2013" xfId="1325"/>
    <cellStyle name="_МОДЕЛЬ_1 (2)_INVEST.PLAN.4.78(v0.1)" xfId="1326"/>
    <cellStyle name="_МОДЕЛЬ_1 (2)_INVEST.PLAN.4.78(v0.1)_OREP.SZPR.2012.NCZ(v1.0)" xfId="17662"/>
    <cellStyle name="_МОДЕЛЬ_1 (2)_INVEST.WARM.PLAN.4.78(v0.1)" xfId="1327"/>
    <cellStyle name="_МОДЕЛЬ_1 (2)_INVEST.WARM.PLAN.4.78(v0.1)_OREP.SZPR.2012.NCZ(v1.0)" xfId="17663"/>
    <cellStyle name="_МОДЕЛЬ_1 (2)_INVEST_WARM_PLAN" xfId="1328"/>
    <cellStyle name="_МОДЕЛЬ_1 (2)_INVEST_WARM_PLAN_OREP.SZPR.2012.NCZ(v1.0)" xfId="17664"/>
    <cellStyle name="_МОДЕЛЬ_1 (2)_NADB.JNVLP.APTEKA.2012(v1.0)_21_02_12" xfId="1329"/>
    <cellStyle name="_МОДЕЛЬ_1 (2)_NADB.JNVLS.APTEKA.2011(v1.3.3)" xfId="1330"/>
    <cellStyle name="_МОДЕЛЬ_1 (2)_NADB.JNVLS.APTEKA.2011(v1.3.3) 2" xfId="1331"/>
    <cellStyle name="_МОДЕЛЬ_1 (2)_NADB.JNVLS.APTEKA.2011(v1.3.3) 2 2" xfId="1332"/>
    <cellStyle name="_МОДЕЛЬ_1 (2)_NADB.JNVLS.APTEKA.2011(v1.3.3)_46TE.2011(v1.0)" xfId="1333"/>
    <cellStyle name="_МОДЕЛЬ_1 (2)_NADB.JNVLS.APTEKA.2011(v1.3.3)_INDEX.STATION.2012(v1.0)_" xfId="1334"/>
    <cellStyle name="_МОДЕЛЬ_1 (2)_NADB.JNVLS.APTEKA.2011(v1.3.3)_INDEX.STATION.2012(v1.0)__OREP.SZPR.2012.NCZ(v1.0)" xfId="17665"/>
    <cellStyle name="_МОДЕЛЬ_1 (2)_NADB.JNVLS.APTEKA.2011(v1.3.3)_INDEX.STATION.2012(v2.0)" xfId="1335"/>
    <cellStyle name="_МОДЕЛЬ_1 (2)_NADB.JNVLS.APTEKA.2011(v1.3.3)_INDEX.STATION.2012(v2.0)_OREP.SZPR.2012.NCZ(v1.0)" xfId="17666"/>
    <cellStyle name="_МОДЕЛЬ_1 (2)_NADB.JNVLS.APTEKA.2011(v1.3.3)_INDEX.STATION.2012(v2.1)" xfId="1336"/>
    <cellStyle name="_МОДЕЛЬ_1 (2)_NADB.JNVLS.APTEKA.2011(v1.3.3)_OREP.SZPR.2012.NCZ(v1.0)" xfId="17667"/>
    <cellStyle name="_МОДЕЛЬ_1 (2)_NADB.JNVLS.APTEKA.2011(v1.3.3)_TEPLO.PREDEL.2012.M(v1.1)_test" xfId="1337"/>
    <cellStyle name="_МОДЕЛЬ_1 (2)_NADB.JNVLS.APTEKA.2011(v1.3.4)" xfId="1338"/>
    <cellStyle name="_МОДЕЛЬ_1 (2)_NADB.JNVLS.APTEKA.2011(v1.3.4)_46TE.2011(v1.0)" xfId="1339"/>
    <cellStyle name="_МОДЕЛЬ_1 (2)_NADB.JNVLS.APTEKA.2011(v1.3.4)_INDEX.STATION.2012(v1.0)_" xfId="1340"/>
    <cellStyle name="_МОДЕЛЬ_1 (2)_NADB.JNVLS.APTEKA.2011(v1.3.4)_INDEX.STATION.2012(v1.0)__OREP.SZPR.2012.NCZ(v1.0)" xfId="17668"/>
    <cellStyle name="_МОДЕЛЬ_1 (2)_NADB.JNVLS.APTEKA.2011(v1.3.4)_INDEX.STATION.2012(v2.0)" xfId="1341"/>
    <cellStyle name="_МОДЕЛЬ_1 (2)_NADB.JNVLS.APTEKA.2011(v1.3.4)_INDEX.STATION.2012(v2.0)_OREP.SZPR.2012.NCZ(v1.0)" xfId="17669"/>
    <cellStyle name="_МОДЕЛЬ_1 (2)_NADB.JNVLS.APTEKA.2011(v1.3.4)_INDEX.STATION.2012(v2.1)" xfId="1342"/>
    <cellStyle name="_МОДЕЛЬ_1 (2)_NADB.JNVLS.APTEKA.2011(v1.3.4)_OREP.SZPR.2012.NCZ(v1.0)" xfId="17670"/>
    <cellStyle name="_МОДЕЛЬ_1 (2)_NADB.JNVLS.APTEKA.2011(v1.3.4)_TEPLO.PREDEL.2012.M(v1.1)_test" xfId="1343"/>
    <cellStyle name="_МОДЕЛЬ_1 (2)_OREP.SZPR.2012.NCZ(v1.0)" xfId="17671"/>
    <cellStyle name="_МОДЕЛЬ_1 (2)_PASSPORT.TEPLO.PROIZV(v2.0)" xfId="17672"/>
    <cellStyle name="_МОДЕЛЬ_1 (2)_PASSPORT.TEPLO.PROIZV(v2.0)_OREP.SZPR.2012.NCZ(v1.0)" xfId="17673"/>
    <cellStyle name="_МОДЕЛЬ_1 (2)_PASSPORT.TEPLO.PROIZV(v2.1)" xfId="1344"/>
    <cellStyle name="_МОДЕЛЬ_1 (2)_PASSPORT.TEPLO.SETI(v0.7)" xfId="1345"/>
    <cellStyle name="_МОДЕЛЬ_1 (2)_PASSPORT.TEPLO.SETI(v1.0)" xfId="1346"/>
    <cellStyle name="_МОДЕЛЬ_1 (2)_PORT.PRICE(v0.3)" xfId="17674"/>
    <cellStyle name="_МОДЕЛЬ_1 (2)_PR.PROG.WARM.NOTCOMBI.2012.2.16_v1.4(04.04.11) " xfId="1347"/>
    <cellStyle name="_МОДЕЛЬ_1 (2)_PREDEL.JKH.UTV.2011(v1.0.1)" xfId="1348"/>
    <cellStyle name="_МОДЕЛЬ_1 (2)_PREDEL.JKH.UTV.2011(v1.0.1)_46TE.2011(v1.0)" xfId="1349"/>
    <cellStyle name="_МОДЕЛЬ_1 (2)_PREDEL.JKH.UTV.2011(v1.0.1)_INDEX.STATION.2012(v1.0)_" xfId="1350"/>
    <cellStyle name="_МОДЕЛЬ_1 (2)_PREDEL.JKH.UTV.2011(v1.0.1)_INDEX.STATION.2012(v1.0)__OREP.SZPR.2012.NCZ(v1.0)" xfId="17675"/>
    <cellStyle name="_МОДЕЛЬ_1 (2)_PREDEL.JKH.UTV.2011(v1.0.1)_INDEX.STATION.2012(v2.0)" xfId="1351"/>
    <cellStyle name="_МОДЕЛЬ_1 (2)_PREDEL.JKH.UTV.2011(v1.0.1)_INDEX.STATION.2012(v2.0)_OREP.SZPR.2012.NCZ(v1.0)" xfId="17676"/>
    <cellStyle name="_МОДЕЛЬ_1 (2)_PREDEL.JKH.UTV.2011(v1.0.1)_INDEX.STATION.2012(v2.1)" xfId="1352"/>
    <cellStyle name="_МОДЕЛЬ_1 (2)_PREDEL.JKH.UTV.2011(v1.0.1)_OREP.SZPR.2012.NCZ(v1.0)" xfId="17677"/>
    <cellStyle name="_МОДЕЛЬ_1 (2)_PREDEL.JKH.UTV.2011(v1.0.1)_TEPLO.PREDEL.2012.M(v1.1)_test" xfId="1353"/>
    <cellStyle name="_МОДЕЛЬ_1 (2)_PREDEL.JKH.UTV.2011(v1.1)" xfId="1354"/>
    <cellStyle name="_МОДЕЛЬ_1 (2)_PREDEL.JKH.UTV.2011(v1.1)_FORM15.2013" xfId="1355"/>
    <cellStyle name="_МОДЕЛЬ_1 (2)_PREDEL.JKH.UTV.2011(v1.1)_FORM3.2013" xfId="1356"/>
    <cellStyle name="_МОДЕЛЬ_1 (2)_PREDEL.JKH.UTV.2011(v1.1)_FORM4.2013" xfId="1357"/>
    <cellStyle name="_МОДЕЛЬ_1 (2)_PREDEL.JKH.UTV.2011(v1.1)_FORM5.2012(v1.0)" xfId="1358"/>
    <cellStyle name="_МОДЕЛЬ_1 (2)_PREDEL.JKH.UTV.2011(v1.1)_OREP.INV.GEN.G(v1.0)" xfId="1359"/>
    <cellStyle name="_МОДЕЛЬ_1 (2)_PREDEL.JKH.UTV.2011(v1.1)_OREP.SZPR.2012.NCZ(v1.0)" xfId="17678"/>
    <cellStyle name="_МОДЕЛЬ_1 (2)_REP.BLR.2012(v1.0)" xfId="1360"/>
    <cellStyle name="_МОДЕЛЬ_1 (2)_TEHSHEET" xfId="1361"/>
    <cellStyle name="_МОДЕЛЬ_1 (2)_TEPLO.PREDEL.2012.M(v1.1)" xfId="1362"/>
    <cellStyle name="_МОДЕЛЬ_1 (2)_TEST.TEMPLATE" xfId="1363"/>
    <cellStyle name="_МОДЕЛЬ_1 (2)_TEST.TEMPLATE_OREP.SZPR.2012.NCZ(v1.0)" xfId="17679"/>
    <cellStyle name="_МОДЕЛЬ_1 (2)_UPDATE.46EE.2011.TO.1.1" xfId="1364"/>
    <cellStyle name="_МОДЕЛЬ_1 (2)_UPDATE.46EE.2011.TO.1.1 2" xfId="1365"/>
    <cellStyle name="_МОДЕЛЬ_1 (2)_UPDATE.46EE.2011.TO.1.1_OREP.SZPR.2012.NCZ(v1.0)" xfId="17680"/>
    <cellStyle name="_МОДЕЛЬ_1 (2)_UPDATE.46TE.2011.TO.1.1" xfId="1366"/>
    <cellStyle name="_МОДЕЛЬ_1 (2)_UPDATE.46TE.2011.TO.1.2" xfId="1367"/>
    <cellStyle name="_МОДЕЛЬ_1 (2)_UPDATE.BALANCE.WARM.2011YEAR.TO.1.1" xfId="1368"/>
    <cellStyle name="_МОДЕЛЬ_1 (2)_UPDATE.BALANCE.WARM.2011YEAR.TO.1.1 2" xfId="1369"/>
    <cellStyle name="_МОДЕЛЬ_1 (2)_UPDATE.BALANCE.WARM.2011YEAR.TO.1.1_46TE.2011(v1.0)" xfId="1370"/>
    <cellStyle name="_МОДЕЛЬ_1 (2)_UPDATE.BALANCE.WARM.2011YEAR.TO.1.1_INDEX.STATION.2012(v1.0)_" xfId="1371"/>
    <cellStyle name="_МОДЕЛЬ_1 (2)_UPDATE.BALANCE.WARM.2011YEAR.TO.1.1_INDEX.STATION.2012(v1.0)__OREP.SZPR.2012.NCZ(v1.0)" xfId="17681"/>
    <cellStyle name="_МОДЕЛЬ_1 (2)_UPDATE.BALANCE.WARM.2011YEAR.TO.1.1_INDEX.STATION.2012(v2.0)" xfId="1372"/>
    <cellStyle name="_МОДЕЛЬ_1 (2)_UPDATE.BALANCE.WARM.2011YEAR.TO.1.1_INDEX.STATION.2012(v2.0) 2" xfId="1373"/>
    <cellStyle name="_МОДЕЛЬ_1 (2)_UPDATE.BALANCE.WARM.2011YEAR.TO.1.1_INDEX.STATION.2012(v2.0) 3" xfId="48592"/>
    <cellStyle name="_МОДЕЛЬ_1 (2)_UPDATE.BALANCE.WARM.2011YEAR.TO.1.1_INDEX.STATION.2012(v2.0)_OREP.SZPR.2012.NCZ(v1.0)" xfId="17682"/>
    <cellStyle name="_МОДЕЛЬ_1 (2)_UPDATE.BALANCE.WARM.2011YEAR.TO.1.1_INDEX.STATION.2012(v2.1)" xfId="1374"/>
    <cellStyle name="_МОДЕЛЬ_1 (2)_UPDATE.BALANCE.WARM.2011YEAR.TO.1.1_OREP.KU.2011.MONTHLY.02(v1.1)" xfId="1375"/>
    <cellStyle name="_МОДЕЛЬ_1 (2)_UPDATE.BALANCE.WARM.2011YEAR.TO.1.1_OREP.KU.2011.MONTHLY.02(v1.1) 2" xfId="1376"/>
    <cellStyle name="_МОДЕЛЬ_1 (2)_UPDATE.BALANCE.WARM.2011YEAR.TO.1.1_OREP.KU.2011.MONTHLY.02(v1.1) 3" xfId="48593"/>
    <cellStyle name="_МОДЕЛЬ_1 (2)_UPDATE.BALANCE.WARM.2011YEAR.TO.1.1_OREP.KU.2011.MONTHLY.02(v1.1)_OREP.SZPR.2012.NCZ(v1.0)" xfId="17683"/>
    <cellStyle name="_МОДЕЛЬ_1 (2)_UPDATE.BALANCE.WARM.2011YEAR.TO.1.1_OREP.SZPR.2012.NCZ(v1.0)" xfId="17684"/>
    <cellStyle name="_МОДЕЛЬ_1 (2)_UPDATE.BALANCE.WARM.2011YEAR.TO.1.1_TEPLO.PREDEL.2012.M(v1.1)_test" xfId="1377"/>
    <cellStyle name="_МОДЕЛЬ_1 (2)_UPDATE.NADB.JNVLS.APTEKA.2011.TO.1.3.4" xfId="1378"/>
    <cellStyle name="_МОДЕЛЬ_1 (2)_UPDATE.NADB.JNVLS.APTEKA.2011.TO.1.3.4 2" xfId="1379"/>
    <cellStyle name="_МОДЕЛЬ_1 (2)_UPDATE.NADB.JNVLS.APTEKA.2011.TO.1.3.4 3" xfId="48594"/>
    <cellStyle name="_МОДЕЛЬ_1 (2)_UPDATE.NADB.JNVLS.APTEKA.2011.TO.1.3.4_OREP.SZPR.2012.NCZ(v1.0)" xfId="17685"/>
    <cellStyle name="_МОДЕЛЬ_1 (2)_Книга2" xfId="1380"/>
    <cellStyle name="_МОДЕЛЬ_1 (2)_Книга2 2" xfId="1381"/>
    <cellStyle name="_МОДЕЛЬ_1 (2)_Книга2 3" xfId="48595"/>
    <cellStyle name="_МОДЕЛЬ_1 (2)_Книга2_PR.PROG.WARM.NOTCOMBI.2012.2.16_v1.4(04.04.11) " xfId="1382"/>
    <cellStyle name="_НВВ 2009 постатейно свод по филиалам_09_02_09" xfId="1383"/>
    <cellStyle name="_НВВ 2009 постатейно свод по филиалам_09_02_09 2" xfId="1384"/>
    <cellStyle name="_НВВ 2009 постатейно свод по филиалам_09_02_09_Новая инструкция1_фст" xfId="1385"/>
    <cellStyle name="_НВВ 2009 постатейно свод по филиалам_09_02_09_Новая инструкция1_фст 2" xfId="1386"/>
    <cellStyle name="_НВВ 2009 постатейно свод по филиалам_09_02_09_Новая инструкция1_фст 3" xfId="48596"/>
    <cellStyle name="_НВВ 2009 постатейно свод по филиалам_для Валентина" xfId="1387"/>
    <cellStyle name="_НВВ 2009 постатейно свод по филиалам_для Валентина 2" xfId="1388"/>
    <cellStyle name="_НВВ 2009 постатейно свод по филиалам_для Валентина 2 2" xfId="1389"/>
    <cellStyle name="_НВВ 2009 постатейно свод по филиалам_для Валентина_Новая инструкция1_фст" xfId="1390"/>
    <cellStyle name="_НВВ 2009 постатейно свод по филиалам_для Валентина_Новая инструкция1_фст 2" xfId="1391"/>
    <cellStyle name="_НВВ 2009 постатейно свод по филиалам_для Валентина_Новая инструкция1_фст 3" xfId="48597"/>
    <cellStyle name="_Незавершённое строительство" xfId="1392"/>
    <cellStyle name="_Незавершённое строительство_прил.7а" xfId="1393"/>
    <cellStyle name="_Незавершённое строительство_прил.7а_1" xfId="1394"/>
    <cellStyle name="_Незавершённое строительство_приложение 1.4" xfId="1395"/>
    <cellStyle name="_Незавершённое строительство_Филиал" xfId="1396"/>
    <cellStyle name="_Нижновэнерго" xfId="1397"/>
    <cellStyle name="_Нижновэнерго прил.24" xfId="1398"/>
    <cellStyle name="_Нижновэнерго прил.24_прил.7а" xfId="1399"/>
    <cellStyle name="_Нижновэнерго прил.24_прил.7а_1" xfId="1400"/>
    <cellStyle name="_Нижновэнерго прил.24_приложение 1.4" xfId="1401"/>
    <cellStyle name="_Нижновэнерго прил.24_Филиал" xfId="1402"/>
    <cellStyle name="_Нижновэнерго_прил.7а" xfId="1403"/>
    <cellStyle name="_Нижновэнерго_прил.7а_1" xfId="1404"/>
    <cellStyle name="_Нижновэнерго_приложение 1.4" xfId="1405"/>
    <cellStyle name="_Нижновэнерго_Филиал" xfId="1406"/>
    <cellStyle name="_Нижновэнерго24" xfId="1407"/>
    <cellStyle name="_Нижновэнерго24_прил.7а" xfId="1408"/>
    <cellStyle name="_Нижновэнерго24_прил.7а_1" xfId="1409"/>
    <cellStyle name="_Нижновэнерго24_приложение 1.4" xfId="1410"/>
    <cellStyle name="_Нижновэнерго24_Филиал" xfId="1411"/>
    <cellStyle name="_НП ЭЭ Баланс 2009" xfId="1412"/>
    <cellStyle name="_Омск" xfId="1413"/>
    <cellStyle name="_Омск 2" xfId="1414"/>
    <cellStyle name="_Омск_Новая инструкция1_фст" xfId="1415"/>
    <cellStyle name="_Омск_Новая инструкция1_фст 2" xfId="1416"/>
    <cellStyle name="_Омск_Новая инструкция1_фст 3" xfId="48598"/>
    <cellStyle name="_ООО_Н_П_П-9.1 2008.03.14" xfId="1417"/>
    <cellStyle name="_опл.и выполн.янв. -нояб + декаб.оператив" xfId="1418"/>
    <cellStyle name="_опл.и выполн.янв. -нояб + декаб.оператив_прил.7а" xfId="1419"/>
    <cellStyle name="_опл.и выполн.янв. -нояб + декаб.оператив_прил.7а_1" xfId="1420"/>
    <cellStyle name="_опл.и выполн.янв. -нояб + декаб.оператив_приложение 1.4" xfId="1421"/>
    <cellStyle name="_опл.и выполн.янв. -нояб + декаб.оператив_Филиал" xfId="1422"/>
    <cellStyle name="_опл.и выполн.янв. -нояб + декаб.оператив_Филиал_1" xfId="1423"/>
    <cellStyle name="_Оплата труда в тарифе 2007 для ПЭО" xfId="1424"/>
    <cellStyle name="_оплата труда в тарифе 2007 для ПЭО (финплан)" xfId="1425"/>
    <cellStyle name="_ОТ ИД 2009" xfId="1426"/>
    <cellStyle name="_ОТ ИД 2009 2" xfId="1427"/>
    <cellStyle name="_ОТ ИД 2009 2 2" xfId="1428"/>
    <cellStyle name="_ОТ ИД 2009_Новая инструкция1_фст" xfId="1429"/>
    <cellStyle name="_ОТ ИД 2009_Новая инструкция1_фст 2" xfId="1430"/>
    <cellStyle name="_ОТ ИД 2009_Новая инструкция1_фст 3" xfId="48599"/>
    <cellStyle name="_Ответы по прочим" xfId="1431"/>
    <cellStyle name="_отдано в РЭК сводный план ИП 2007 300606" xfId="1432"/>
    <cellStyle name="_Отражение источников" xfId="1433"/>
    <cellStyle name="_Отражение источников_прил.7а" xfId="1434"/>
    <cellStyle name="_Отражение источников_прил.7а_1" xfId="1435"/>
    <cellStyle name="_Отражение источников_приложение 1.4" xfId="1436"/>
    <cellStyle name="_Отражение источников_Филиал" xfId="1437"/>
    <cellStyle name="_Отчёт за 3 квартал 2005_челяб" xfId="1438"/>
    <cellStyle name="_Отчёт за 3 квартал 2005_челяб_прил.7а" xfId="1439"/>
    <cellStyle name="_Отчёт за 3 квартал 2005_челяб_прил.7а_1" xfId="1440"/>
    <cellStyle name="_Отчёт за 3 квартал 2005_челяб_приложение 1.4" xfId="1441"/>
    <cellStyle name="_Отчёт за 3 квартал 2005_челяб_Филиал" xfId="1442"/>
    <cellStyle name="_Отчет за IIIкв.2005г. ОАО Мариэнерго (печать) в МРСК" xfId="1443"/>
    <cellStyle name="_Отчет за IIIкв.2005г. ОАО Мариэнерго (печать) в МРСК_прил.7а" xfId="1444"/>
    <cellStyle name="_Отчет за IIIкв.2005г. ОАО Мариэнерго (печать) в МРСК_прил.7а_1" xfId="1445"/>
    <cellStyle name="_Отчет за IIIкв.2005г. ОАО Мариэнерго (печать) в МРСК_приложение 1.4" xfId="1446"/>
    <cellStyle name="_Отчет за IIIкв.2005г. ОАО Мариэнерго (печать) в МРСК_Филиал" xfId="1447"/>
    <cellStyle name="_отчёт ИПР_3кв_мари" xfId="1448"/>
    <cellStyle name="_отчёт ИПР_3кв_мари_прил.7а" xfId="1449"/>
    <cellStyle name="_отчёт ИПР_3кв_мари_прил.7а_1" xfId="1450"/>
    <cellStyle name="_отчёт ИПР_3кв_мари_приложение 1.4" xfId="1451"/>
    <cellStyle name="_отчёт ИПР_3кв_мари_Филиал" xfId="1452"/>
    <cellStyle name="_отчетность_31" xfId="1453"/>
    <cellStyle name="_Отчеты за февраль 2006 г" xfId="1454"/>
    <cellStyle name="_п.1.6_2007_гран_4%" xfId="1455"/>
    <cellStyle name="_Перечень по ТП" xfId="1456"/>
    <cellStyle name="_Перечень по ТП на 2009 год _4 от 11 01 09 (2)" xfId="1457"/>
    <cellStyle name="_Перечень по ТП_дополненный (2)" xfId="1458"/>
    <cellStyle name="_Перечень по ТП_прил.7а" xfId="1459"/>
    <cellStyle name="_Перечень по ТП_прил.7а_1" xfId="1460"/>
    <cellStyle name="_Перечень по ТП_Филиал" xfId="1461"/>
    <cellStyle name="_план 2006 Тюменьэнерго ОФ" xfId="1462"/>
    <cellStyle name="_план 2007 Тюменьэнерго" xfId="1463"/>
    <cellStyle name="_план ПП" xfId="1464"/>
    <cellStyle name="_план ПП_Альбом форм ЕБП11 (ВоКС) вар 18.01.11" xfId="1465"/>
    <cellStyle name="_план ПП_Альбом форм ЕБП11 (ДЗО)" xfId="1466"/>
    <cellStyle name="_план ПП_Волжские_2011" xfId="1467"/>
    <cellStyle name="_план ПП_Квант_2011" xfId="1468"/>
    <cellStyle name="_Плановая протяженность Января" xfId="1469"/>
    <cellStyle name="_Поправки 1h 2007" xfId="1470"/>
    <cellStyle name="_ПП план-факт" xfId="1471"/>
    <cellStyle name="_ПП план-факт_Альбом форм ЕБП11 (ВоКС) вар 18.01.11" xfId="1472"/>
    <cellStyle name="_ПП план-факт_Альбом форм ЕБП11 (ДЗО)" xfId="1473"/>
    <cellStyle name="_ПП план-факт_Волжские_2011" xfId="1474"/>
    <cellStyle name="_ПП план-факт_Квант_2011" xfId="1475"/>
    <cellStyle name="_пр 5 тариф RAB" xfId="1476"/>
    <cellStyle name="_пр 5 тариф RAB 2" xfId="1477"/>
    <cellStyle name="_пр 5 тариф RAB 2 2" xfId="17686"/>
    <cellStyle name="_пр 5 тариф RAB 2_CALC.VS.2013.PLAN(v1.0) (2)" xfId="17687"/>
    <cellStyle name="_пр 5 тариф RAB 2_OREP.KU.2011.MONTHLY.02(v0.1)" xfId="1478"/>
    <cellStyle name="_пр 5 тариф RAB 2_OREP.KU.2011.MONTHLY.02(v0.1)_OREP.SZPR.2012.NCZ(v1.0)" xfId="17688"/>
    <cellStyle name="_пр 5 тариф RAB 2_OREP.KU.2011.MONTHLY.02(v0.4)" xfId="1479"/>
    <cellStyle name="_пр 5 тариф RAB 2_OREP.KU.2011.MONTHLY.02(v0.4)_OREP.SZPR.2012.NCZ(v1.0)" xfId="17689"/>
    <cellStyle name="_пр 5 тариф RAB 2_OREP.KU.2011.MONTHLY.11(v1.4)" xfId="1480"/>
    <cellStyle name="_пр 5 тариф RAB 2_OREP.KU.2011.MONTHLY.11(v1.4)_OREP.SZPR.2012.NCZ(v1.0)" xfId="17690"/>
    <cellStyle name="_пр 5 тариф RAB 2_OREP.SZPR.2012.NCZ(v1.0)" xfId="17691"/>
    <cellStyle name="_пр 5 тариф RAB 2_PORT.PRICE(v0.3)" xfId="17692"/>
    <cellStyle name="_пр 5 тариф RAB 2_TEHSHEET" xfId="1481"/>
    <cellStyle name="_пр 5 тариф RAB 2_UPDATE.OREP.KU.2011.MONTHLY.02.TO.1.2" xfId="1482"/>
    <cellStyle name="_пр 5 тариф RAB 2_UPDATE.OREP.KU.2011.MONTHLY.02.TO.1.2_OREP.SZPR.2012.NCZ(v1.0)" xfId="17693"/>
    <cellStyle name="_пр 5 тариф RAB 3" xfId="1483"/>
    <cellStyle name="_пр 5 тариф RAB 3 2" xfId="1484"/>
    <cellStyle name="_пр 5 тариф RAB 3 3" xfId="17694"/>
    <cellStyle name="_пр 5 тариф RAB 4" xfId="1485"/>
    <cellStyle name="_пр 5 тариф RAB 4 2" xfId="1486"/>
    <cellStyle name="_пр 5 тариф RAB 5" xfId="1487"/>
    <cellStyle name="_пр 5 тариф RAB 6" xfId="17695"/>
    <cellStyle name="_пр 5 тариф RAB 7" xfId="17696"/>
    <cellStyle name="_пр 5 тариф RAB 8" xfId="17697"/>
    <cellStyle name="_пр 5 тариф RAB 9" xfId="17698"/>
    <cellStyle name="_пр 5 тариф RAB_46EE.2011(v1.0)" xfId="1488"/>
    <cellStyle name="_пр 5 тариф RAB_46EE.2011(v1.0)_46TE.2011(v1.0)" xfId="1489"/>
    <cellStyle name="_пр 5 тариф RAB_46EE.2011(v1.0)_INDEX.STATION.2012(v1.0)_" xfId="1490"/>
    <cellStyle name="_пр 5 тариф RAB_46EE.2011(v1.0)_INDEX.STATION.2012(v1.0)__OREP.SZPR.2012.NCZ(v1.0)" xfId="17699"/>
    <cellStyle name="_пр 5 тариф RAB_46EE.2011(v1.0)_INDEX.STATION.2012(v2.0)" xfId="1491"/>
    <cellStyle name="_пр 5 тариф RAB_46EE.2011(v1.0)_INDEX.STATION.2012(v2.0)_OREP.SZPR.2012.NCZ(v1.0)" xfId="17700"/>
    <cellStyle name="_пр 5 тариф RAB_46EE.2011(v1.0)_INDEX.STATION.2012(v2.1)" xfId="1492"/>
    <cellStyle name="_пр 5 тариф RAB_46EE.2011(v1.0)_OREP.SZPR.2012.NCZ(v1.0)" xfId="17701"/>
    <cellStyle name="_пр 5 тариф RAB_46EE.2011(v1.0)_TEPLO.PREDEL.2012.M(v1.1)_test" xfId="1493"/>
    <cellStyle name="_пр 5 тариф RAB_46EE.2011(v1.2)" xfId="1494"/>
    <cellStyle name="_пр 5 тариф RAB_46EE.2011(v1.2) 2" xfId="48600"/>
    <cellStyle name="_пр 5 тариф RAB_46EE.2011(v1.2)_FORM15.2013" xfId="1495"/>
    <cellStyle name="_пр 5 тариф RAB_46EE.2011(v1.2)_FORM3.2013" xfId="1496"/>
    <cellStyle name="_пр 5 тариф RAB_46EE.2011(v1.2)_FORM4.2013" xfId="1497"/>
    <cellStyle name="_пр 5 тариф RAB_46EE.2011(v1.2)_FORM5.2012(v1.0)" xfId="1498"/>
    <cellStyle name="_пр 5 тариф RAB_46EE.2011(v1.2)_FORM8.2013(v0.3)" xfId="1499"/>
    <cellStyle name="_пр 5 тариф RAB_46EE.2011(v1.2)_OREP.INV.GEN.G(v1.0)" xfId="1500"/>
    <cellStyle name="_пр 5 тариф RAB_46EE.2011(v1.2)_OREP.SZPR.2012.NCZ(v1.0)" xfId="17702"/>
    <cellStyle name="_пр 5 тариф RAB_46EP.2011(v2.0)" xfId="1501"/>
    <cellStyle name="_пр 5 тариф RAB_46EP.2012(v0.1)" xfId="1502"/>
    <cellStyle name="_пр 5 тариф RAB_46TE.2011(v1.0)" xfId="1503"/>
    <cellStyle name="_пр 5 тариф RAB_4DNS.UPDATE.EXAMPLE" xfId="1504"/>
    <cellStyle name="_пр 5 тариф RAB_ARMRAZR" xfId="1505"/>
    <cellStyle name="_пр 5 тариф RAB_ARMRAZR 2" xfId="1506"/>
    <cellStyle name="_пр 5 тариф RAB_ARMRAZR 2 2" xfId="1507"/>
    <cellStyle name="_пр 5 тариф RAB_ARMRAZR_OREP.SZPR.2012.NCZ(v1.0)" xfId="17703"/>
    <cellStyle name="_пр 5 тариф RAB_BALANCE.TBO.2011YEAR(v1.1)" xfId="1508"/>
    <cellStyle name="_пр 5 тариф RAB_BALANCE.WARM.2010.FACT(v1.0)" xfId="1509"/>
    <cellStyle name="_пр 5 тариф RAB_BALANCE.WARM.2010.FACT(v1.0)_OREP.SZPR.2012.NCZ(v1.0)" xfId="17704"/>
    <cellStyle name="_пр 5 тариф RAB_BALANCE.WARM.2010.PLAN" xfId="1510"/>
    <cellStyle name="_пр 5 тариф RAB_BALANCE.WARM.2010.PLAN_FORM15.2013" xfId="1511"/>
    <cellStyle name="_пр 5 тариф RAB_BALANCE.WARM.2010.PLAN_FORM3.2013" xfId="1512"/>
    <cellStyle name="_пр 5 тариф RAB_BALANCE.WARM.2010.PLAN_FORM4.2013" xfId="1513"/>
    <cellStyle name="_пр 5 тариф RAB_BALANCE.WARM.2010.PLAN_FORM5.2012(v1.0)" xfId="1514"/>
    <cellStyle name="_пр 5 тариф RAB_BALANCE.WARM.2010.PLAN_OREP.INV.GEN.G(v1.0)" xfId="1515"/>
    <cellStyle name="_пр 5 тариф RAB_BALANCE.WARM.2010.PLAN_OREP.SZPR.2012.NCZ(v1.0)" xfId="17705"/>
    <cellStyle name="_пр 5 тариф RAB_BALANCE.WARM.2011YEAR(v0.7)" xfId="1516"/>
    <cellStyle name="_пр 5 тариф RAB_BALANCE.WARM.2011YEAR(v0.7)_FORM15.2013" xfId="1517"/>
    <cellStyle name="_пр 5 тариф RAB_BALANCE.WARM.2011YEAR(v0.7)_FORM3.2013" xfId="1518"/>
    <cellStyle name="_пр 5 тариф RAB_BALANCE.WARM.2011YEAR(v0.7)_FORM4.2013" xfId="1519"/>
    <cellStyle name="_пр 5 тариф RAB_BALANCE.WARM.2011YEAR(v0.7)_FORM5.2012(v1.0)" xfId="1520"/>
    <cellStyle name="_пр 5 тариф RAB_BALANCE.WARM.2011YEAR(v0.7)_OREP.INV.GEN.G(v1.0)" xfId="1521"/>
    <cellStyle name="_пр 5 тариф RAB_BALANCE.WARM.2011YEAR(v0.7)_OREP.SZPR.2012.NCZ(v1.0)" xfId="17706"/>
    <cellStyle name="_пр 5 тариф RAB_BALANCE.WARM.2011YEAR.NEW.UPDATE.SCHEME" xfId="1522"/>
    <cellStyle name="_пр 5 тариф RAB_BALANCE.WARM.2011YEAR.NEW.UPDATE.SCHEME_OREP.SZPR.2012.NCZ(v1.0)" xfId="17707"/>
    <cellStyle name="_пр 5 тариф RAB_CALC.NORMATIV.KU(v0.2)" xfId="1523"/>
    <cellStyle name="_пр 5 тариф RAB_CALC.VS.2013.PLAN(v1.0) (2)" xfId="17708"/>
    <cellStyle name="_пр 5 тариф RAB_DOPFACTOR.VO.2012(v1.0)" xfId="1524"/>
    <cellStyle name="_пр 5 тариф RAB_EE.2REK.P2011.4.78(v0.3)" xfId="1525"/>
    <cellStyle name="_пр 5 тариф RAB_EE.2REK.P2011.4.78(v0.3)_OREP.SZPR.2012.NCZ(v1.0)" xfId="17709"/>
    <cellStyle name="_пр 5 тариф RAB_FORM15.2013" xfId="1526"/>
    <cellStyle name="_пр 5 тариф RAB_FORM3.1.2013(v0.2)" xfId="1527"/>
    <cellStyle name="_пр 5 тариф RAB_FORM3.2013(v1.0)" xfId="1528"/>
    <cellStyle name="_пр 5 тариф RAB_FORM3.REG(v1.0)" xfId="1529"/>
    <cellStyle name="_пр 5 тариф RAB_FORM910.2012(v0.5)" xfId="1530"/>
    <cellStyle name="_пр 5 тариф RAB_FORM910.2012(v0.5)_FORM5.2012(v1.0)" xfId="1531"/>
    <cellStyle name="_пр 5 тариф RAB_FORM910.2012(v1.1)" xfId="1532"/>
    <cellStyle name="_пр 5 тариф RAB_FORM910.2012(v1.1)_OREP.SZPR.2012.NCZ(v1.0)" xfId="17710"/>
    <cellStyle name="_пр 5 тариф RAB_FORMA23-N.ENRG.2011 (v0.1)" xfId="17711"/>
    <cellStyle name="_пр 5 тариф RAB_FORMA23-N.ENRG.2011 (v0.1)_OREP.SZPR.2012.NCZ(v1.0)" xfId="17712"/>
    <cellStyle name="_пр 5 тариф RAB_INDEX.STATION.2012(v2.1)" xfId="1533"/>
    <cellStyle name="_пр 5 тариф RAB_INDEX.STATION.2012(v2.1) 2" xfId="1534"/>
    <cellStyle name="_пр 5 тариф RAB_INVEST.EE.PLAN.4.78(v0.1)" xfId="1535"/>
    <cellStyle name="_пр 5 тариф RAB_INVEST.EE.PLAN.4.78(v0.1)_OREP.SZPR.2012.NCZ(v1.0)" xfId="17713"/>
    <cellStyle name="_пр 5 тариф RAB_INVEST.EE.PLAN.4.78(v0.3)" xfId="1536"/>
    <cellStyle name="_пр 5 тариф RAB_INVEST.EE.PLAN.4.78(v0.3)_OREP.SZPR.2012.NCZ(v1.0)" xfId="17714"/>
    <cellStyle name="_пр 5 тариф RAB_INVEST.EE.PLAN.4.78(v1.0)" xfId="1537"/>
    <cellStyle name="_пр 5 тариф RAB_INVEST.EE.PLAN.4.78(v1.0)_OREP.SZPR.2012.NCZ(v1.0)" xfId="17715"/>
    <cellStyle name="_пр 5 тариф RAB_INVEST.EE.PLAN.4.78(v1.0)_PASSPORT.TEPLO.PROIZV(v2.0)" xfId="1538"/>
    <cellStyle name="_пр 5 тариф RAB_INVEST.EE.PLAN.4.78(v1.0)_PASSPORT.TEPLO.PROIZV(v2.0)_FORM4.2013" xfId="1539"/>
    <cellStyle name="_пр 5 тариф RAB_INVEST.PLAN.4.78(v0.1)" xfId="1540"/>
    <cellStyle name="_пр 5 тариф RAB_INVEST.PLAN.4.78(v0.1)_OREP.SZPR.2012.NCZ(v1.0)" xfId="17716"/>
    <cellStyle name="_пр 5 тариф RAB_INVEST.WARM.PLAN.4.78(v0.1)" xfId="1541"/>
    <cellStyle name="_пр 5 тариф RAB_INVEST.WARM.PLAN.4.78(v0.1)_OREP.SZPR.2012.NCZ(v1.0)" xfId="17717"/>
    <cellStyle name="_пр 5 тариф RAB_INVEST_WARM_PLAN" xfId="1542"/>
    <cellStyle name="_пр 5 тариф RAB_INVEST_WARM_PLAN_OREP.SZPR.2012.NCZ(v1.0)" xfId="17718"/>
    <cellStyle name="_пр 5 тариф RAB_NADB.JNVLP.APTEKA.2012(v1.0)_21_02_12" xfId="1543"/>
    <cellStyle name="_пр 5 тариф RAB_NADB.JNVLS.APTEKA.2011(v1.3.3)" xfId="1544"/>
    <cellStyle name="_пр 5 тариф RAB_NADB.JNVLS.APTEKA.2011(v1.3.3) 2" xfId="1545"/>
    <cellStyle name="_пр 5 тариф RAB_NADB.JNVLS.APTEKA.2011(v1.3.3) 2 2" xfId="1546"/>
    <cellStyle name="_пр 5 тариф RAB_NADB.JNVLS.APTEKA.2011(v1.3.3)_46TE.2011(v1.0)" xfId="1547"/>
    <cellStyle name="_пр 5 тариф RAB_NADB.JNVLS.APTEKA.2011(v1.3.3)_INDEX.STATION.2012(v1.0)_" xfId="1548"/>
    <cellStyle name="_пр 5 тариф RAB_NADB.JNVLS.APTEKA.2011(v1.3.3)_INDEX.STATION.2012(v1.0)__OREP.SZPR.2012.NCZ(v1.0)" xfId="17719"/>
    <cellStyle name="_пр 5 тариф RAB_NADB.JNVLS.APTEKA.2011(v1.3.3)_INDEX.STATION.2012(v2.0)" xfId="1549"/>
    <cellStyle name="_пр 5 тариф RAB_NADB.JNVLS.APTEKA.2011(v1.3.3)_INDEX.STATION.2012(v2.0)_OREP.SZPR.2012.NCZ(v1.0)" xfId="17720"/>
    <cellStyle name="_пр 5 тариф RAB_NADB.JNVLS.APTEKA.2011(v1.3.3)_INDEX.STATION.2012(v2.1)" xfId="1550"/>
    <cellStyle name="_пр 5 тариф RAB_NADB.JNVLS.APTEKA.2011(v1.3.3)_OREP.SZPR.2012.NCZ(v1.0)" xfId="17721"/>
    <cellStyle name="_пр 5 тариф RAB_NADB.JNVLS.APTEKA.2011(v1.3.3)_TEPLO.PREDEL.2012.M(v1.1)_test" xfId="1551"/>
    <cellStyle name="_пр 5 тариф RAB_NADB.JNVLS.APTEKA.2011(v1.3.4)" xfId="1552"/>
    <cellStyle name="_пр 5 тариф RAB_NADB.JNVLS.APTEKA.2011(v1.3.4)_46TE.2011(v1.0)" xfId="1553"/>
    <cellStyle name="_пр 5 тариф RAB_NADB.JNVLS.APTEKA.2011(v1.3.4)_INDEX.STATION.2012(v1.0)_" xfId="1554"/>
    <cellStyle name="_пр 5 тариф RAB_NADB.JNVLS.APTEKA.2011(v1.3.4)_INDEX.STATION.2012(v1.0)__OREP.SZPR.2012.NCZ(v1.0)" xfId="17722"/>
    <cellStyle name="_пр 5 тариф RAB_NADB.JNVLS.APTEKA.2011(v1.3.4)_INDEX.STATION.2012(v2.0)" xfId="1555"/>
    <cellStyle name="_пр 5 тариф RAB_NADB.JNVLS.APTEKA.2011(v1.3.4)_INDEX.STATION.2012(v2.0)_OREP.SZPR.2012.NCZ(v1.0)" xfId="17723"/>
    <cellStyle name="_пр 5 тариф RAB_NADB.JNVLS.APTEKA.2011(v1.3.4)_INDEX.STATION.2012(v2.1)" xfId="1556"/>
    <cellStyle name="_пр 5 тариф RAB_NADB.JNVLS.APTEKA.2011(v1.3.4)_OREP.SZPR.2012.NCZ(v1.0)" xfId="17724"/>
    <cellStyle name="_пр 5 тариф RAB_NADB.JNVLS.APTEKA.2011(v1.3.4)_TEPLO.PREDEL.2012.M(v1.1)_test" xfId="1557"/>
    <cellStyle name="_пр 5 тариф RAB_OREP.SZPR.2012.NCZ(v1.0)" xfId="17725"/>
    <cellStyle name="_пр 5 тариф RAB_PASSPORT.TEPLO.PROIZV(v2.0)" xfId="17726"/>
    <cellStyle name="_пр 5 тариф RAB_PASSPORT.TEPLO.PROIZV(v2.0)_OREP.SZPR.2012.NCZ(v1.0)" xfId="17727"/>
    <cellStyle name="_пр 5 тариф RAB_PASSPORT.TEPLO.PROIZV(v2.1)" xfId="1558"/>
    <cellStyle name="_пр 5 тариф RAB_PASSPORT.TEPLO.SETI(v0.7)" xfId="1559"/>
    <cellStyle name="_пр 5 тариф RAB_PASSPORT.TEPLO.SETI(v1.0)" xfId="1560"/>
    <cellStyle name="_пр 5 тариф RAB_PORT.PRICE(v0.3)" xfId="17728"/>
    <cellStyle name="_пр 5 тариф RAB_PR.PROG.WARM.NOTCOMBI.2012.2.16_v1.4(04.04.11) " xfId="1561"/>
    <cellStyle name="_пр 5 тариф RAB_PREDEL.JKH.UTV.2011(v1.0.1)" xfId="1562"/>
    <cellStyle name="_пр 5 тариф RAB_PREDEL.JKH.UTV.2011(v1.0.1)_46TE.2011(v1.0)" xfId="1563"/>
    <cellStyle name="_пр 5 тариф RAB_PREDEL.JKH.UTV.2011(v1.0.1)_INDEX.STATION.2012(v1.0)_" xfId="1564"/>
    <cellStyle name="_пр 5 тариф RAB_PREDEL.JKH.UTV.2011(v1.0.1)_INDEX.STATION.2012(v1.0)__OREP.SZPR.2012.NCZ(v1.0)" xfId="17729"/>
    <cellStyle name="_пр 5 тариф RAB_PREDEL.JKH.UTV.2011(v1.0.1)_INDEX.STATION.2012(v2.0)" xfId="1565"/>
    <cellStyle name="_пр 5 тариф RAB_PREDEL.JKH.UTV.2011(v1.0.1)_INDEX.STATION.2012(v2.0)_OREP.SZPR.2012.NCZ(v1.0)" xfId="17730"/>
    <cellStyle name="_пр 5 тариф RAB_PREDEL.JKH.UTV.2011(v1.0.1)_INDEX.STATION.2012(v2.1)" xfId="1566"/>
    <cellStyle name="_пр 5 тариф RAB_PREDEL.JKH.UTV.2011(v1.0.1)_OREP.SZPR.2012.NCZ(v1.0)" xfId="17731"/>
    <cellStyle name="_пр 5 тариф RAB_PREDEL.JKH.UTV.2011(v1.0.1)_TEPLO.PREDEL.2012.M(v1.1)_test" xfId="1567"/>
    <cellStyle name="_пр 5 тариф RAB_PREDEL.JKH.UTV.2011(v1.1)" xfId="1568"/>
    <cellStyle name="_пр 5 тариф RAB_PREDEL.JKH.UTV.2011(v1.1)_FORM15.2013" xfId="1569"/>
    <cellStyle name="_пр 5 тариф RAB_PREDEL.JKH.UTV.2011(v1.1)_FORM3.2013" xfId="1570"/>
    <cellStyle name="_пр 5 тариф RAB_PREDEL.JKH.UTV.2011(v1.1)_FORM4.2013" xfId="1571"/>
    <cellStyle name="_пр 5 тариф RAB_PREDEL.JKH.UTV.2011(v1.1)_FORM5.2012(v1.0)" xfId="1572"/>
    <cellStyle name="_пр 5 тариф RAB_PREDEL.JKH.UTV.2011(v1.1)_OREP.INV.GEN.G(v1.0)" xfId="1573"/>
    <cellStyle name="_пр 5 тариф RAB_PREDEL.JKH.UTV.2011(v1.1)_OREP.SZPR.2012.NCZ(v1.0)" xfId="17732"/>
    <cellStyle name="_пр 5 тариф RAB_REP.BLR.2012(v1.0)" xfId="1574"/>
    <cellStyle name="_пр 5 тариф RAB_TEHSHEET" xfId="1575"/>
    <cellStyle name="_пр 5 тариф RAB_TEPLO.PREDEL.2012.M(v1.1)" xfId="1576"/>
    <cellStyle name="_пр 5 тариф RAB_TEST.TEMPLATE" xfId="1577"/>
    <cellStyle name="_пр 5 тариф RAB_TEST.TEMPLATE_OREP.SZPR.2012.NCZ(v1.0)" xfId="17733"/>
    <cellStyle name="_пр 5 тариф RAB_UPDATE.46EE.2011.TO.1.1" xfId="1578"/>
    <cellStyle name="_пр 5 тариф RAB_UPDATE.46EE.2011.TO.1.1 2" xfId="1579"/>
    <cellStyle name="_пр 5 тариф RAB_UPDATE.46EE.2011.TO.1.1_OREP.SZPR.2012.NCZ(v1.0)" xfId="17734"/>
    <cellStyle name="_пр 5 тариф RAB_UPDATE.46TE.2011.TO.1.1" xfId="1580"/>
    <cellStyle name="_пр 5 тариф RAB_UPDATE.46TE.2011.TO.1.2" xfId="1581"/>
    <cellStyle name="_пр 5 тариф RAB_UPDATE.BALANCE.WARM.2011YEAR.TO.1.1" xfId="1582"/>
    <cellStyle name="_пр 5 тариф RAB_UPDATE.BALANCE.WARM.2011YEAR.TO.1.1 2" xfId="1583"/>
    <cellStyle name="_пр 5 тариф RAB_UPDATE.BALANCE.WARM.2011YEAR.TO.1.1_46TE.2011(v1.0)" xfId="1584"/>
    <cellStyle name="_пр 5 тариф RAB_UPDATE.BALANCE.WARM.2011YEAR.TO.1.1_INDEX.STATION.2012(v1.0)_" xfId="1585"/>
    <cellStyle name="_пр 5 тариф RAB_UPDATE.BALANCE.WARM.2011YEAR.TO.1.1_INDEX.STATION.2012(v1.0)__OREP.SZPR.2012.NCZ(v1.0)" xfId="17735"/>
    <cellStyle name="_пр 5 тариф RAB_UPDATE.BALANCE.WARM.2011YEAR.TO.1.1_INDEX.STATION.2012(v2.0)" xfId="1586"/>
    <cellStyle name="_пр 5 тариф RAB_UPDATE.BALANCE.WARM.2011YEAR.TO.1.1_INDEX.STATION.2012(v2.0) 2" xfId="1587"/>
    <cellStyle name="_пр 5 тариф RAB_UPDATE.BALANCE.WARM.2011YEAR.TO.1.1_INDEX.STATION.2012(v2.0) 3" xfId="48601"/>
    <cellStyle name="_пр 5 тариф RAB_UPDATE.BALANCE.WARM.2011YEAR.TO.1.1_INDEX.STATION.2012(v2.0)_OREP.SZPR.2012.NCZ(v1.0)" xfId="17736"/>
    <cellStyle name="_пр 5 тариф RAB_UPDATE.BALANCE.WARM.2011YEAR.TO.1.1_INDEX.STATION.2012(v2.1)" xfId="1588"/>
    <cellStyle name="_пр 5 тариф RAB_UPDATE.BALANCE.WARM.2011YEAR.TO.1.1_OREP.KU.2011.MONTHLY.02(v1.1)" xfId="1589"/>
    <cellStyle name="_пр 5 тариф RAB_UPDATE.BALANCE.WARM.2011YEAR.TO.1.1_OREP.KU.2011.MONTHLY.02(v1.1) 2" xfId="1590"/>
    <cellStyle name="_пр 5 тариф RAB_UPDATE.BALANCE.WARM.2011YEAR.TO.1.1_OREP.KU.2011.MONTHLY.02(v1.1) 3" xfId="48602"/>
    <cellStyle name="_пр 5 тариф RAB_UPDATE.BALANCE.WARM.2011YEAR.TO.1.1_OREP.KU.2011.MONTHLY.02(v1.1)_OREP.SZPR.2012.NCZ(v1.0)" xfId="17737"/>
    <cellStyle name="_пр 5 тариф RAB_UPDATE.BALANCE.WARM.2011YEAR.TO.1.1_OREP.SZPR.2012.NCZ(v1.0)" xfId="17738"/>
    <cellStyle name="_пр 5 тариф RAB_UPDATE.BALANCE.WARM.2011YEAR.TO.1.1_TEPLO.PREDEL.2012.M(v1.1)_test" xfId="1591"/>
    <cellStyle name="_пр 5 тариф RAB_UPDATE.NADB.JNVLS.APTEKA.2011.TO.1.3.4" xfId="1592"/>
    <cellStyle name="_пр 5 тариф RAB_UPDATE.NADB.JNVLS.APTEKA.2011.TO.1.3.4 2" xfId="1593"/>
    <cellStyle name="_пр 5 тариф RAB_UPDATE.NADB.JNVLS.APTEKA.2011.TO.1.3.4 3" xfId="48603"/>
    <cellStyle name="_пр 5 тариф RAB_UPDATE.NADB.JNVLS.APTEKA.2011.TO.1.3.4_OREP.SZPR.2012.NCZ(v1.0)" xfId="17739"/>
    <cellStyle name="_пр 5 тариф RAB_Книга2" xfId="1594"/>
    <cellStyle name="_пр 5 тариф RAB_Книга2 2" xfId="1595"/>
    <cellStyle name="_пр 5 тариф RAB_Книга2 3" xfId="48604"/>
    <cellStyle name="_пр 5 тариф RAB_Книга2_PR.PROG.WARM.NOTCOMBI.2012.2.16_v1.4(04.04.11) " xfId="1596"/>
    <cellStyle name="_Пр.программа 2006 г" xfId="1597"/>
    <cellStyle name="_Правила заполнения" xfId="1598"/>
    <cellStyle name="_Предожение _ДБП_2009 г ( согласованные БП)  (2)" xfId="1599"/>
    <cellStyle name="_Предожение _ДБП_2009 г ( согласованные БП)  (2) 2" xfId="1600"/>
    <cellStyle name="_Предожение _ДБП_2009 г ( согласованные БП)  (2) 2 2" xfId="1601"/>
    <cellStyle name="_Предожение _ДБП_2009 г ( согласованные БП)  (2)_Новая инструкция1_фст" xfId="1602"/>
    <cellStyle name="_Предожение _ДБП_2009 г ( согласованные БП)  (2)_Новая инструкция1_фст 2" xfId="1603"/>
    <cellStyle name="_Предожение _ДБП_2009 г ( согласованные БП)  (2)_Новая инструкция1_фст 3" xfId="48605"/>
    <cellStyle name="_Предполагаем везти" xfId="1604"/>
    <cellStyle name="_прибыль ОАО ПКС на 2006 год" xfId="1605"/>
    <cellStyle name="_Прик РКС-265-п от 21.11.2005г. прил 1 к Регламенту" xfId="1606"/>
    <cellStyle name="_Прик РКС-265-п от 21.11.2005г. прил 1 к Регламенту 2" xfId="1607"/>
    <cellStyle name="_Прик РКС-265-п от 21.11.2005г. прил 1 к Регламенту 3" xfId="1608"/>
    <cellStyle name="_Прик РКС-265-п от 21.11.2005г. прил 1 к Регламенту_Альбом форм ЕБП11 (ВоКС) вар 18.01.11" xfId="1609"/>
    <cellStyle name="_Прик РКС-265-п от 21.11.2005г. прил 1 к Регламенту_Альбом форм ЕБП11 (ДЗО)" xfId="1610"/>
    <cellStyle name="_Прик РКС-265-п от 21.11.2005г. прил 1 к Регламенту_Волжские_2011" xfId="1611"/>
    <cellStyle name="_Прик РКС-265-п от 21.11.2005г. прил 1 к Регламенту_Квант_2011" xfId="1612"/>
    <cellStyle name="_ПРИЛ. 2003_ЧТЭ" xfId="1613"/>
    <cellStyle name="_ПРИЛ. 2003_ЧТЭ 2" xfId="1614"/>
    <cellStyle name="_ПРИЛ. 2003_ЧТЭ 2 2" xfId="1615"/>
    <cellStyle name="_ПРИЛ. 2003_ЧТЭ 3" xfId="1616"/>
    <cellStyle name="_ПРИЛ. 2003_ЧТЭ_Альбом форм ЕБП11 (ВоКС) вар 18.01.11" xfId="1617"/>
    <cellStyle name="_ПРИЛ. 2003_ЧТЭ_Альбом форм ЕБП11 (ДЗО)" xfId="1618"/>
    <cellStyle name="_ПРИЛ. 2003_ЧТЭ_Альбом форм ЕБП11 (ДЗО)_Квант_2011" xfId="1619"/>
    <cellStyle name="_ПРИЛ. 2003_ЧТЭ_Альбом форматов 2010г (Киржач Чемерис)2 (2)" xfId="1620"/>
    <cellStyle name="_ПРИЛ. 2003_ЧТЭ_Волжские_2011" xfId="1621"/>
    <cellStyle name="_ПРИЛ. 2003_ЧТЭ_Дог работа" xfId="1622"/>
    <cellStyle name="_ПРИЛ. 2003_ЧТЭ_Дог работа (2)" xfId="1623"/>
    <cellStyle name="_ПРИЛ. 2003_ЧТЭ_Квант_2011" xfId="1624"/>
    <cellStyle name="_ПРИЛ. 2003_ЧТЭ_Лоухи  Бизнес-план (20.12.08))" xfId="1625"/>
    <cellStyle name="_Прил4-1_ФинПл5л_06.08.10" xfId="1626"/>
    <cellStyle name="_Прил4-1_ФинПл5л_06.08.10_1.4" xfId="1627"/>
    <cellStyle name="_Прил4-1_ФинПл5л_06.08.10_прил.7а" xfId="1628"/>
    <cellStyle name="_Прил4-1_ФинПл5л_06.08.10_прил.7а_1" xfId="1629"/>
    <cellStyle name="_Прил4-1_ФинПл5л_06.08.10_Филиал" xfId="1630"/>
    <cellStyle name="_прилож.8, 8а с АДРЕСНОЙ 19.04.07" xfId="1631"/>
    <cellStyle name="_прилож.8, 8а с АДРЕСНОЙ 19.04.07_прил.7а" xfId="1632"/>
    <cellStyle name="_прилож.8, 8а с АДРЕСНОЙ 19.04.07_прил.7а_1" xfId="1633"/>
    <cellStyle name="_прилож.8, 8а с АДРЕСНОЙ 19.04.07_приложение 1.4" xfId="1634"/>
    <cellStyle name="_прилож.8, 8а с АДРЕСНОЙ 19.04.07_Филиал" xfId="1635"/>
    <cellStyle name="_приложение  1 2007 25.12. 06" xfId="1636"/>
    <cellStyle name="_Приложение 1 ИП на 2005" xfId="1637"/>
    <cellStyle name="_Приложение 18.02.08 минус СКП-ГЕНЕРАЦИЯ" xfId="1638"/>
    <cellStyle name="_Приложение 1НОВАЯ" xfId="1639"/>
    <cellStyle name="_Приложение 2 0806 факт" xfId="1640"/>
    <cellStyle name="_Приложение 2 0806 факт 2" xfId="1641"/>
    <cellStyle name="_Приложение 2 0806 факт 3" xfId="48606"/>
    <cellStyle name="_Приложение 2 Сети 110 и ниже" xfId="1642"/>
    <cellStyle name="_Приложение 4_ФП _новый" xfId="1643"/>
    <cellStyle name="_Приложение 4_ФП _новый_1.4" xfId="1644"/>
    <cellStyle name="_Приложение 4_ФП _новый_прил.7а" xfId="1645"/>
    <cellStyle name="_Приложение 4_ФП _новый_прил.7а_1" xfId="1646"/>
    <cellStyle name="_Приложение 4_ФП _новый_Филиал" xfId="1647"/>
    <cellStyle name="_Приложение 8 ИП на 2005 для РАО ОКС" xfId="1648"/>
    <cellStyle name="_Приложение № 1 к регламенту по формированию Инвестиционной программы" xfId="1649"/>
    <cellStyle name="_Приложение № 1 к регламенту по формированию Инвестиционной программы_2" xfId="1650"/>
    <cellStyle name="_Приложение № 1 к регламенту по формированию Инвестиционной программы_Альбом форм ЕБП11 (ВоКС) вар 18.01.11" xfId="1651"/>
    <cellStyle name="_Приложение № 1 к регламенту по формированию Инвестиционной программы_Альбом форм ЕБП11 (ДЗО)" xfId="1652"/>
    <cellStyle name="_Приложение № 1 к регламенту по формированию Инвестиционной программы_Волжские_2011" xfId="1653"/>
    <cellStyle name="_Приложение № 1 к регламенту по формированию Инвестиционной программы_Квант_2011" xfId="1654"/>
    <cellStyle name="_Приложение МТС-3-КС" xfId="1655"/>
    <cellStyle name="_Приложение МТС-3-КС 2" xfId="1656"/>
    <cellStyle name="_Приложение МТС-3-КС_Новая инструкция1_фст" xfId="1657"/>
    <cellStyle name="_Приложение МТС-3-КС_Новая инструкция1_фст 2" xfId="1658"/>
    <cellStyle name="_Приложение МТС-3-КС_Новая инструкция1_фст 3" xfId="48607"/>
    <cellStyle name="_Приложение откр." xfId="1659"/>
    <cellStyle name="_Приложение откр. 2" xfId="1660"/>
    <cellStyle name="_Приложение откр. 2 2" xfId="1661"/>
    <cellStyle name="_Приложение откр. 3" xfId="1662"/>
    <cellStyle name="_Приложение откр._Альбом форм ЕБП11 (ВоКС) вар 18.01.11" xfId="1663"/>
    <cellStyle name="_Приложение откр._Альбом форм ЕБП11 (ДЗО)" xfId="1664"/>
    <cellStyle name="_Приложение откр._Альбом форм ЕБП11 (ДЗО)_Квант_2011" xfId="1665"/>
    <cellStyle name="_Приложение откр._Волжские_2011" xfId="1666"/>
    <cellStyle name="_Приложение откр._Квант_2011" xfId="1667"/>
    <cellStyle name="_Приложение-МТС--2-1" xfId="1668"/>
    <cellStyle name="_Приложение-МТС--2-1 2" xfId="1669"/>
    <cellStyle name="_Приложение-МТС--2-1 2 2" xfId="1670"/>
    <cellStyle name="_Приложение-МТС--2-1_Новая инструкция1_фст" xfId="1671"/>
    <cellStyle name="_Приложение-МТС--2-1_Новая инструкция1_фст 2" xfId="1672"/>
    <cellStyle name="_Приложение-МТС--2-1_Новая инструкция1_фст 3" xfId="48608"/>
    <cellStyle name="_Приложения 4_1 5 (2010)" xfId="1673"/>
    <cellStyle name="_Приложения 4_1 5 (2010)_1.4" xfId="1674"/>
    <cellStyle name="_Приложения 4_1 5 (2010)_прил.7а" xfId="1675"/>
    <cellStyle name="_Приложения 4_1 5 (2010)_прил.7а_1" xfId="1676"/>
    <cellStyle name="_Приложения 4_1 5 (2010)_Филиал" xfId="1677"/>
    <cellStyle name="_Приложения 4_1 5 (2010)_Форматы Минпромэнерго(2) с расшифровкой и физ объемами" xfId="1678"/>
    <cellStyle name="_Приложения 4_1 5 _формат_Тарасов" xfId="1679"/>
    <cellStyle name="_Приложения 4_1 5 _формат_Тарасов_1.4" xfId="1680"/>
    <cellStyle name="_Приложения 4_1 5 _формат_Тарасов_прил.7а" xfId="1681"/>
    <cellStyle name="_Приложения 4_1 5 _формат_Тарасов_прил.7а_1" xfId="1682"/>
    <cellStyle name="_Приложения 4_1 5 _формат_Тарасов_Филиал" xfId="1683"/>
    <cellStyle name="_ПриложенияОКСу" xfId="1684"/>
    <cellStyle name="_ПриложенияОКСу_прил.7а" xfId="1685"/>
    <cellStyle name="_ПриложенияОКСу_прил.7а_1" xfId="1686"/>
    <cellStyle name="_ПриложенияОКСу_приложение 1.4" xfId="1687"/>
    <cellStyle name="_ПриложенияОКСу_Филиал" xfId="1688"/>
    <cellStyle name="_Программа по техприсоединению от 15 01  МРСК" xfId="1689"/>
    <cellStyle name="_проект_инвест_программы_2" xfId="1690"/>
    <cellStyle name="_проект_инвест_программы_2 2" xfId="1691"/>
    <cellStyle name="_проект_инвест_программы_2 3" xfId="1692"/>
    <cellStyle name="_проект_инвест_программы_2_Альбом форм ЕБП11 (ВоКС) вар 18.01.11" xfId="1693"/>
    <cellStyle name="_проект_инвест_программы_2_Альбом форм ЕБП11 (ДЗО)" xfId="1694"/>
    <cellStyle name="_проект_инвест_программы_2_Волжские_2011" xfId="1695"/>
    <cellStyle name="_проект_инвест_программы_2_Квант_2011" xfId="1696"/>
    <cellStyle name="_Производств-е показатели ЮНГ на 2005 на 49700 для согласования" xfId="1697"/>
    <cellStyle name="_Проформа ЧГК 2005_пример" xfId="1698"/>
    <cellStyle name="_Проформа Ютазинский элеватор good" xfId="1699"/>
    <cellStyle name="_ПФ Баланс 2008г (вода) 07.02.08" xfId="1700"/>
    <cellStyle name="_ПФ14" xfId="1701"/>
    <cellStyle name="_ПФ14 2" xfId="1702"/>
    <cellStyle name="_ПФ14 2 2" xfId="1703"/>
    <cellStyle name="_ПФ14 3" xfId="1704"/>
    <cellStyle name="_ПФ14_Альбом форм ЕБП11 (ВоКС) вар 18.01.11" xfId="1705"/>
    <cellStyle name="_ПФ14_Альбом форм ЕБП11 (ДЗО)" xfId="1706"/>
    <cellStyle name="_ПФ14_Альбом форм ЕБП11 (ДЗО)_Квант_2011" xfId="1707"/>
    <cellStyle name="_ПФ14_Волжские_2011" xfId="1708"/>
    <cellStyle name="_ПФ14_Квант_2011" xfId="1709"/>
    <cellStyle name="_Расчет 0,4 кВ" xfId="1710"/>
    <cellStyle name="_Расчет RAB_22072008" xfId="1711"/>
    <cellStyle name="_Расчет RAB_22072008 2" xfId="1712"/>
    <cellStyle name="_Расчет RAB_22072008 2 2" xfId="17740"/>
    <cellStyle name="_Расчет RAB_22072008 2_CALC.VS.2013.PLAN(v1.0) (2)" xfId="17741"/>
    <cellStyle name="_Расчет RAB_22072008 2_OREP.KU.2011.MONTHLY.02(v0.1)" xfId="1713"/>
    <cellStyle name="_Расчет RAB_22072008 2_OREP.KU.2011.MONTHLY.02(v0.1)_OREP.SZPR.2012.NCZ(v1.0)" xfId="17742"/>
    <cellStyle name="_Расчет RAB_22072008 2_OREP.KU.2011.MONTHLY.02(v0.4)" xfId="1714"/>
    <cellStyle name="_Расчет RAB_22072008 2_OREP.KU.2011.MONTHLY.02(v0.4)_OREP.SZPR.2012.NCZ(v1.0)" xfId="17743"/>
    <cellStyle name="_Расчет RAB_22072008 2_OREP.KU.2011.MONTHLY.11(v1.4)" xfId="1715"/>
    <cellStyle name="_Расчет RAB_22072008 2_OREP.KU.2011.MONTHLY.11(v1.4)_OREP.SZPR.2012.NCZ(v1.0)" xfId="17744"/>
    <cellStyle name="_Расчет RAB_22072008 2_OREP.SZPR.2012.NCZ(v1.0)" xfId="17745"/>
    <cellStyle name="_Расчет RAB_22072008 2_PORT.PRICE(v0.3)" xfId="17746"/>
    <cellStyle name="_Расчет RAB_22072008 2_TEHSHEET" xfId="1716"/>
    <cellStyle name="_Расчет RAB_22072008 2_UPDATE.OREP.KU.2011.MONTHLY.02.TO.1.2" xfId="1717"/>
    <cellStyle name="_Расчет RAB_22072008 2_UPDATE.OREP.KU.2011.MONTHLY.02.TO.1.2_OREP.SZPR.2012.NCZ(v1.0)" xfId="17747"/>
    <cellStyle name="_Расчет RAB_22072008 3" xfId="1718"/>
    <cellStyle name="_Расчет RAB_22072008 3 2" xfId="1719"/>
    <cellStyle name="_Расчет RAB_22072008 3 3" xfId="17748"/>
    <cellStyle name="_Расчет RAB_22072008 4" xfId="1720"/>
    <cellStyle name="_Расчет RAB_22072008 4 2" xfId="1721"/>
    <cellStyle name="_Расчет RAB_22072008 5" xfId="1722"/>
    <cellStyle name="_Расчет RAB_22072008 6" xfId="17749"/>
    <cellStyle name="_Расчет RAB_22072008 7" xfId="17750"/>
    <cellStyle name="_Расчет RAB_22072008 8" xfId="17751"/>
    <cellStyle name="_Расчет RAB_22072008 9" xfId="17752"/>
    <cellStyle name="_Расчет RAB_22072008_46EE.2011(v1.0)" xfId="1723"/>
    <cellStyle name="_Расчет RAB_22072008_46EE.2011(v1.0)_46TE.2011(v1.0)" xfId="1724"/>
    <cellStyle name="_Расчет RAB_22072008_46EE.2011(v1.0)_INDEX.STATION.2012(v1.0)_" xfId="1725"/>
    <cellStyle name="_Расчет RAB_22072008_46EE.2011(v1.0)_INDEX.STATION.2012(v1.0)__OREP.SZPR.2012.NCZ(v1.0)" xfId="17753"/>
    <cellStyle name="_Расчет RAB_22072008_46EE.2011(v1.0)_INDEX.STATION.2012(v2.0)" xfId="1726"/>
    <cellStyle name="_Расчет RAB_22072008_46EE.2011(v1.0)_INDEX.STATION.2012(v2.0)_OREP.SZPR.2012.NCZ(v1.0)" xfId="17754"/>
    <cellStyle name="_Расчет RAB_22072008_46EE.2011(v1.0)_INDEX.STATION.2012(v2.1)" xfId="1727"/>
    <cellStyle name="_Расчет RAB_22072008_46EE.2011(v1.0)_OREP.SZPR.2012.NCZ(v1.0)" xfId="17755"/>
    <cellStyle name="_Расчет RAB_22072008_46EE.2011(v1.0)_TEPLO.PREDEL.2012.M(v1.1)_test" xfId="1728"/>
    <cellStyle name="_Расчет RAB_22072008_46EE.2011(v1.2)" xfId="1729"/>
    <cellStyle name="_Расчет RAB_22072008_46EE.2011(v1.2) 2" xfId="48609"/>
    <cellStyle name="_Расчет RAB_22072008_46EE.2011(v1.2)_FORM15.2013" xfId="1730"/>
    <cellStyle name="_Расчет RAB_22072008_46EE.2011(v1.2)_FORM3.2013" xfId="1731"/>
    <cellStyle name="_Расчет RAB_22072008_46EE.2011(v1.2)_FORM4.2013" xfId="1732"/>
    <cellStyle name="_Расчет RAB_22072008_46EE.2011(v1.2)_FORM5.2012(v1.0)" xfId="1733"/>
    <cellStyle name="_Расчет RAB_22072008_46EE.2011(v1.2)_FORM8.2013(v0.3)" xfId="1734"/>
    <cellStyle name="_Расчет RAB_22072008_46EE.2011(v1.2)_OREP.INV.GEN.G(v1.0)" xfId="1735"/>
    <cellStyle name="_Расчет RAB_22072008_46EE.2011(v1.2)_OREP.SZPR.2012.NCZ(v1.0)" xfId="17756"/>
    <cellStyle name="_Расчет RAB_22072008_46EP.2011(v2.0)" xfId="1736"/>
    <cellStyle name="_Расчет RAB_22072008_46EP.2012(v0.1)" xfId="1737"/>
    <cellStyle name="_Расчет RAB_22072008_46TE.2011(v1.0)" xfId="1738"/>
    <cellStyle name="_Расчет RAB_22072008_4DNS.UPDATE.EXAMPLE" xfId="1739"/>
    <cellStyle name="_Расчет RAB_22072008_ARMRAZR" xfId="1740"/>
    <cellStyle name="_Расчет RAB_22072008_ARMRAZR 2" xfId="1741"/>
    <cellStyle name="_Расчет RAB_22072008_ARMRAZR 2 2" xfId="1742"/>
    <cellStyle name="_Расчет RAB_22072008_ARMRAZR_OREP.SZPR.2012.NCZ(v1.0)" xfId="17757"/>
    <cellStyle name="_Расчет RAB_22072008_BALANCE.TBO.2011YEAR(v1.1)" xfId="1743"/>
    <cellStyle name="_Расчет RAB_22072008_BALANCE.WARM.2010.FACT(v1.0)" xfId="1744"/>
    <cellStyle name="_Расчет RAB_22072008_BALANCE.WARM.2010.FACT(v1.0)_OREP.SZPR.2012.NCZ(v1.0)" xfId="17758"/>
    <cellStyle name="_Расчет RAB_22072008_BALANCE.WARM.2010.PLAN" xfId="1745"/>
    <cellStyle name="_Расчет RAB_22072008_BALANCE.WARM.2010.PLAN_FORM15.2013" xfId="1746"/>
    <cellStyle name="_Расчет RAB_22072008_BALANCE.WARM.2010.PLAN_FORM3.2013" xfId="1747"/>
    <cellStyle name="_Расчет RAB_22072008_BALANCE.WARM.2010.PLAN_FORM4.2013" xfId="1748"/>
    <cellStyle name="_Расчет RAB_22072008_BALANCE.WARM.2010.PLAN_FORM5.2012(v1.0)" xfId="1749"/>
    <cellStyle name="_Расчет RAB_22072008_BALANCE.WARM.2010.PLAN_OREP.INV.GEN.G(v1.0)" xfId="1750"/>
    <cellStyle name="_Расчет RAB_22072008_BALANCE.WARM.2010.PLAN_OREP.SZPR.2012.NCZ(v1.0)" xfId="17759"/>
    <cellStyle name="_Расчет RAB_22072008_BALANCE.WARM.2011YEAR(v0.7)" xfId="1751"/>
    <cellStyle name="_Расчет RAB_22072008_BALANCE.WARM.2011YEAR(v0.7)_FORM15.2013" xfId="1752"/>
    <cellStyle name="_Расчет RAB_22072008_BALANCE.WARM.2011YEAR(v0.7)_FORM3.2013" xfId="1753"/>
    <cellStyle name="_Расчет RAB_22072008_BALANCE.WARM.2011YEAR(v0.7)_FORM4.2013" xfId="1754"/>
    <cellStyle name="_Расчет RAB_22072008_BALANCE.WARM.2011YEAR(v0.7)_FORM5.2012(v1.0)" xfId="1755"/>
    <cellStyle name="_Расчет RAB_22072008_BALANCE.WARM.2011YEAR(v0.7)_OREP.INV.GEN.G(v1.0)" xfId="1756"/>
    <cellStyle name="_Расчет RAB_22072008_BALANCE.WARM.2011YEAR(v0.7)_OREP.SZPR.2012.NCZ(v1.0)" xfId="17760"/>
    <cellStyle name="_Расчет RAB_22072008_BALANCE.WARM.2011YEAR.NEW.UPDATE.SCHEME" xfId="1757"/>
    <cellStyle name="_Расчет RAB_22072008_BALANCE.WARM.2011YEAR.NEW.UPDATE.SCHEME_OREP.SZPR.2012.NCZ(v1.0)" xfId="17761"/>
    <cellStyle name="_Расчет RAB_22072008_CALC.NORMATIV.KU(v0.2)" xfId="1758"/>
    <cellStyle name="_Расчет RAB_22072008_CALC.VS.2013.PLAN(v1.0) (2)" xfId="17762"/>
    <cellStyle name="_Расчет RAB_22072008_DOPFACTOR.VO.2012(v1.0)" xfId="1759"/>
    <cellStyle name="_Расчет RAB_22072008_EE.2REK.P2011.4.78(v0.3)" xfId="1760"/>
    <cellStyle name="_Расчет RAB_22072008_EE.2REK.P2011.4.78(v0.3)_OREP.SZPR.2012.NCZ(v1.0)" xfId="17763"/>
    <cellStyle name="_Расчет RAB_22072008_FORM15.2013" xfId="1761"/>
    <cellStyle name="_Расчет RAB_22072008_FORM3.1.2013(v0.2)" xfId="1762"/>
    <cellStyle name="_Расчет RAB_22072008_FORM3.2013(v1.0)" xfId="1763"/>
    <cellStyle name="_Расчет RAB_22072008_FORM3.REG(v1.0)" xfId="1764"/>
    <cellStyle name="_Расчет RAB_22072008_FORM910.2012(v0.5)" xfId="1765"/>
    <cellStyle name="_Расчет RAB_22072008_FORM910.2012(v0.5)_FORM5.2012(v1.0)" xfId="1766"/>
    <cellStyle name="_Расчет RAB_22072008_FORM910.2012(v1.1)" xfId="1767"/>
    <cellStyle name="_Расчет RAB_22072008_FORM910.2012(v1.1)_OREP.SZPR.2012.NCZ(v1.0)" xfId="17764"/>
    <cellStyle name="_Расчет RAB_22072008_FORMA23-N.ENRG.2011 (v0.1)" xfId="17765"/>
    <cellStyle name="_Расчет RAB_22072008_FORMA23-N.ENRG.2011 (v0.1)_OREP.SZPR.2012.NCZ(v1.0)" xfId="17766"/>
    <cellStyle name="_Расчет RAB_22072008_INDEX.STATION.2012(v2.1)" xfId="1768"/>
    <cellStyle name="_Расчет RAB_22072008_INDEX.STATION.2012(v2.1) 2" xfId="1769"/>
    <cellStyle name="_Расчет RAB_22072008_INVEST.EE.PLAN.4.78(v0.1)" xfId="1770"/>
    <cellStyle name="_Расчет RAB_22072008_INVEST.EE.PLAN.4.78(v0.1)_OREP.SZPR.2012.NCZ(v1.0)" xfId="17767"/>
    <cellStyle name="_Расчет RAB_22072008_INVEST.EE.PLAN.4.78(v0.3)" xfId="1771"/>
    <cellStyle name="_Расчет RAB_22072008_INVEST.EE.PLAN.4.78(v0.3)_OREP.SZPR.2012.NCZ(v1.0)" xfId="17768"/>
    <cellStyle name="_Расчет RAB_22072008_INVEST.EE.PLAN.4.78(v1.0)" xfId="1772"/>
    <cellStyle name="_Расчет RAB_22072008_INVEST.EE.PLAN.4.78(v1.0)_OREP.SZPR.2012.NCZ(v1.0)" xfId="17769"/>
    <cellStyle name="_Расчет RAB_22072008_INVEST.EE.PLAN.4.78(v1.0)_PASSPORT.TEPLO.PROIZV(v2.0)" xfId="1773"/>
    <cellStyle name="_Расчет RAB_22072008_INVEST.EE.PLAN.4.78(v1.0)_PASSPORT.TEPLO.PROIZV(v2.0)_FORM4.2013" xfId="1774"/>
    <cellStyle name="_Расчет RAB_22072008_INVEST.PLAN.4.78(v0.1)" xfId="1775"/>
    <cellStyle name="_Расчет RAB_22072008_INVEST.PLAN.4.78(v0.1)_OREP.SZPR.2012.NCZ(v1.0)" xfId="17770"/>
    <cellStyle name="_Расчет RAB_22072008_INVEST.WARM.PLAN.4.78(v0.1)" xfId="1776"/>
    <cellStyle name="_Расчет RAB_22072008_INVEST.WARM.PLAN.4.78(v0.1)_OREP.SZPR.2012.NCZ(v1.0)" xfId="17771"/>
    <cellStyle name="_Расчет RAB_22072008_INVEST_WARM_PLAN" xfId="1777"/>
    <cellStyle name="_Расчет RAB_22072008_INVEST_WARM_PLAN_OREP.SZPR.2012.NCZ(v1.0)" xfId="17772"/>
    <cellStyle name="_Расчет RAB_22072008_NADB.JNVLP.APTEKA.2012(v1.0)_21_02_12" xfId="1778"/>
    <cellStyle name="_Расчет RAB_22072008_NADB.JNVLS.APTEKA.2011(v1.3.3)" xfId="1779"/>
    <cellStyle name="_Расчет RAB_22072008_NADB.JNVLS.APTEKA.2011(v1.3.3) 2" xfId="1780"/>
    <cellStyle name="_Расчет RAB_22072008_NADB.JNVLS.APTEKA.2011(v1.3.3) 2 2" xfId="1781"/>
    <cellStyle name="_Расчет RAB_22072008_NADB.JNVLS.APTEKA.2011(v1.3.3)_46TE.2011(v1.0)" xfId="1782"/>
    <cellStyle name="_Расчет RAB_22072008_NADB.JNVLS.APTEKA.2011(v1.3.3)_INDEX.STATION.2012(v1.0)_" xfId="1783"/>
    <cellStyle name="_Расчет RAB_22072008_NADB.JNVLS.APTEKA.2011(v1.3.3)_INDEX.STATION.2012(v1.0)__OREP.SZPR.2012.NCZ(v1.0)" xfId="17773"/>
    <cellStyle name="_Расчет RAB_22072008_NADB.JNVLS.APTEKA.2011(v1.3.3)_INDEX.STATION.2012(v2.0)" xfId="1784"/>
    <cellStyle name="_Расчет RAB_22072008_NADB.JNVLS.APTEKA.2011(v1.3.3)_INDEX.STATION.2012(v2.0)_OREP.SZPR.2012.NCZ(v1.0)" xfId="17774"/>
    <cellStyle name="_Расчет RAB_22072008_NADB.JNVLS.APTEKA.2011(v1.3.3)_INDEX.STATION.2012(v2.1)" xfId="1785"/>
    <cellStyle name="_Расчет RAB_22072008_NADB.JNVLS.APTEKA.2011(v1.3.3)_OREP.SZPR.2012.NCZ(v1.0)" xfId="17775"/>
    <cellStyle name="_Расчет RAB_22072008_NADB.JNVLS.APTEKA.2011(v1.3.3)_TEPLO.PREDEL.2012.M(v1.1)_test" xfId="1786"/>
    <cellStyle name="_Расчет RAB_22072008_NADB.JNVLS.APTEKA.2011(v1.3.4)" xfId="1787"/>
    <cellStyle name="_Расчет RAB_22072008_NADB.JNVLS.APTEKA.2011(v1.3.4)_46TE.2011(v1.0)" xfId="1788"/>
    <cellStyle name="_Расчет RAB_22072008_NADB.JNVLS.APTEKA.2011(v1.3.4)_INDEX.STATION.2012(v1.0)_" xfId="1789"/>
    <cellStyle name="_Расчет RAB_22072008_NADB.JNVLS.APTEKA.2011(v1.3.4)_INDEX.STATION.2012(v1.0)__OREP.SZPR.2012.NCZ(v1.0)" xfId="17776"/>
    <cellStyle name="_Расчет RAB_22072008_NADB.JNVLS.APTEKA.2011(v1.3.4)_INDEX.STATION.2012(v2.0)" xfId="1790"/>
    <cellStyle name="_Расчет RAB_22072008_NADB.JNVLS.APTEKA.2011(v1.3.4)_INDEX.STATION.2012(v2.0)_OREP.SZPR.2012.NCZ(v1.0)" xfId="17777"/>
    <cellStyle name="_Расчет RAB_22072008_NADB.JNVLS.APTEKA.2011(v1.3.4)_INDEX.STATION.2012(v2.1)" xfId="1791"/>
    <cellStyle name="_Расчет RAB_22072008_NADB.JNVLS.APTEKA.2011(v1.3.4)_OREP.SZPR.2012.NCZ(v1.0)" xfId="17778"/>
    <cellStyle name="_Расчет RAB_22072008_NADB.JNVLS.APTEKA.2011(v1.3.4)_TEPLO.PREDEL.2012.M(v1.1)_test" xfId="1792"/>
    <cellStyle name="_Расчет RAB_22072008_OREP.SZPR.2012.NCZ(v1.0)" xfId="17779"/>
    <cellStyle name="_Расчет RAB_22072008_PASSPORT.TEPLO.PROIZV(v2.0)" xfId="17780"/>
    <cellStyle name="_Расчет RAB_22072008_PASSPORT.TEPLO.PROIZV(v2.0)_OREP.SZPR.2012.NCZ(v1.0)" xfId="17781"/>
    <cellStyle name="_Расчет RAB_22072008_PASSPORT.TEPLO.PROIZV(v2.1)" xfId="1793"/>
    <cellStyle name="_Расчет RAB_22072008_PASSPORT.TEPLO.SETI(v0.7)" xfId="1794"/>
    <cellStyle name="_Расчет RAB_22072008_PASSPORT.TEPLO.SETI(v1.0)" xfId="1795"/>
    <cellStyle name="_Расчет RAB_22072008_PORT.PRICE(v0.3)" xfId="17782"/>
    <cellStyle name="_Расчет RAB_22072008_PR.PROG.WARM.NOTCOMBI.2012.2.16_v1.4(04.04.11) " xfId="1796"/>
    <cellStyle name="_Расчет RAB_22072008_PREDEL.JKH.UTV.2011(v1.0.1)" xfId="1797"/>
    <cellStyle name="_Расчет RAB_22072008_PREDEL.JKH.UTV.2011(v1.0.1)_46TE.2011(v1.0)" xfId="1798"/>
    <cellStyle name="_Расчет RAB_22072008_PREDEL.JKH.UTV.2011(v1.0.1)_INDEX.STATION.2012(v1.0)_" xfId="1799"/>
    <cellStyle name="_Расчет RAB_22072008_PREDEL.JKH.UTV.2011(v1.0.1)_INDEX.STATION.2012(v1.0)__OREP.SZPR.2012.NCZ(v1.0)" xfId="17783"/>
    <cellStyle name="_Расчет RAB_22072008_PREDEL.JKH.UTV.2011(v1.0.1)_INDEX.STATION.2012(v2.0)" xfId="1800"/>
    <cellStyle name="_Расчет RAB_22072008_PREDEL.JKH.UTV.2011(v1.0.1)_INDEX.STATION.2012(v2.0)_OREP.SZPR.2012.NCZ(v1.0)" xfId="17784"/>
    <cellStyle name="_Расчет RAB_22072008_PREDEL.JKH.UTV.2011(v1.0.1)_INDEX.STATION.2012(v2.1)" xfId="1801"/>
    <cellStyle name="_Расчет RAB_22072008_PREDEL.JKH.UTV.2011(v1.0.1)_OREP.SZPR.2012.NCZ(v1.0)" xfId="17785"/>
    <cellStyle name="_Расчет RAB_22072008_PREDEL.JKH.UTV.2011(v1.0.1)_TEPLO.PREDEL.2012.M(v1.1)_test" xfId="1802"/>
    <cellStyle name="_Расчет RAB_22072008_PREDEL.JKH.UTV.2011(v1.1)" xfId="1803"/>
    <cellStyle name="_Расчет RAB_22072008_PREDEL.JKH.UTV.2011(v1.1)_FORM15.2013" xfId="1804"/>
    <cellStyle name="_Расчет RAB_22072008_PREDEL.JKH.UTV.2011(v1.1)_FORM3.2013" xfId="1805"/>
    <cellStyle name="_Расчет RAB_22072008_PREDEL.JKH.UTV.2011(v1.1)_FORM4.2013" xfId="1806"/>
    <cellStyle name="_Расчет RAB_22072008_PREDEL.JKH.UTV.2011(v1.1)_FORM5.2012(v1.0)" xfId="1807"/>
    <cellStyle name="_Расчет RAB_22072008_PREDEL.JKH.UTV.2011(v1.1)_OREP.INV.GEN.G(v1.0)" xfId="1808"/>
    <cellStyle name="_Расчет RAB_22072008_PREDEL.JKH.UTV.2011(v1.1)_OREP.SZPR.2012.NCZ(v1.0)" xfId="17786"/>
    <cellStyle name="_Расчет RAB_22072008_REP.BLR.2012(v1.0)" xfId="1809"/>
    <cellStyle name="_Расчет RAB_22072008_TEHSHEET" xfId="1810"/>
    <cellStyle name="_Расчет RAB_22072008_TEPLO.PREDEL.2012.M(v1.1)" xfId="1811"/>
    <cellStyle name="_Расчет RAB_22072008_TEST.TEMPLATE" xfId="1812"/>
    <cellStyle name="_Расчет RAB_22072008_TEST.TEMPLATE_OREP.SZPR.2012.NCZ(v1.0)" xfId="17787"/>
    <cellStyle name="_Расчет RAB_22072008_UPDATE.46EE.2011.TO.1.1" xfId="1813"/>
    <cellStyle name="_Расчет RAB_22072008_UPDATE.46EE.2011.TO.1.1 2" xfId="1814"/>
    <cellStyle name="_Расчет RAB_22072008_UPDATE.46EE.2011.TO.1.1 2 2" xfId="1815"/>
    <cellStyle name="_Расчет RAB_22072008_UPDATE.46EE.2011.TO.1.1_OREP.SZPR.2012.NCZ(v1.0)" xfId="17788"/>
    <cellStyle name="_Расчет RAB_22072008_UPDATE.46TE.2011.TO.1.1" xfId="1816"/>
    <cellStyle name="_Расчет RAB_22072008_UPDATE.46TE.2011.TO.1.2" xfId="1817"/>
    <cellStyle name="_Расчет RAB_22072008_UPDATE.BALANCE.WARM.2011YEAR.TO.1.1" xfId="1818"/>
    <cellStyle name="_Расчет RAB_22072008_UPDATE.BALANCE.WARM.2011YEAR.TO.1.1_46TE.2011(v1.0)" xfId="1819"/>
    <cellStyle name="_Расчет RAB_22072008_UPDATE.BALANCE.WARM.2011YEAR.TO.1.1_INDEX.STATION.2012(v1.0)_" xfId="1820"/>
    <cellStyle name="_Расчет RAB_22072008_UPDATE.BALANCE.WARM.2011YEAR.TO.1.1_INDEX.STATION.2012(v1.0)__OREP.SZPR.2012.NCZ(v1.0)" xfId="17789"/>
    <cellStyle name="_Расчет RAB_22072008_UPDATE.BALANCE.WARM.2011YEAR.TO.1.1_INDEX.STATION.2012(v2.0)" xfId="1821"/>
    <cellStyle name="_Расчет RAB_22072008_UPDATE.BALANCE.WARM.2011YEAR.TO.1.1_INDEX.STATION.2012(v2.0)_OREP.SZPR.2012.NCZ(v1.0)" xfId="17790"/>
    <cellStyle name="_Расчет RAB_22072008_UPDATE.BALANCE.WARM.2011YEAR.TO.1.1_INDEX.STATION.2012(v2.1)" xfId="1822"/>
    <cellStyle name="_Расчет RAB_22072008_UPDATE.BALANCE.WARM.2011YEAR.TO.1.1_OREP.KU.2011.MONTHLY.02(v1.1)" xfId="1823"/>
    <cellStyle name="_Расчет RAB_22072008_UPDATE.BALANCE.WARM.2011YEAR.TO.1.1_OREP.KU.2011.MONTHLY.02(v1.1)_OREP.SZPR.2012.NCZ(v1.0)" xfId="17791"/>
    <cellStyle name="_Расчет RAB_22072008_UPDATE.BALANCE.WARM.2011YEAR.TO.1.1_OREP.SZPR.2012.NCZ(v1.0)" xfId="17792"/>
    <cellStyle name="_Расчет RAB_22072008_UPDATE.BALANCE.WARM.2011YEAR.TO.1.1_TEPLO.PREDEL.2012.M(v1.1)_test" xfId="1824"/>
    <cellStyle name="_Расчет RAB_22072008_UPDATE.NADB.JNVLS.APTEKA.2011.TO.1.3.4" xfId="1825"/>
    <cellStyle name="_Расчет RAB_22072008_UPDATE.NADB.JNVLS.APTEKA.2011.TO.1.3.4 2" xfId="48610"/>
    <cellStyle name="_Расчет RAB_22072008_UPDATE.NADB.JNVLS.APTEKA.2011.TO.1.3.4_OREP.SZPR.2012.NCZ(v1.0)" xfId="17793"/>
    <cellStyle name="_Расчет RAB_22072008_Книга2" xfId="1826"/>
    <cellStyle name="_Расчет RAB_22072008_Книга2_PR.PROG.WARM.NOTCOMBI.2012.2.16_v1.4(04.04.11) " xfId="1827"/>
    <cellStyle name="_Расчет RAB_Лен и МОЭСК_с 2010 года_14.04.2009_со сглаж_version 3.0_без ФСК" xfId="1828"/>
    <cellStyle name="_Расчет RAB_Лен и МОЭСК_с 2010 года_14.04.2009_со сглаж_version 3.0_без ФСК 2" xfId="1829"/>
    <cellStyle name="_Расчет RAB_Лен и МОЭСК_с 2010 года_14.04.2009_со сглаж_version 3.0_без ФСК 2 2" xfId="17794"/>
    <cellStyle name="_Расчет RAB_Лен и МОЭСК_с 2010 года_14.04.2009_со сглаж_version 3.0_без ФСК 2_CALC.VS.2013.PLAN(v1.0) (2)" xfId="17795"/>
    <cellStyle name="_Расчет RAB_Лен и МОЭСК_с 2010 года_14.04.2009_со сглаж_version 3.0_без ФСК 2_OREP.KU.2011.MONTHLY.02(v0.1)" xfId="1830"/>
    <cellStyle name="_Расчет RAB_Лен и МОЭСК_с 2010 года_14.04.2009_со сглаж_version 3.0_без ФСК 2_OREP.KU.2011.MONTHLY.02(v0.1)_OREP.SZPR.2012.NCZ(v1.0)" xfId="17796"/>
    <cellStyle name="_Расчет RAB_Лен и МОЭСК_с 2010 года_14.04.2009_со сглаж_version 3.0_без ФСК 2_OREP.KU.2011.MONTHLY.02(v0.4)" xfId="1831"/>
    <cellStyle name="_Расчет RAB_Лен и МОЭСК_с 2010 года_14.04.2009_со сглаж_version 3.0_без ФСК 2_OREP.KU.2011.MONTHLY.02(v0.4)_OREP.SZPR.2012.NCZ(v1.0)" xfId="17797"/>
    <cellStyle name="_Расчет RAB_Лен и МОЭСК_с 2010 года_14.04.2009_со сглаж_version 3.0_без ФСК 2_OREP.KU.2011.MONTHLY.11(v1.4)" xfId="1832"/>
    <cellStyle name="_Расчет RAB_Лен и МОЭСК_с 2010 года_14.04.2009_со сглаж_version 3.0_без ФСК 2_OREP.KU.2011.MONTHLY.11(v1.4)_OREP.SZPR.2012.NCZ(v1.0)" xfId="17798"/>
    <cellStyle name="_Расчет RAB_Лен и МОЭСК_с 2010 года_14.04.2009_со сглаж_version 3.0_без ФСК 2_OREP.SZPR.2012.NCZ(v1.0)" xfId="17799"/>
    <cellStyle name="_Расчет RAB_Лен и МОЭСК_с 2010 года_14.04.2009_со сглаж_version 3.0_без ФСК 2_PORT.PRICE(v0.3)" xfId="17800"/>
    <cellStyle name="_Расчет RAB_Лен и МОЭСК_с 2010 года_14.04.2009_со сглаж_version 3.0_без ФСК 2_TEHSHEET" xfId="1833"/>
    <cellStyle name="_Расчет RAB_Лен и МОЭСК_с 2010 года_14.04.2009_со сглаж_version 3.0_без ФСК 2_UPDATE.OREP.KU.2011.MONTHLY.02.TO.1.2" xfId="1834"/>
    <cellStyle name="_Расчет RAB_Лен и МОЭСК_с 2010 года_14.04.2009_со сглаж_version 3.0_без ФСК 2_UPDATE.OREP.KU.2011.MONTHLY.02.TO.1.2_OREP.SZPR.2012.NCZ(v1.0)" xfId="17801"/>
    <cellStyle name="_Расчет RAB_Лен и МОЭСК_с 2010 года_14.04.2009_со сглаж_version 3.0_без ФСК 3" xfId="1835"/>
    <cellStyle name="_Расчет RAB_Лен и МОЭСК_с 2010 года_14.04.2009_со сглаж_version 3.0_без ФСК 3 2" xfId="1836"/>
    <cellStyle name="_Расчет RAB_Лен и МОЭСК_с 2010 года_14.04.2009_со сглаж_version 3.0_без ФСК 3 3" xfId="17802"/>
    <cellStyle name="_Расчет RAB_Лен и МОЭСК_с 2010 года_14.04.2009_со сглаж_version 3.0_без ФСК 4" xfId="1837"/>
    <cellStyle name="_Расчет RAB_Лен и МОЭСК_с 2010 года_14.04.2009_со сглаж_version 3.0_без ФСК 4 2" xfId="1838"/>
    <cellStyle name="_Расчет RAB_Лен и МОЭСК_с 2010 года_14.04.2009_со сглаж_version 3.0_без ФСК 5" xfId="1839"/>
    <cellStyle name="_Расчет RAB_Лен и МОЭСК_с 2010 года_14.04.2009_со сглаж_version 3.0_без ФСК 6" xfId="17803"/>
    <cellStyle name="_Расчет RAB_Лен и МОЭСК_с 2010 года_14.04.2009_со сглаж_version 3.0_без ФСК 7" xfId="17804"/>
    <cellStyle name="_Расчет RAB_Лен и МОЭСК_с 2010 года_14.04.2009_со сглаж_version 3.0_без ФСК 8" xfId="17805"/>
    <cellStyle name="_Расчет RAB_Лен и МОЭСК_с 2010 года_14.04.2009_со сглаж_version 3.0_без ФСК 9" xfId="17806"/>
    <cellStyle name="_Расчет RAB_Лен и МОЭСК_с 2010 года_14.04.2009_со сглаж_version 3.0_без ФСК_46EE.2011(v1.0)" xfId="1840"/>
    <cellStyle name="_Расчет RAB_Лен и МОЭСК_с 2010 года_14.04.2009_со сглаж_version 3.0_без ФСК_46EE.2011(v1.0)_46TE.2011(v1.0)" xfId="1841"/>
    <cellStyle name="_Расчет RAB_Лен и МОЭСК_с 2010 года_14.04.2009_со сглаж_version 3.0_без ФСК_46EE.2011(v1.0)_INDEX.STATION.2012(v1.0)_" xfId="1842"/>
    <cellStyle name="_Расчет RAB_Лен и МОЭСК_с 2010 года_14.04.2009_со сглаж_version 3.0_без ФСК_46EE.2011(v1.0)_INDEX.STATION.2012(v1.0)__OREP.SZPR.2012.NCZ(v1.0)" xfId="17807"/>
    <cellStyle name="_Расчет RAB_Лен и МОЭСК_с 2010 года_14.04.2009_со сглаж_version 3.0_без ФСК_46EE.2011(v1.0)_INDEX.STATION.2012(v2.0)" xfId="1843"/>
    <cellStyle name="_Расчет RAB_Лен и МОЭСК_с 2010 года_14.04.2009_со сглаж_version 3.0_без ФСК_46EE.2011(v1.0)_INDEX.STATION.2012(v2.0)_OREP.SZPR.2012.NCZ(v1.0)" xfId="17808"/>
    <cellStyle name="_Расчет RAB_Лен и МОЭСК_с 2010 года_14.04.2009_со сглаж_version 3.0_без ФСК_46EE.2011(v1.0)_INDEX.STATION.2012(v2.1)" xfId="1844"/>
    <cellStyle name="_Расчет RAB_Лен и МОЭСК_с 2010 года_14.04.2009_со сглаж_version 3.0_без ФСК_46EE.2011(v1.0)_OREP.SZPR.2012.NCZ(v1.0)" xfId="17809"/>
    <cellStyle name="_Расчет RAB_Лен и МОЭСК_с 2010 года_14.04.2009_со сглаж_version 3.0_без ФСК_46EE.2011(v1.0)_TEPLO.PREDEL.2012.M(v1.1)_test" xfId="1845"/>
    <cellStyle name="_Расчет RAB_Лен и МОЭСК_с 2010 года_14.04.2009_со сглаж_version 3.0_без ФСК_46EE.2011(v1.2)" xfId="1846"/>
    <cellStyle name="_Расчет RAB_Лен и МОЭСК_с 2010 года_14.04.2009_со сглаж_version 3.0_без ФСК_46EE.2011(v1.2) 2" xfId="48611"/>
    <cellStyle name="_Расчет RAB_Лен и МОЭСК_с 2010 года_14.04.2009_со сглаж_version 3.0_без ФСК_46EE.2011(v1.2)_FORM15.2013" xfId="1847"/>
    <cellStyle name="_Расчет RAB_Лен и МОЭСК_с 2010 года_14.04.2009_со сглаж_version 3.0_без ФСК_46EE.2011(v1.2)_FORM3.2013" xfId="1848"/>
    <cellStyle name="_Расчет RAB_Лен и МОЭСК_с 2010 года_14.04.2009_со сглаж_version 3.0_без ФСК_46EE.2011(v1.2)_FORM4.2013" xfId="1849"/>
    <cellStyle name="_Расчет RAB_Лен и МОЭСК_с 2010 года_14.04.2009_со сглаж_version 3.0_без ФСК_46EE.2011(v1.2)_FORM5.2012(v1.0)" xfId="1850"/>
    <cellStyle name="_Расчет RAB_Лен и МОЭСК_с 2010 года_14.04.2009_со сглаж_version 3.0_без ФСК_46EE.2011(v1.2)_FORM8.2013(v0.3)" xfId="1851"/>
    <cellStyle name="_Расчет RAB_Лен и МОЭСК_с 2010 года_14.04.2009_со сглаж_version 3.0_без ФСК_46EE.2011(v1.2)_OREP.INV.GEN.G(v1.0)" xfId="1852"/>
    <cellStyle name="_Расчет RAB_Лен и МОЭСК_с 2010 года_14.04.2009_со сглаж_version 3.0_без ФСК_46EE.2011(v1.2)_OREP.SZPR.2012.NCZ(v1.0)" xfId="17810"/>
    <cellStyle name="_Расчет RAB_Лен и МОЭСК_с 2010 года_14.04.2009_со сглаж_version 3.0_без ФСК_46EP.2011(v2.0)" xfId="1853"/>
    <cellStyle name="_Расчет RAB_Лен и МОЭСК_с 2010 года_14.04.2009_со сглаж_version 3.0_без ФСК_46EP.2012(v0.1)" xfId="1854"/>
    <cellStyle name="_Расчет RAB_Лен и МОЭСК_с 2010 года_14.04.2009_со сглаж_version 3.0_без ФСК_46TE.2011(v1.0)" xfId="1855"/>
    <cellStyle name="_Расчет RAB_Лен и МОЭСК_с 2010 года_14.04.2009_со сглаж_version 3.0_без ФСК_4DNS.UPDATE.EXAMPLE" xfId="1856"/>
    <cellStyle name="_Расчет RAB_Лен и МОЭСК_с 2010 года_14.04.2009_со сглаж_version 3.0_без ФСК_ARMRAZR" xfId="1857"/>
    <cellStyle name="_Расчет RAB_Лен и МОЭСК_с 2010 года_14.04.2009_со сглаж_version 3.0_без ФСК_ARMRAZR 2" xfId="1858"/>
    <cellStyle name="_Расчет RAB_Лен и МОЭСК_с 2010 года_14.04.2009_со сглаж_version 3.0_без ФСК_ARMRAZR 2 2" xfId="1859"/>
    <cellStyle name="_Расчет RAB_Лен и МОЭСК_с 2010 года_14.04.2009_со сглаж_version 3.0_без ФСК_ARMRAZR_OREP.SZPR.2012.NCZ(v1.0)" xfId="17811"/>
    <cellStyle name="_Расчет RAB_Лен и МОЭСК_с 2010 года_14.04.2009_со сглаж_version 3.0_без ФСК_BALANCE.TBO.2011YEAR(v1.1)" xfId="1860"/>
    <cellStyle name="_Расчет RAB_Лен и МОЭСК_с 2010 года_14.04.2009_со сглаж_version 3.0_без ФСК_BALANCE.WARM.2010.FACT(v1.0)" xfId="1861"/>
    <cellStyle name="_Расчет RAB_Лен и МОЭСК_с 2010 года_14.04.2009_со сглаж_version 3.0_без ФСК_BALANCE.WARM.2010.FACT(v1.0)_OREP.SZPR.2012.NCZ(v1.0)" xfId="17812"/>
    <cellStyle name="_Расчет RAB_Лен и МОЭСК_с 2010 года_14.04.2009_со сглаж_version 3.0_без ФСК_BALANCE.WARM.2010.PLAN" xfId="1862"/>
    <cellStyle name="_Расчет RAB_Лен и МОЭСК_с 2010 года_14.04.2009_со сглаж_version 3.0_без ФСК_BALANCE.WARM.2010.PLAN_FORM15.2013" xfId="1863"/>
    <cellStyle name="_Расчет RAB_Лен и МОЭСК_с 2010 года_14.04.2009_со сглаж_version 3.0_без ФСК_BALANCE.WARM.2010.PLAN_FORM3.2013" xfId="1864"/>
    <cellStyle name="_Расчет RAB_Лен и МОЭСК_с 2010 года_14.04.2009_со сглаж_version 3.0_без ФСК_BALANCE.WARM.2010.PLAN_FORM4.2013" xfId="1865"/>
    <cellStyle name="_Расчет RAB_Лен и МОЭСК_с 2010 года_14.04.2009_со сглаж_version 3.0_без ФСК_BALANCE.WARM.2010.PLAN_FORM5.2012(v1.0)" xfId="1866"/>
    <cellStyle name="_Расчет RAB_Лен и МОЭСК_с 2010 года_14.04.2009_со сглаж_version 3.0_без ФСК_BALANCE.WARM.2010.PLAN_OREP.INV.GEN.G(v1.0)" xfId="1867"/>
    <cellStyle name="_Расчет RAB_Лен и МОЭСК_с 2010 года_14.04.2009_со сглаж_version 3.0_без ФСК_BALANCE.WARM.2010.PLAN_OREP.SZPR.2012.NCZ(v1.0)" xfId="17813"/>
    <cellStyle name="_Расчет RAB_Лен и МОЭСК_с 2010 года_14.04.2009_со сглаж_version 3.0_без ФСК_BALANCE.WARM.2011YEAR(v0.7)" xfId="1868"/>
    <cellStyle name="_Расчет RAB_Лен и МОЭСК_с 2010 года_14.04.2009_со сглаж_version 3.0_без ФСК_BALANCE.WARM.2011YEAR(v0.7)_FORM15.2013" xfId="1869"/>
    <cellStyle name="_Расчет RAB_Лен и МОЭСК_с 2010 года_14.04.2009_со сглаж_version 3.0_без ФСК_BALANCE.WARM.2011YEAR(v0.7)_FORM3.2013" xfId="1870"/>
    <cellStyle name="_Расчет RAB_Лен и МОЭСК_с 2010 года_14.04.2009_со сглаж_version 3.0_без ФСК_BALANCE.WARM.2011YEAR(v0.7)_FORM4.2013" xfId="1871"/>
    <cellStyle name="_Расчет RAB_Лен и МОЭСК_с 2010 года_14.04.2009_со сглаж_version 3.0_без ФСК_BALANCE.WARM.2011YEAR(v0.7)_FORM5.2012(v1.0)" xfId="1872"/>
    <cellStyle name="_Расчет RAB_Лен и МОЭСК_с 2010 года_14.04.2009_со сглаж_version 3.0_без ФСК_BALANCE.WARM.2011YEAR(v0.7)_OREP.INV.GEN.G(v1.0)" xfId="1873"/>
    <cellStyle name="_Расчет RAB_Лен и МОЭСК_с 2010 года_14.04.2009_со сглаж_version 3.0_без ФСК_BALANCE.WARM.2011YEAR(v0.7)_OREP.SZPR.2012.NCZ(v1.0)" xfId="17814"/>
    <cellStyle name="_Расчет RAB_Лен и МОЭСК_с 2010 года_14.04.2009_со сглаж_version 3.0_без ФСК_BALANCE.WARM.2011YEAR.NEW.UPDATE.SCHEME" xfId="1874"/>
    <cellStyle name="_Расчет RAB_Лен и МОЭСК_с 2010 года_14.04.2009_со сглаж_version 3.0_без ФСК_BALANCE.WARM.2011YEAR.NEW.UPDATE.SCHEME_OREP.SZPR.2012.NCZ(v1.0)" xfId="17815"/>
    <cellStyle name="_Расчет RAB_Лен и МОЭСК_с 2010 года_14.04.2009_со сглаж_version 3.0_без ФСК_CALC.NORMATIV.KU(v0.2)" xfId="1875"/>
    <cellStyle name="_Расчет RAB_Лен и МОЭСК_с 2010 года_14.04.2009_со сглаж_version 3.0_без ФСК_CALC.VS.2013.PLAN(v1.0) (2)" xfId="17816"/>
    <cellStyle name="_Расчет RAB_Лен и МОЭСК_с 2010 года_14.04.2009_со сглаж_version 3.0_без ФСК_DOPFACTOR.VO.2012(v1.0)" xfId="1876"/>
    <cellStyle name="_Расчет RAB_Лен и МОЭСК_с 2010 года_14.04.2009_со сглаж_version 3.0_без ФСК_EE.2REK.P2011.4.78(v0.3)" xfId="1877"/>
    <cellStyle name="_Расчет RAB_Лен и МОЭСК_с 2010 года_14.04.2009_со сглаж_version 3.0_без ФСК_EE.2REK.P2011.4.78(v0.3)_OREP.SZPR.2012.NCZ(v1.0)" xfId="17817"/>
    <cellStyle name="_Расчет RAB_Лен и МОЭСК_с 2010 года_14.04.2009_со сглаж_version 3.0_без ФСК_FORM15.2013" xfId="1878"/>
    <cellStyle name="_Расчет RAB_Лен и МОЭСК_с 2010 года_14.04.2009_со сглаж_version 3.0_без ФСК_FORM3.1.2013(v0.2)" xfId="1879"/>
    <cellStyle name="_Расчет RAB_Лен и МОЭСК_с 2010 года_14.04.2009_со сглаж_version 3.0_без ФСК_FORM3.2013(v1.0)" xfId="1880"/>
    <cellStyle name="_Расчет RAB_Лен и МОЭСК_с 2010 года_14.04.2009_со сглаж_version 3.0_без ФСК_FORM3.REG(v1.0)" xfId="1881"/>
    <cellStyle name="_Расчет RAB_Лен и МОЭСК_с 2010 года_14.04.2009_со сглаж_version 3.0_без ФСК_FORM910.2012(v0.5)" xfId="1882"/>
    <cellStyle name="_Расчет RAB_Лен и МОЭСК_с 2010 года_14.04.2009_со сглаж_version 3.0_без ФСК_FORM910.2012(v0.5)_FORM5.2012(v1.0)" xfId="1883"/>
    <cellStyle name="_Расчет RAB_Лен и МОЭСК_с 2010 года_14.04.2009_со сглаж_version 3.0_без ФСК_FORM910.2012(v1.1)" xfId="1884"/>
    <cellStyle name="_Расчет RAB_Лен и МОЭСК_с 2010 года_14.04.2009_со сглаж_version 3.0_без ФСК_FORM910.2012(v1.1)_OREP.SZPR.2012.NCZ(v1.0)" xfId="17818"/>
    <cellStyle name="_Расчет RAB_Лен и МОЭСК_с 2010 года_14.04.2009_со сглаж_version 3.0_без ФСК_FORMA23-N.ENRG.2011 (v0.1)" xfId="17819"/>
    <cellStyle name="_Расчет RAB_Лен и МОЭСК_с 2010 года_14.04.2009_со сглаж_version 3.0_без ФСК_FORMA23-N.ENRG.2011 (v0.1)_OREP.SZPR.2012.NCZ(v1.0)" xfId="17820"/>
    <cellStyle name="_Расчет RAB_Лен и МОЭСК_с 2010 года_14.04.2009_со сглаж_version 3.0_без ФСК_INDEX.STATION.2012(v2.1)" xfId="1885"/>
    <cellStyle name="_Расчет RAB_Лен и МОЭСК_с 2010 года_14.04.2009_со сглаж_version 3.0_без ФСК_INDEX.STATION.2012(v2.1) 2" xfId="1886"/>
    <cellStyle name="_Расчет RAB_Лен и МОЭСК_с 2010 года_14.04.2009_со сглаж_version 3.0_без ФСК_INVEST.EE.PLAN.4.78(v0.1)" xfId="1887"/>
    <cellStyle name="_Расчет RAB_Лен и МОЭСК_с 2010 года_14.04.2009_со сглаж_version 3.0_без ФСК_INVEST.EE.PLAN.4.78(v0.1)_OREP.SZPR.2012.NCZ(v1.0)" xfId="17821"/>
    <cellStyle name="_Расчет RAB_Лен и МОЭСК_с 2010 года_14.04.2009_со сглаж_version 3.0_без ФСК_INVEST.EE.PLAN.4.78(v0.3)" xfId="1888"/>
    <cellStyle name="_Расчет RAB_Лен и МОЭСК_с 2010 года_14.04.2009_со сглаж_version 3.0_без ФСК_INVEST.EE.PLAN.4.78(v0.3)_OREP.SZPR.2012.NCZ(v1.0)" xfId="17822"/>
    <cellStyle name="_Расчет RAB_Лен и МОЭСК_с 2010 года_14.04.2009_со сглаж_version 3.0_без ФСК_INVEST.EE.PLAN.4.78(v1.0)" xfId="1889"/>
    <cellStyle name="_Расчет RAB_Лен и МОЭСК_с 2010 года_14.04.2009_со сглаж_version 3.0_без ФСК_INVEST.EE.PLAN.4.78(v1.0)_OREP.SZPR.2012.NCZ(v1.0)" xfId="17823"/>
    <cellStyle name="_Расчет RAB_Лен и МОЭСК_с 2010 года_14.04.2009_со сглаж_version 3.0_без ФСК_INVEST.EE.PLAN.4.78(v1.0)_PASSPORT.TEPLO.PROIZV(v2.0)" xfId="1890"/>
    <cellStyle name="_Расчет RAB_Лен и МОЭСК_с 2010 года_14.04.2009_со сглаж_version 3.0_без ФСК_INVEST.EE.PLAN.4.78(v1.0)_PASSPORT.TEPLO.PROIZV(v2.0)_FORM4.2013" xfId="1891"/>
    <cellStyle name="_Расчет RAB_Лен и МОЭСК_с 2010 года_14.04.2009_со сглаж_version 3.0_без ФСК_INVEST.PLAN.4.78(v0.1)" xfId="1892"/>
    <cellStyle name="_Расчет RAB_Лен и МОЭСК_с 2010 года_14.04.2009_со сглаж_version 3.0_без ФСК_INVEST.PLAN.4.78(v0.1)_OREP.SZPR.2012.NCZ(v1.0)" xfId="17824"/>
    <cellStyle name="_Расчет RAB_Лен и МОЭСК_с 2010 года_14.04.2009_со сглаж_version 3.0_без ФСК_INVEST.WARM.PLAN.4.78(v0.1)" xfId="1893"/>
    <cellStyle name="_Расчет RAB_Лен и МОЭСК_с 2010 года_14.04.2009_со сглаж_version 3.0_без ФСК_INVEST.WARM.PLAN.4.78(v0.1)_OREP.SZPR.2012.NCZ(v1.0)" xfId="17825"/>
    <cellStyle name="_Расчет RAB_Лен и МОЭСК_с 2010 года_14.04.2009_со сглаж_version 3.0_без ФСК_INVEST_WARM_PLAN" xfId="1894"/>
    <cellStyle name="_Расчет RAB_Лен и МОЭСК_с 2010 года_14.04.2009_со сглаж_version 3.0_без ФСК_INVEST_WARM_PLAN_OREP.SZPR.2012.NCZ(v1.0)" xfId="17826"/>
    <cellStyle name="_Расчет RAB_Лен и МОЭСК_с 2010 года_14.04.2009_со сглаж_version 3.0_без ФСК_NADB.JNVLP.APTEKA.2012(v1.0)_21_02_12" xfId="1895"/>
    <cellStyle name="_Расчет RAB_Лен и МОЭСК_с 2010 года_14.04.2009_со сглаж_version 3.0_без ФСК_NADB.JNVLS.APTEKA.2011(v1.3.3)" xfId="1896"/>
    <cellStyle name="_Расчет RAB_Лен и МОЭСК_с 2010 года_14.04.2009_со сглаж_version 3.0_без ФСК_NADB.JNVLS.APTEKA.2011(v1.3.3) 2" xfId="1897"/>
    <cellStyle name="_Расчет RAB_Лен и МОЭСК_с 2010 года_14.04.2009_со сглаж_version 3.0_без ФСК_NADB.JNVLS.APTEKA.2011(v1.3.3) 2 2" xfId="1898"/>
    <cellStyle name="_Расчет RAB_Лен и МОЭСК_с 2010 года_14.04.2009_со сглаж_version 3.0_без ФСК_NADB.JNVLS.APTEKA.2011(v1.3.3)_46TE.2011(v1.0)" xfId="1899"/>
    <cellStyle name="_Расчет RAB_Лен и МОЭСК_с 2010 года_14.04.2009_со сглаж_version 3.0_без ФСК_NADB.JNVLS.APTEKA.2011(v1.3.3)_INDEX.STATION.2012(v1.0)_" xfId="1900"/>
    <cellStyle name="_Расчет RAB_Лен и МОЭСК_с 2010 года_14.04.2009_со сглаж_version 3.0_без ФСК_NADB.JNVLS.APTEKA.2011(v1.3.3)_INDEX.STATION.2012(v1.0)__OREP.SZPR.2012.NCZ(v1.0)" xfId="17827"/>
    <cellStyle name="_Расчет RAB_Лен и МОЭСК_с 2010 года_14.04.2009_со сглаж_version 3.0_без ФСК_NADB.JNVLS.APTEKA.2011(v1.3.3)_INDEX.STATION.2012(v2.0)" xfId="1901"/>
    <cellStyle name="_Расчет RAB_Лен и МОЭСК_с 2010 года_14.04.2009_со сглаж_version 3.0_без ФСК_NADB.JNVLS.APTEKA.2011(v1.3.3)_INDEX.STATION.2012(v2.0)_OREP.SZPR.2012.NCZ(v1.0)" xfId="17828"/>
    <cellStyle name="_Расчет RAB_Лен и МОЭСК_с 2010 года_14.04.2009_со сглаж_version 3.0_без ФСК_NADB.JNVLS.APTEKA.2011(v1.3.3)_INDEX.STATION.2012(v2.1)" xfId="1902"/>
    <cellStyle name="_Расчет RAB_Лен и МОЭСК_с 2010 года_14.04.2009_со сглаж_version 3.0_без ФСК_NADB.JNVLS.APTEKA.2011(v1.3.3)_OREP.SZPR.2012.NCZ(v1.0)" xfId="17829"/>
    <cellStyle name="_Расчет RAB_Лен и МОЭСК_с 2010 года_14.04.2009_со сглаж_version 3.0_без ФСК_NADB.JNVLS.APTEKA.2011(v1.3.3)_TEPLO.PREDEL.2012.M(v1.1)_test" xfId="1903"/>
    <cellStyle name="_Расчет RAB_Лен и МОЭСК_с 2010 года_14.04.2009_со сглаж_version 3.0_без ФСК_NADB.JNVLS.APTEKA.2011(v1.3.4)" xfId="1904"/>
    <cellStyle name="_Расчет RAB_Лен и МОЭСК_с 2010 года_14.04.2009_со сглаж_version 3.0_без ФСК_NADB.JNVLS.APTEKA.2011(v1.3.4)_46TE.2011(v1.0)" xfId="1905"/>
    <cellStyle name="_Расчет RAB_Лен и МОЭСК_с 2010 года_14.04.2009_со сглаж_version 3.0_без ФСК_NADB.JNVLS.APTEKA.2011(v1.3.4)_INDEX.STATION.2012(v1.0)_" xfId="1906"/>
    <cellStyle name="_Расчет RAB_Лен и МОЭСК_с 2010 года_14.04.2009_со сглаж_version 3.0_без ФСК_NADB.JNVLS.APTEKA.2011(v1.3.4)_INDEX.STATION.2012(v1.0)__OREP.SZPR.2012.NCZ(v1.0)" xfId="17830"/>
    <cellStyle name="_Расчет RAB_Лен и МОЭСК_с 2010 года_14.04.2009_со сглаж_version 3.0_без ФСК_NADB.JNVLS.APTEKA.2011(v1.3.4)_INDEX.STATION.2012(v2.0)" xfId="1907"/>
    <cellStyle name="_Расчет RAB_Лен и МОЭСК_с 2010 года_14.04.2009_со сглаж_version 3.0_без ФСК_NADB.JNVLS.APTEKA.2011(v1.3.4)_INDEX.STATION.2012(v2.0)_OREP.SZPR.2012.NCZ(v1.0)" xfId="17831"/>
    <cellStyle name="_Расчет RAB_Лен и МОЭСК_с 2010 года_14.04.2009_со сглаж_version 3.0_без ФСК_NADB.JNVLS.APTEKA.2011(v1.3.4)_INDEX.STATION.2012(v2.1)" xfId="1908"/>
    <cellStyle name="_Расчет RAB_Лен и МОЭСК_с 2010 года_14.04.2009_со сглаж_version 3.0_без ФСК_NADB.JNVLS.APTEKA.2011(v1.3.4)_OREP.SZPR.2012.NCZ(v1.0)" xfId="17832"/>
    <cellStyle name="_Расчет RAB_Лен и МОЭСК_с 2010 года_14.04.2009_со сглаж_version 3.0_без ФСК_NADB.JNVLS.APTEKA.2011(v1.3.4)_TEPLO.PREDEL.2012.M(v1.1)_test" xfId="1909"/>
    <cellStyle name="_Расчет RAB_Лен и МОЭСК_с 2010 года_14.04.2009_со сглаж_version 3.0_без ФСК_OREP.SZPR.2012.NCZ(v1.0)" xfId="17833"/>
    <cellStyle name="_Расчет RAB_Лен и МОЭСК_с 2010 года_14.04.2009_со сглаж_version 3.0_без ФСК_PASSPORT.TEPLO.PROIZV(v2.0)" xfId="17834"/>
    <cellStyle name="_Расчет RAB_Лен и МОЭСК_с 2010 года_14.04.2009_со сглаж_version 3.0_без ФСК_PASSPORT.TEPLO.PROIZV(v2.0)_OREP.SZPR.2012.NCZ(v1.0)" xfId="17835"/>
    <cellStyle name="_Расчет RAB_Лен и МОЭСК_с 2010 года_14.04.2009_со сглаж_version 3.0_без ФСК_PASSPORT.TEPLO.PROIZV(v2.1)" xfId="1910"/>
    <cellStyle name="_Расчет RAB_Лен и МОЭСК_с 2010 года_14.04.2009_со сглаж_version 3.0_без ФСК_PASSPORT.TEPLO.SETI(v0.7)" xfId="1911"/>
    <cellStyle name="_Расчет RAB_Лен и МОЭСК_с 2010 года_14.04.2009_со сглаж_version 3.0_без ФСК_PASSPORT.TEPLO.SETI(v1.0)" xfId="1912"/>
    <cellStyle name="_Расчет RAB_Лен и МОЭСК_с 2010 года_14.04.2009_со сглаж_version 3.0_без ФСК_PORT.PRICE(v0.3)" xfId="17836"/>
    <cellStyle name="_Расчет RAB_Лен и МОЭСК_с 2010 года_14.04.2009_со сглаж_version 3.0_без ФСК_PR.PROG.WARM.NOTCOMBI.2012.2.16_v1.4(04.04.11) " xfId="1913"/>
    <cellStyle name="_Расчет RAB_Лен и МОЭСК_с 2010 года_14.04.2009_со сглаж_version 3.0_без ФСК_PREDEL.JKH.UTV.2011(v1.0.1)" xfId="1914"/>
    <cellStyle name="_Расчет RAB_Лен и МОЭСК_с 2010 года_14.04.2009_со сглаж_version 3.0_без ФСК_PREDEL.JKH.UTV.2011(v1.0.1)_46TE.2011(v1.0)" xfId="1915"/>
    <cellStyle name="_Расчет RAB_Лен и МОЭСК_с 2010 года_14.04.2009_со сглаж_version 3.0_без ФСК_PREDEL.JKH.UTV.2011(v1.0.1)_INDEX.STATION.2012(v1.0)_" xfId="1916"/>
    <cellStyle name="_Расчет RAB_Лен и МОЭСК_с 2010 года_14.04.2009_со сглаж_version 3.0_без ФСК_PREDEL.JKH.UTV.2011(v1.0.1)_INDEX.STATION.2012(v1.0)__OREP.SZPR.2012.NCZ(v1.0)" xfId="17837"/>
    <cellStyle name="_Расчет RAB_Лен и МОЭСК_с 2010 года_14.04.2009_со сглаж_version 3.0_без ФСК_PREDEL.JKH.UTV.2011(v1.0.1)_INDEX.STATION.2012(v2.0)" xfId="1917"/>
    <cellStyle name="_Расчет RAB_Лен и МОЭСК_с 2010 года_14.04.2009_со сглаж_version 3.0_без ФСК_PREDEL.JKH.UTV.2011(v1.0.1)_INDEX.STATION.2012(v2.0)_OREP.SZPR.2012.NCZ(v1.0)" xfId="17838"/>
    <cellStyle name="_Расчет RAB_Лен и МОЭСК_с 2010 года_14.04.2009_со сглаж_version 3.0_без ФСК_PREDEL.JKH.UTV.2011(v1.0.1)_INDEX.STATION.2012(v2.1)" xfId="1918"/>
    <cellStyle name="_Расчет RAB_Лен и МОЭСК_с 2010 года_14.04.2009_со сглаж_version 3.0_без ФСК_PREDEL.JKH.UTV.2011(v1.0.1)_OREP.SZPR.2012.NCZ(v1.0)" xfId="17839"/>
    <cellStyle name="_Расчет RAB_Лен и МОЭСК_с 2010 года_14.04.2009_со сглаж_version 3.0_без ФСК_PREDEL.JKH.UTV.2011(v1.0.1)_TEPLO.PREDEL.2012.M(v1.1)_test" xfId="1919"/>
    <cellStyle name="_Расчет RAB_Лен и МОЭСК_с 2010 года_14.04.2009_со сглаж_version 3.0_без ФСК_PREDEL.JKH.UTV.2011(v1.1)" xfId="1920"/>
    <cellStyle name="_Расчет RAB_Лен и МОЭСК_с 2010 года_14.04.2009_со сглаж_version 3.0_без ФСК_PREDEL.JKH.UTV.2011(v1.1)_FORM15.2013" xfId="1921"/>
    <cellStyle name="_Расчет RAB_Лен и МОЭСК_с 2010 года_14.04.2009_со сглаж_version 3.0_без ФСК_PREDEL.JKH.UTV.2011(v1.1)_FORM3.2013" xfId="1922"/>
    <cellStyle name="_Расчет RAB_Лен и МОЭСК_с 2010 года_14.04.2009_со сглаж_version 3.0_без ФСК_PREDEL.JKH.UTV.2011(v1.1)_FORM4.2013" xfId="1923"/>
    <cellStyle name="_Расчет RAB_Лен и МОЭСК_с 2010 года_14.04.2009_со сглаж_version 3.0_без ФСК_PREDEL.JKH.UTV.2011(v1.1)_FORM5.2012(v1.0)" xfId="1924"/>
    <cellStyle name="_Расчет RAB_Лен и МОЭСК_с 2010 года_14.04.2009_со сглаж_version 3.0_без ФСК_PREDEL.JKH.UTV.2011(v1.1)_OREP.INV.GEN.G(v1.0)" xfId="1925"/>
    <cellStyle name="_Расчет RAB_Лен и МОЭСК_с 2010 года_14.04.2009_со сглаж_version 3.0_без ФСК_PREDEL.JKH.UTV.2011(v1.1)_OREP.SZPR.2012.NCZ(v1.0)" xfId="17840"/>
    <cellStyle name="_Расчет RAB_Лен и МОЭСК_с 2010 года_14.04.2009_со сглаж_version 3.0_без ФСК_REP.BLR.2012(v1.0)" xfId="1926"/>
    <cellStyle name="_Расчет RAB_Лен и МОЭСК_с 2010 года_14.04.2009_со сглаж_version 3.0_без ФСК_TEHSHEET" xfId="1927"/>
    <cellStyle name="_Расчет RAB_Лен и МОЭСК_с 2010 года_14.04.2009_со сглаж_version 3.0_без ФСК_TEPLO.PREDEL.2012.M(v1.1)" xfId="1928"/>
    <cellStyle name="_Расчет RAB_Лен и МОЭСК_с 2010 года_14.04.2009_со сглаж_version 3.0_без ФСК_TEST.TEMPLATE" xfId="1929"/>
    <cellStyle name="_Расчет RAB_Лен и МОЭСК_с 2010 года_14.04.2009_со сглаж_version 3.0_без ФСК_TEST.TEMPLATE_OREP.SZPR.2012.NCZ(v1.0)" xfId="17841"/>
    <cellStyle name="_Расчет RAB_Лен и МОЭСК_с 2010 года_14.04.2009_со сглаж_version 3.0_без ФСК_UPDATE.46EE.2011.TO.1.1" xfId="1930"/>
    <cellStyle name="_Расчет RAB_Лен и МОЭСК_с 2010 года_14.04.2009_со сглаж_version 3.0_без ФСК_UPDATE.46EE.2011.TO.1.1 2" xfId="1931"/>
    <cellStyle name="_Расчет RAB_Лен и МОЭСК_с 2010 года_14.04.2009_со сглаж_version 3.0_без ФСК_UPDATE.46EE.2011.TO.1.1_OREP.SZPR.2012.NCZ(v1.0)" xfId="17842"/>
    <cellStyle name="_Расчет RAB_Лен и МОЭСК_с 2010 года_14.04.2009_со сглаж_version 3.0_без ФСК_UPDATE.46TE.2011.TO.1.1" xfId="1932"/>
    <cellStyle name="_Расчет RAB_Лен и МОЭСК_с 2010 года_14.04.2009_со сглаж_version 3.0_без ФСК_UPDATE.46TE.2011.TO.1.2" xfId="1933"/>
    <cellStyle name="_Расчет RAB_Лен и МОЭСК_с 2010 года_14.04.2009_со сглаж_version 3.0_без ФСК_UPDATE.BALANCE.WARM.2011YEAR.TO.1.1" xfId="1934"/>
    <cellStyle name="_Расчет RAB_Лен и МОЭСК_с 2010 года_14.04.2009_со сглаж_version 3.0_без ФСК_UPDATE.BALANCE.WARM.2011YEAR.TO.1.1 2" xfId="1935"/>
    <cellStyle name="_Расчет RAB_Лен и МОЭСК_с 2010 года_14.04.2009_со сглаж_version 3.0_без ФСК_UPDATE.BALANCE.WARM.2011YEAR.TO.1.1_46TE.2011(v1.0)" xfId="1936"/>
    <cellStyle name="_Расчет RAB_Лен и МОЭСК_с 2010 года_14.04.2009_со сглаж_version 3.0_без ФСК_UPDATE.BALANCE.WARM.2011YEAR.TO.1.1_INDEX.STATION.2012(v1.0)_" xfId="1937"/>
    <cellStyle name="_Расчет RAB_Лен и МОЭСК_с 2010 года_14.04.2009_со сглаж_version 3.0_без ФСК_UPDATE.BALANCE.WARM.2011YEAR.TO.1.1_INDEX.STATION.2012(v1.0)__OREP.SZPR.2012.NCZ(v1.0)" xfId="17843"/>
    <cellStyle name="_Расчет RAB_Лен и МОЭСК_с 2010 года_14.04.2009_со сглаж_version 3.0_без ФСК_UPDATE.BALANCE.WARM.2011YEAR.TO.1.1_INDEX.STATION.2012(v2.0)" xfId="1938"/>
    <cellStyle name="_Расчет RAB_Лен и МОЭСК_с 2010 года_14.04.2009_со сглаж_version 3.0_без ФСК_UPDATE.BALANCE.WARM.2011YEAR.TO.1.1_INDEX.STATION.2012(v2.0) 2" xfId="1939"/>
    <cellStyle name="_Расчет RAB_Лен и МОЭСК_с 2010 года_14.04.2009_со сглаж_version 3.0_без ФСК_UPDATE.BALANCE.WARM.2011YEAR.TO.1.1_INDEX.STATION.2012(v2.0) 3" xfId="48612"/>
    <cellStyle name="_Расчет RAB_Лен и МОЭСК_с 2010 года_14.04.2009_со сглаж_version 3.0_без ФСК_UPDATE.BALANCE.WARM.2011YEAR.TO.1.1_INDEX.STATION.2012(v2.0)_OREP.SZPR.2012.NCZ(v1.0)" xfId="17844"/>
    <cellStyle name="_Расчет RAB_Лен и МОЭСК_с 2010 года_14.04.2009_со сглаж_version 3.0_без ФСК_UPDATE.BALANCE.WARM.2011YEAR.TO.1.1_INDEX.STATION.2012(v2.1)" xfId="1940"/>
    <cellStyle name="_Расчет RAB_Лен и МОЭСК_с 2010 года_14.04.2009_со сглаж_version 3.0_без ФСК_UPDATE.BALANCE.WARM.2011YEAR.TO.1.1_OREP.KU.2011.MONTHLY.02(v1.1)" xfId="1941"/>
    <cellStyle name="_Расчет RAB_Лен и МОЭСК_с 2010 года_14.04.2009_со сглаж_version 3.0_без ФСК_UPDATE.BALANCE.WARM.2011YEAR.TO.1.1_OREP.KU.2011.MONTHLY.02(v1.1) 2" xfId="1942"/>
    <cellStyle name="_Расчет RAB_Лен и МОЭСК_с 2010 года_14.04.2009_со сглаж_version 3.0_без ФСК_UPDATE.BALANCE.WARM.2011YEAR.TO.1.1_OREP.KU.2011.MONTHLY.02(v1.1) 3" xfId="48613"/>
    <cellStyle name="_Расчет RAB_Лен и МОЭСК_с 2010 года_14.04.2009_со сглаж_version 3.0_без ФСК_UPDATE.BALANCE.WARM.2011YEAR.TO.1.1_OREP.KU.2011.MONTHLY.02(v1.1)_OREP.SZPR.2012.NCZ(v1.0)" xfId="17845"/>
    <cellStyle name="_Расчет RAB_Лен и МОЭСК_с 2010 года_14.04.2009_со сглаж_version 3.0_без ФСК_UPDATE.BALANCE.WARM.2011YEAR.TO.1.1_OREP.SZPR.2012.NCZ(v1.0)" xfId="17846"/>
    <cellStyle name="_Расчет RAB_Лен и МОЭСК_с 2010 года_14.04.2009_со сглаж_version 3.0_без ФСК_UPDATE.BALANCE.WARM.2011YEAR.TO.1.1_TEPLO.PREDEL.2012.M(v1.1)_test" xfId="1943"/>
    <cellStyle name="_Расчет RAB_Лен и МОЭСК_с 2010 года_14.04.2009_со сглаж_version 3.0_без ФСК_UPDATE.NADB.JNVLS.APTEKA.2011.TO.1.3.4" xfId="1944"/>
    <cellStyle name="_Расчет RAB_Лен и МОЭСК_с 2010 года_14.04.2009_со сглаж_version 3.0_без ФСК_UPDATE.NADB.JNVLS.APTEKA.2011.TO.1.3.4 2" xfId="1945"/>
    <cellStyle name="_Расчет RAB_Лен и МОЭСК_с 2010 года_14.04.2009_со сглаж_version 3.0_без ФСК_UPDATE.NADB.JNVLS.APTEKA.2011.TO.1.3.4 3" xfId="48614"/>
    <cellStyle name="_Расчет RAB_Лен и МОЭСК_с 2010 года_14.04.2009_со сглаж_version 3.0_без ФСК_UPDATE.NADB.JNVLS.APTEKA.2011.TO.1.3.4_OREP.SZPR.2012.NCZ(v1.0)" xfId="17847"/>
    <cellStyle name="_Расчет RAB_Лен и МОЭСК_с 2010 года_14.04.2009_со сглаж_version 3.0_без ФСК_Книга2" xfId="1946"/>
    <cellStyle name="_Расчет RAB_Лен и МОЭСК_с 2010 года_14.04.2009_со сглаж_version 3.0_без ФСК_Книга2 2" xfId="1947"/>
    <cellStyle name="_Расчет RAB_Лен и МОЭСК_с 2010 года_14.04.2009_со сглаж_version 3.0_без ФСК_Книга2 3" xfId="48615"/>
    <cellStyle name="_Расчет RAB_Лен и МОЭСК_с 2010 года_14.04.2009_со сглаж_version 3.0_без ФСК_Книга2_PR.PROG.WARM.NOTCOMBI.2012.2.16_v1.4(04.04.11) " xfId="1948"/>
    <cellStyle name="_Расчет амортизации-ОТПРАВКА" xfId="1949"/>
    <cellStyle name="_Расчет баз Нурэнерго" xfId="1950"/>
    <cellStyle name="_Расчет ВВ подстанций" xfId="1951"/>
    <cellStyle name="_Расчет ВЛ таб.формата 12 рыба" xfId="1952"/>
    <cellStyle name="_Расшифровки_1кв_2002" xfId="1953"/>
    <cellStyle name="_Расшифровки_1кв_2002 2" xfId="1954"/>
    <cellStyle name="_Расшифровки_1кв_2002 3" xfId="1955"/>
    <cellStyle name="_Расшифровки_1кв_2002_Альбом форм ЕБП11 (ВоКС) вар 18.01.11" xfId="1956"/>
    <cellStyle name="_Расшифровки_1кв_2002_Альбом форм ЕБП11 (ДЗО)" xfId="1957"/>
    <cellStyle name="_Расшифровки_1кв_2002_Волжские_2011" xfId="1958"/>
    <cellStyle name="_Расшифровки_1кв_2002_Квант_2011" xfId="1959"/>
    <cellStyle name="_Реестр по ТП_прил_9" xfId="1960"/>
    <cellStyle name="_рекласс по ответам" xfId="1961"/>
    <cellStyle name="_Рестр.задолж_дисконт" xfId="1962"/>
    <cellStyle name="_Рязаньэнерго" xfId="1963"/>
    <cellStyle name="_Сб-macro 2020" xfId="1964"/>
    <cellStyle name="_Сб-macro 2020_v2008-2012-15.12.09вар(2)-11.2030" xfId="1965"/>
    <cellStyle name="_Сб-macro 2020_v2008-2012-23.09.09вар2а-11" xfId="1966"/>
    <cellStyle name="_Свод 28 Total" xfId="1967"/>
    <cellStyle name="_СВОД 4.7 на 2005_СК 220407" xfId="1968"/>
    <cellStyle name="_Свод дивиденды 2006" xfId="1969"/>
    <cellStyle name="_Свод запрос 10-1206" xfId="1970"/>
    <cellStyle name="_Свод по ИПР (2)" xfId="1971"/>
    <cellStyle name="_Свод по ИПР (2)_Новая инструкция1_фст" xfId="1972"/>
    <cellStyle name="_Свод по ИПР (2)_Новая инструкция1_фст 2" xfId="1973"/>
    <cellStyle name="_Свод по ИПР (2)_Новая инструкция1_фст 3" xfId="48616"/>
    <cellStyle name="_Сергееву_тех х-ки_18.11" xfId="1974"/>
    <cellStyle name="_Склад к рассылке 22082000" xfId="1975"/>
    <cellStyle name="_Смета по тарифам свод 07" xfId="1976"/>
    <cellStyle name="_СПРАВКА_анализ испол ИПР в 2006 г" xfId="1977"/>
    <cellStyle name="_СПРАВКА_анализ испол ИПР в 2006 г_прил.7а" xfId="1978"/>
    <cellStyle name="_СПРАВКА_анализ испол ИПР в 2006 г_прил.7а_1" xfId="1979"/>
    <cellStyle name="_СПРАВКА_анализ испол ИПР в 2006 г_приложение 1.4" xfId="1980"/>
    <cellStyle name="_СПРАВКА_анализ испол ИПР в 2006 г_Филиал" xfId="1981"/>
    <cellStyle name="_Справочник затрат_ЛХ_20.10.05" xfId="1982"/>
    <cellStyle name="_Справочник затрат_ЛХ_20.10.05 2" xfId="1983"/>
    <cellStyle name="_Справочник затрат_ЛХ_20.10.05 3" xfId="48617"/>
    <cellStyle name="_сублизинг" xfId="1984"/>
    <cellStyle name="_Счета" xfId="1985"/>
    <cellStyle name="_т 14" xfId="1986"/>
    <cellStyle name="_таблицы для расчетов28-04-08_2006-2009_прибыль корр_по ИА" xfId="1987"/>
    <cellStyle name="_таблицы для расчетов28-04-08_2006-2009_прибыль корр_по ИА_Новая инструкция1_фст" xfId="1988"/>
    <cellStyle name="_таблицы для расчетов28-04-08_2006-2009с ИА" xfId="1989"/>
    <cellStyle name="_таблицы для расчетов28-04-08_2006-2009с ИА_Новая инструкция1_фст" xfId="1990"/>
    <cellStyle name="_таблицы для расчетов28-04-08_2006-2009с ИА_Новая инструкция1_фст 2" xfId="1991"/>
    <cellStyle name="_таблицы для расчетов28-04-08_2006-2009с ИА_Новая инструкция1_фст 3" xfId="48618"/>
    <cellStyle name="_ТТСК_ПЗ_2009" xfId="1992"/>
    <cellStyle name="_Удмуртэнерго" xfId="1993"/>
    <cellStyle name="_Узлы учета_10.08" xfId="1994"/>
    <cellStyle name="_Ф13" xfId="1995"/>
    <cellStyle name="_ФЗП ТАРИФ 2006 в РЭК 2 216" xfId="1996"/>
    <cellStyle name="_Филиал" xfId="1997"/>
    <cellStyle name="_Филиал_прил.7а" xfId="1998"/>
    <cellStyle name="_Филиал_прил.7а_1" xfId="1999"/>
    <cellStyle name="_Филиал_Филиал" xfId="2000"/>
    <cellStyle name="_Форма 6  РТК.xls(отчет по Адр пр. ЛО)" xfId="2001"/>
    <cellStyle name="_Форма 6  РТК.xls(отчет по Адр пр. ЛО)_Новая инструкция1_фст" xfId="2002"/>
    <cellStyle name="_Форма 6  РТК.xls(отчет по Адр пр. ЛО)_Новая инструкция1_фст 2" xfId="2003"/>
    <cellStyle name="_Форма 6  РТК.xls(отчет по Адр пр. ЛО)_Новая инструкция1_фст 3" xfId="48619"/>
    <cellStyle name="_Форма исх." xfId="2004"/>
    <cellStyle name="_Формат Инвестиционной программы на 2009г( сети )." xfId="2005"/>
    <cellStyle name="_Формат Инвестиционной программы на 2009г( сети )._прил.7а" xfId="2006"/>
    <cellStyle name="_Формат Инвестиционной программы на 2009г( сети )._прил.7а_1" xfId="2007"/>
    <cellStyle name="_Формат Инвестиционной программы на 2009г( сети )._приложение 1.4" xfId="2008"/>
    <cellStyle name="_Формат Инвестиционной программы на 2009г( сети )._Филиал" xfId="2009"/>
    <cellStyle name="_Формат Инвестиционной программы на 2009г.исправл" xfId="2010"/>
    <cellStyle name="_Формат Инвестиционной программы на 2009г.исправл_прил.7а" xfId="2011"/>
    <cellStyle name="_Формат Инвестиционной программы на 2009г.исправл_прил.7а_1" xfId="2012"/>
    <cellStyle name="_Формат Инвестиционной программы на 2009г.исправл_приложение 1.4" xfId="2013"/>
    <cellStyle name="_Формат Инвестиционной программы на 2009г.исправл_Филиал" xfId="2014"/>
    <cellStyle name="_Формат разбивки по МРСК_РСК" xfId="2015"/>
    <cellStyle name="_Формат разбивки по МРСК_РСК 2" xfId="2016"/>
    <cellStyle name="_Формат разбивки по МРСК_РСК_Новая инструкция1_фст" xfId="2017"/>
    <cellStyle name="_Формат разбивки по МРСК_РСК_Новая инструкция1_фст 2" xfId="2018"/>
    <cellStyle name="_Формат разбивки по МРСК_РСК_Новая инструкция1_фст 3" xfId="48620"/>
    <cellStyle name="_Формат_для Согласования" xfId="2019"/>
    <cellStyle name="_Формат_для Согласования 2" xfId="2020"/>
    <cellStyle name="_Формат_для Согласования_Новая инструкция1_фст" xfId="2021"/>
    <cellStyle name="_Формат_для Согласования_Новая инструкция1_фст 2" xfId="2022"/>
    <cellStyle name="_Формат_для Согласования_Новая инструкция1_фст 3" xfId="48621"/>
    <cellStyle name="_Формы" xfId="2023"/>
    <cellStyle name="_Формы 2" xfId="2024"/>
    <cellStyle name="_Формы 3" xfId="2025"/>
    <cellStyle name="_Формы_Альбом форм ЕБП11 (ВоКС) вар 18.01.11" xfId="2026"/>
    <cellStyle name="_Формы_Альбом форм ЕБП11 (ДЗО)" xfId="2027"/>
    <cellStyle name="_Формы_Волжские_2011" xfId="2028"/>
    <cellStyle name="_Формы_Квант_2011" xfId="2029"/>
    <cellStyle name="_ХХХ Прил 2 Формы бюджетных документов 2007" xfId="2030"/>
    <cellStyle name="_ХХХ Прил 2 Формы бюджетных документов 2007 2" xfId="2031"/>
    <cellStyle name="_ХХХ Прил 2 Формы бюджетных документов 2007 3" xfId="48622"/>
    <cellStyle name="_ЦФ  реализация акций 2008-2010" xfId="2032"/>
    <cellStyle name="_ЦФ  реализация акций 2008-2010_акции по годам 2009-2012" xfId="2033"/>
    <cellStyle name="_ЦФ  реализация акций 2008-2010_Копия Прогноз ПТРдо 2030г  (3)" xfId="2034"/>
    <cellStyle name="_ЦФ  реализация акций 2008-2010_Прогноз ПТРдо 2030г." xfId="2035"/>
    <cellStyle name="_Челны-Бройлер_расчеты" xfId="2036"/>
    <cellStyle name="_Челны-Холод_проформа" xfId="2037"/>
    <cellStyle name="_экон.форм-т ВО 1 с разбивкой" xfId="2038"/>
    <cellStyle name="_экон.форм-т ВО 1 с разбивкой 2" xfId="2039"/>
    <cellStyle name="_экон.форм-т ВО 1 с разбивкой_Новая инструкция1_фст" xfId="2040"/>
    <cellStyle name="_экон.форм-т ВО 1 с разбивкой_Новая инструкция1_фст 2" xfId="2041"/>
    <cellStyle name="_экон.форм-т ВО 1 с разбивкой_Новая инструкция1_фст 3" xfId="48623"/>
    <cellStyle name="’К‰Э [0.00]" xfId="2042"/>
    <cellStyle name="’К‰Э [0.00] 2" xfId="2043"/>
    <cellStyle name="’К‰Э [0.00] 3" xfId="48624"/>
    <cellStyle name="”€ќђќ‘ћ‚›‰" xfId="2044"/>
    <cellStyle name="”€ќђќ‘ћ‚›‰ 2" xfId="2045"/>
    <cellStyle name="”€ќђќ‘ћ‚›‰ 2 2" xfId="2046"/>
    <cellStyle name="”€ќђќ‘ћ‚›‰ 2 2 2" xfId="2047"/>
    <cellStyle name="”€ќђќ‘ћ‚›‰ 2 3" xfId="2048"/>
    <cellStyle name="”€ќђќ‘ћ‚›‰ 2 3 2" xfId="17848"/>
    <cellStyle name="”€ќђќ‘ћ‚›‰ 2 4" xfId="48625"/>
    <cellStyle name="”€ќђќ‘ћ‚›‰ 3" xfId="2049"/>
    <cellStyle name="”€ќђќ‘ћ‚›‰ 3 2" xfId="48626"/>
    <cellStyle name="”€ќђќ‘ћ‚›‰ 4" xfId="2050"/>
    <cellStyle name="”€ќђќ‘ћ‚›‰ 4 2" xfId="17849"/>
    <cellStyle name="”€ќђќ‘ћ‚›‰ 5" xfId="2051"/>
    <cellStyle name="”€љ‘€ђћ‚ђќќ›‰" xfId="2052"/>
    <cellStyle name="”€љ‘€ђћ‚ђќќ›‰ 2" xfId="2053"/>
    <cellStyle name="”€љ‘€ђћ‚ђќќ›‰ 2 2" xfId="2054"/>
    <cellStyle name="”€љ‘€ђћ‚ђќќ›‰ 2 2 2" xfId="2055"/>
    <cellStyle name="”€љ‘€ђћ‚ђќќ›‰ 2 3" xfId="2056"/>
    <cellStyle name="”€љ‘€ђћ‚ђќќ›‰ 2 3 2" xfId="17850"/>
    <cellStyle name="”€љ‘€ђћ‚ђќќ›‰ 2 4" xfId="48627"/>
    <cellStyle name="”€љ‘€ђћ‚ђќќ›‰ 3" xfId="2057"/>
    <cellStyle name="”€љ‘€ђћ‚ђќќ›‰ 3 2" xfId="48628"/>
    <cellStyle name="”€љ‘€ђћ‚ђќќ›‰ 4" xfId="2058"/>
    <cellStyle name="”€љ‘€ђћ‚ђќќ›‰ 4 2" xfId="17851"/>
    <cellStyle name="”€љ‘€ђћ‚ђќќ›‰ 5" xfId="2059"/>
    <cellStyle name="”ќђќ‘ћ‚›‰" xfId="2060"/>
    <cellStyle name="”ќђќ‘ћ‚›‰ 2" xfId="2061"/>
    <cellStyle name="”ќђќ‘ћ‚›‰ 2 2" xfId="2062"/>
    <cellStyle name="”ќђќ‘ћ‚›‰ 2 2 2" xfId="2063"/>
    <cellStyle name="”ќђќ‘ћ‚›‰ 2 3" xfId="2064"/>
    <cellStyle name="”ќђќ‘ћ‚›‰ 2 3 2" xfId="17852"/>
    <cellStyle name="”ќђќ‘ћ‚›‰ 2 4" xfId="2065"/>
    <cellStyle name="”ќђќ‘ћ‚›‰ 3" xfId="2066"/>
    <cellStyle name="”ќђќ‘ћ‚›‰ 3 2" xfId="2067"/>
    <cellStyle name="”ќђќ‘ћ‚›‰ 4" xfId="2068"/>
    <cellStyle name="”ќђќ‘ћ‚›‰ 4 2" xfId="2069"/>
    <cellStyle name="”ќђќ‘ћ‚›‰ 5" xfId="17853"/>
    <cellStyle name="”љ‘ђћ‚ђќќ›‰" xfId="2070"/>
    <cellStyle name="”љ‘ђћ‚ђќќ›‰ 2" xfId="2071"/>
    <cellStyle name="”љ‘ђћ‚ђќќ›‰ 2 2" xfId="2072"/>
    <cellStyle name="”љ‘ђћ‚ђќќ›‰ 2 2 2" xfId="2073"/>
    <cellStyle name="”љ‘ђћ‚ђќќ›‰ 2 3" xfId="2074"/>
    <cellStyle name="”љ‘ђћ‚ђќќ›‰ 2 3 2" xfId="17854"/>
    <cellStyle name="”љ‘ђћ‚ђќќ›‰ 2 4" xfId="2075"/>
    <cellStyle name="”љ‘ђћ‚ђќќ›‰ 3" xfId="2076"/>
    <cellStyle name="”љ‘ђћ‚ђќќ›‰ 3 2" xfId="2077"/>
    <cellStyle name="”љ‘ђћ‚ђќќ›‰ 4" xfId="2078"/>
    <cellStyle name="”љ‘ђћ‚ђќќ›‰ 4 2" xfId="2079"/>
    <cellStyle name="”љ‘ђћ‚ђќќ›‰ 5" xfId="17855"/>
    <cellStyle name="„…ќ…†ќ›‰" xfId="2080"/>
    <cellStyle name="„…ќ…†ќ›‰ 2" xfId="2081"/>
    <cellStyle name="„…ќ…†ќ›‰ 2 2" xfId="2082"/>
    <cellStyle name="„…ќ…†ќ›‰ 2 2 2" xfId="2083"/>
    <cellStyle name="„…ќ…†ќ›‰ 2 3" xfId="2084"/>
    <cellStyle name="„…ќ…†ќ›‰ 2 3 2" xfId="17856"/>
    <cellStyle name="„…ќ…†ќ›‰ 2 4" xfId="2085"/>
    <cellStyle name="„…ќ…†ќ›‰ 3" xfId="2086"/>
    <cellStyle name="„…ќ…†ќ›‰ 3 2" xfId="2087"/>
    <cellStyle name="„…ќ…†ќ›‰ 3 3" xfId="2088"/>
    <cellStyle name="„…ќ…†ќ›‰ 3 4" xfId="48629"/>
    <cellStyle name="„…ќ…†ќ›‰ 4" xfId="2089"/>
    <cellStyle name="„…ќ…†ќ›‰ 4 2" xfId="2090"/>
    <cellStyle name="„…ќ…†ќ›‰ 5" xfId="17857"/>
    <cellStyle name="„ђ’ђ" xfId="2091"/>
    <cellStyle name="„ђ’ђ 2" xfId="2092"/>
    <cellStyle name="„ђ’ђ 2 2" xfId="2093"/>
    <cellStyle name="„ђ’ђ 2 2 2" xfId="2094"/>
    <cellStyle name="„ђ’ђ 2 3" xfId="2095"/>
    <cellStyle name="„ђ’ђ 2 3 2" xfId="17858"/>
    <cellStyle name="„ђ’ђ 3" xfId="2096"/>
    <cellStyle name="„ђ’ђ 4" xfId="2097"/>
    <cellStyle name="„ђ’ђ 4 2" xfId="2098"/>
    <cellStyle name="„ђ’ђ 5" xfId="17859"/>
    <cellStyle name="€’ћѓћ‚›‰" xfId="2099"/>
    <cellStyle name="€’ћѓћ‚›‰ 2" xfId="2100"/>
    <cellStyle name="€’ћѓћ‚›‰ 2 2" xfId="2101"/>
    <cellStyle name="€’ћѓћ‚›‰ 2 2 2" xfId="2102"/>
    <cellStyle name="€’ћѓћ‚›‰ 2 3" xfId="2103"/>
    <cellStyle name="€’ћѓћ‚›‰ 2 3 2" xfId="17860"/>
    <cellStyle name="€’ћѓћ‚›‰ 2 4" xfId="2104"/>
    <cellStyle name="€’ћѓћ‚›‰ 3" xfId="2105"/>
    <cellStyle name="€’ћѓћ‚›‰ 4" xfId="2106"/>
    <cellStyle name="€’ћѓћ‚›‰ 4 2" xfId="17861"/>
    <cellStyle name="‡ђѓћ‹ћ‚ћљ1" xfId="2107"/>
    <cellStyle name="‡ђѓћ‹ћ‚ћљ1 2" xfId="2108"/>
    <cellStyle name="‡ђѓћ‹ћ‚ћљ1 2 2" xfId="2109"/>
    <cellStyle name="‡ђѓћ‹ћ‚ћљ1 2 2 2" xfId="2110"/>
    <cellStyle name="‡ђѓћ‹ћ‚ћљ1 2 3" xfId="2111"/>
    <cellStyle name="‡ђѓћ‹ћ‚ћљ1 2 3 2" xfId="17862"/>
    <cellStyle name="‡ђѓћ‹ћ‚ћљ1 2 4" xfId="2112"/>
    <cellStyle name="‡ђѓћ‹ћ‚ћљ1 3" xfId="2113"/>
    <cellStyle name="‡ђѓћ‹ћ‚ћљ1 3 2" xfId="2114"/>
    <cellStyle name="‡ђѓћ‹ћ‚ћљ1 4" xfId="2115"/>
    <cellStyle name="‡ђѓћ‹ћ‚ћљ1 4 2" xfId="2116"/>
    <cellStyle name="‡ђѓћ‹ћ‚ћљ1 5" xfId="17863"/>
    <cellStyle name="‡ђѓћ‹ћ‚ћљ2" xfId="2117"/>
    <cellStyle name="‡ђѓћ‹ћ‚ћљ2 2" xfId="2118"/>
    <cellStyle name="‡ђѓћ‹ћ‚ћљ2 2 2" xfId="2119"/>
    <cellStyle name="‡ђѓћ‹ћ‚ћљ2 2 2 2" xfId="2120"/>
    <cellStyle name="‡ђѓћ‹ћ‚ћљ2 2 3" xfId="2121"/>
    <cellStyle name="‡ђѓћ‹ћ‚ћљ2 2 3 2" xfId="17864"/>
    <cellStyle name="‡ђѓћ‹ћ‚ћљ2 2 4" xfId="2122"/>
    <cellStyle name="‡ђѓћ‹ћ‚ћљ2 3" xfId="2123"/>
    <cellStyle name="‡ђѓћ‹ћ‚ћљ2 3 2" xfId="2124"/>
    <cellStyle name="‡ђѓћ‹ћ‚ћљ2 3 3" xfId="2125"/>
    <cellStyle name="‡ђѓћ‹ћ‚ћљ2 3 4" xfId="48630"/>
    <cellStyle name="‡ђѓћ‹ћ‚ћљ2 4" xfId="2126"/>
    <cellStyle name="‡ђѓћ‹ћ‚ћљ2 4 2" xfId="2127"/>
    <cellStyle name="‡ђѓћ‹ћ‚ћљ2 5" xfId="17865"/>
    <cellStyle name="’ћѓћ‚›‰" xfId="2128"/>
    <cellStyle name="’ћѓћ‚›‰ 2" xfId="2129"/>
    <cellStyle name="’ћѓћ‚›‰ 2 2" xfId="2130"/>
    <cellStyle name="’ћѓћ‚›‰ 2 2 2" xfId="2131"/>
    <cellStyle name="’ћѓћ‚›‰ 2 3" xfId="2132"/>
    <cellStyle name="’ћѓћ‚›‰ 2 3 2" xfId="17866"/>
    <cellStyle name="’ћѓћ‚›‰ 2 4" xfId="2133"/>
    <cellStyle name="’ћѓћ‚›‰ 3" xfId="2134"/>
    <cellStyle name="’ћѓћ‚›‰ 3 2" xfId="2135"/>
    <cellStyle name="’ћѓћ‚›‰ 3 3" xfId="2136"/>
    <cellStyle name="’ћѓћ‚›‰ 3 4" xfId="48631"/>
    <cellStyle name="’ћѓћ‚›‰ 4" xfId="2137"/>
    <cellStyle name="’ћѓћ‚›‰ 4 2" xfId="2138"/>
    <cellStyle name="’ћѓћ‚›‰ 5" xfId="17867"/>
    <cellStyle name="0,00;0;" xfId="2139"/>
    <cellStyle name="0,00;0; 2" xfId="2140"/>
    <cellStyle name="0,00;0; 2 2" xfId="2141"/>
    <cellStyle name="0,00;0; 2 3" xfId="2142"/>
    <cellStyle name="0,00;0; 3" xfId="2143"/>
    <cellStyle name="0,00;0; 3 2" xfId="2144"/>
    <cellStyle name="0,00;0; 4" xfId="2145"/>
    <cellStyle name="0,00;0; 5" xfId="17868"/>
    <cellStyle name="0,00;0;_Альбом форм ЕБП11 (ВоКС) вар 18.01.11" xfId="2146"/>
    <cellStyle name="1Normal" xfId="2147"/>
    <cellStyle name="1Normal 2" xfId="2148"/>
    <cellStyle name="1Normal 3" xfId="2149"/>
    <cellStyle name="1Normal 4" xfId="48632"/>
    <cellStyle name="20% - Accent1" xfId="2150"/>
    <cellStyle name="20% - Accent1 2" xfId="2151"/>
    <cellStyle name="20% - Accent1 2 2" xfId="2152"/>
    <cellStyle name="20% - Accent1 3" xfId="2153"/>
    <cellStyle name="20% - Accent1 3 2" xfId="2154"/>
    <cellStyle name="20% - Accent1 3 3" xfId="48633"/>
    <cellStyle name="20% - Accent1 4" xfId="2155"/>
    <cellStyle name="20% - Accent1_46EE.2011(v1.0)" xfId="2156"/>
    <cellStyle name="20% - Accent2" xfId="2157"/>
    <cellStyle name="20% - Accent2 2" xfId="2158"/>
    <cellStyle name="20% - Accent2 2 2" xfId="2159"/>
    <cellStyle name="20% - Accent2 3" xfId="2160"/>
    <cellStyle name="20% - Accent2 3 2" xfId="2161"/>
    <cellStyle name="20% - Accent2 3 3" xfId="48634"/>
    <cellStyle name="20% - Accent2 4" xfId="2162"/>
    <cellStyle name="20% - Accent2_46EE.2011(v1.0)" xfId="2163"/>
    <cellStyle name="20% - Accent3" xfId="2164"/>
    <cellStyle name="20% - Accent3 2" xfId="2165"/>
    <cellStyle name="20% - Accent3 2 2" xfId="2166"/>
    <cellStyle name="20% - Accent3 3" xfId="2167"/>
    <cellStyle name="20% - Accent3 3 2" xfId="2168"/>
    <cellStyle name="20% - Accent3 3 2 2" xfId="2169"/>
    <cellStyle name="20% - Accent3 3 2 2 2" xfId="48635"/>
    <cellStyle name="20% - Accent3 3 2 2 2 2" xfId="48636"/>
    <cellStyle name="20% - Accent3 3 2 2 3" xfId="48637"/>
    <cellStyle name="20% - Accent3 3 2 3" xfId="2170"/>
    <cellStyle name="20% - Accent3 3 2 3 2" xfId="48638"/>
    <cellStyle name="20% - Accent3 3 2 4" xfId="48639"/>
    <cellStyle name="20% - Accent3 3 2_НВВ РСК 2019 (II пол) МАКС" xfId="48640"/>
    <cellStyle name="20% - Accent3 3 3" xfId="2171"/>
    <cellStyle name="20% - Accent3 3 3 2" xfId="48641"/>
    <cellStyle name="20% - Accent3 3 3 2 2" xfId="48642"/>
    <cellStyle name="20% - Accent3 3 3 3" xfId="48643"/>
    <cellStyle name="20% - Accent3 3 3 3 2" xfId="48644"/>
    <cellStyle name="20% - Accent3 3 3 4" xfId="48645"/>
    <cellStyle name="20% - Accent3 3 4" xfId="48646"/>
    <cellStyle name="20% - Accent3 3 4 2" xfId="48647"/>
    <cellStyle name="20% - Accent3 3 5" xfId="48648"/>
    <cellStyle name="20% - Accent3 3 5 2" xfId="48649"/>
    <cellStyle name="20% - Accent3 3 6" xfId="48650"/>
    <cellStyle name="20% - Accent3 3 6 2" xfId="48651"/>
    <cellStyle name="20% - Accent3 3 7" xfId="48652"/>
    <cellStyle name="20% - Accent3 3 8" xfId="48653"/>
    <cellStyle name="20% - Accent3 3 8 2" xfId="48654"/>
    <cellStyle name="20% - Accent3 3 9" xfId="48655"/>
    <cellStyle name="20% - Accent3 3_Лист1" xfId="48656"/>
    <cellStyle name="20% - Accent3 4" xfId="2172"/>
    <cellStyle name="20% - Accent3_46EE.2011(v1.0)" xfId="2173"/>
    <cellStyle name="20% - Accent4" xfId="2174"/>
    <cellStyle name="20% - Accent4 2" xfId="2175"/>
    <cellStyle name="20% - Accent4 2 2" xfId="2176"/>
    <cellStyle name="20% - Accent4 3" xfId="2177"/>
    <cellStyle name="20% - Accent4 3 2" xfId="2178"/>
    <cellStyle name="20% - Accent4 3 3" xfId="48657"/>
    <cellStyle name="20% - Accent4 4" xfId="2179"/>
    <cellStyle name="20% - Accent4_46EE.2011(v1.0)" xfId="2180"/>
    <cellStyle name="20% - Accent5" xfId="2181"/>
    <cellStyle name="20% - Accent5 2" xfId="2182"/>
    <cellStyle name="20% - Accent5 2 2" xfId="2183"/>
    <cellStyle name="20% - Accent5 3" xfId="2184"/>
    <cellStyle name="20% - Accent5 3 2" xfId="2185"/>
    <cellStyle name="20% - Accent5 3 3" xfId="48658"/>
    <cellStyle name="20% - Accent5 4" xfId="2186"/>
    <cellStyle name="20% - Accent5_46EE.2011(v1.0)" xfId="2187"/>
    <cellStyle name="20% - Accent6" xfId="2188"/>
    <cellStyle name="20% - Accent6 2" xfId="2189"/>
    <cellStyle name="20% - Accent6 2 2" xfId="2190"/>
    <cellStyle name="20% - Accent6 3" xfId="2191"/>
    <cellStyle name="20% - Accent6 3 2" xfId="2192"/>
    <cellStyle name="20% - Accent6 3 3" xfId="48659"/>
    <cellStyle name="20% - Accent6 4" xfId="2193"/>
    <cellStyle name="20% - Accent6_46EE.2011(v1.0)" xfId="2194"/>
    <cellStyle name="20% - Акцент1 10" xfId="2195"/>
    <cellStyle name="20% - Акцент1 11" xfId="2196"/>
    <cellStyle name="20% - Акцент1 12" xfId="2197"/>
    <cellStyle name="20% - Акцент1 12 2" xfId="2198"/>
    <cellStyle name="20% - Акцент1 12 3" xfId="48660"/>
    <cellStyle name="20% - Акцент1 13" xfId="2199"/>
    <cellStyle name="20% - Акцент1 14" xfId="2200"/>
    <cellStyle name="20% - Акцент1 14 2" xfId="2201"/>
    <cellStyle name="20% - Акцент1 14 2 2" xfId="2202"/>
    <cellStyle name="20% - Акцент1 14 2 2 2" xfId="48661"/>
    <cellStyle name="20% - Акцент1 14 2 2 2 2" xfId="48662"/>
    <cellStyle name="20% - Акцент1 14 2 2 3" xfId="48663"/>
    <cellStyle name="20% - Акцент1 14 2 3" xfId="2203"/>
    <cellStyle name="20% - Акцент1 14 2 3 2" xfId="48664"/>
    <cellStyle name="20% - Акцент1 14 2 4" xfId="48665"/>
    <cellStyle name="20% - Акцент1 14 2 4 2" xfId="48666"/>
    <cellStyle name="20% - Акцент1 14 2 5" xfId="48667"/>
    <cellStyle name="20% - Акцент1 14 2_НВВ РСК 2019 (II пол) МАКС" xfId="48668"/>
    <cellStyle name="20% - Акцент1 14 3" xfId="2204"/>
    <cellStyle name="20% - Акцент1 14 3 2" xfId="2205"/>
    <cellStyle name="20% - Акцент1 14 3 2 2" xfId="48669"/>
    <cellStyle name="20% - Акцент1 14 3 3" xfId="2206"/>
    <cellStyle name="20% - Акцент1 14 3 3 2" xfId="48670"/>
    <cellStyle name="20% - Акцент1 14 3 4" xfId="48671"/>
    <cellStyle name="20% - Акцент1 14 4" xfId="2207"/>
    <cellStyle name="20% - Акцент1 14 4 2" xfId="48672"/>
    <cellStyle name="20% - Акцент1 14 5" xfId="2208"/>
    <cellStyle name="20% - Акцент1 14 5 2" xfId="48673"/>
    <cellStyle name="20% - Акцент1 14 6" xfId="2209"/>
    <cellStyle name="20% - Акцент1 14 6 2" xfId="48674"/>
    <cellStyle name="20% - Акцент1 14 7" xfId="17869"/>
    <cellStyle name="20% - Акцент1 14 7 2" xfId="48675"/>
    <cellStyle name="20% - Акцент1 14 8" xfId="48676"/>
    <cellStyle name="20% - Акцент1 14 8 2" xfId="48677"/>
    <cellStyle name="20% - Акцент1 14 9" xfId="48678"/>
    <cellStyle name="20% - Акцент1 14_Лист1" xfId="48679"/>
    <cellStyle name="20% - Акцент1 15" xfId="2210"/>
    <cellStyle name="20% - Акцент1 15 2" xfId="2211"/>
    <cellStyle name="20% - Акцент1 15 2 2" xfId="2212"/>
    <cellStyle name="20% - Акцент1 15 2 2 2" xfId="48680"/>
    <cellStyle name="20% - Акцент1 15 2 2 2 2" xfId="48681"/>
    <cellStyle name="20% - Акцент1 15 2 2 3" xfId="48682"/>
    <cellStyle name="20% - Акцент1 15 2 3" xfId="2213"/>
    <cellStyle name="20% - Акцент1 15 2 3 2" xfId="48683"/>
    <cellStyle name="20% - Акцент1 15 2 4" xfId="48684"/>
    <cellStyle name="20% - Акцент1 15 2_НВВ РСК 2019 (II пол) МАКС" xfId="48685"/>
    <cellStyle name="20% - Акцент1 15 3" xfId="2214"/>
    <cellStyle name="20% - Акцент1 15 3 2" xfId="2215"/>
    <cellStyle name="20% - Акцент1 15 3 2 2" xfId="48686"/>
    <cellStyle name="20% - Акцент1 15 3 3" xfId="2216"/>
    <cellStyle name="20% - Акцент1 15 3 3 2" xfId="48687"/>
    <cellStyle name="20% - Акцент1 15 3 4" xfId="48688"/>
    <cellStyle name="20% - Акцент1 15 4" xfId="2217"/>
    <cellStyle name="20% - Акцент1 15 4 2" xfId="48689"/>
    <cellStyle name="20% - Акцент1 15 5" xfId="2218"/>
    <cellStyle name="20% - Акцент1 15 5 2" xfId="48690"/>
    <cellStyle name="20% - Акцент1 15 6" xfId="2219"/>
    <cellStyle name="20% - Акцент1 15 6 2" xfId="48691"/>
    <cellStyle name="20% - Акцент1 15 7" xfId="17870"/>
    <cellStyle name="20% - Акцент1 15 7 2" xfId="48692"/>
    <cellStyle name="20% - Акцент1 15 8" xfId="48693"/>
    <cellStyle name="20% - Акцент1 15 8 2" xfId="48694"/>
    <cellStyle name="20% - Акцент1 15 9" xfId="48695"/>
    <cellStyle name="20% - Акцент1 15_Лист1" xfId="48696"/>
    <cellStyle name="20% - Акцент1 16" xfId="2220"/>
    <cellStyle name="20% - Акцент1 16 2" xfId="2221"/>
    <cellStyle name="20% - Акцент1 16 2 2" xfId="2222"/>
    <cellStyle name="20% - Акцент1 16 2 2 2" xfId="48697"/>
    <cellStyle name="20% - Акцент1 16 2 2 2 2" xfId="48698"/>
    <cellStyle name="20% - Акцент1 16 2 2 3" xfId="48699"/>
    <cellStyle name="20% - Акцент1 16 2 3" xfId="2223"/>
    <cellStyle name="20% - Акцент1 16 2 3 2" xfId="48700"/>
    <cellStyle name="20% - Акцент1 16 2 4" xfId="48701"/>
    <cellStyle name="20% - Акцент1 16 2_НВВ РСК 2019 (II пол) МАКС" xfId="48702"/>
    <cellStyle name="20% - Акцент1 16 3" xfId="2224"/>
    <cellStyle name="20% - Акцент1 16 3 2" xfId="2225"/>
    <cellStyle name="20% - Акцент1 16 3 2 2" xfId="48703"/>
    <cellStyle name="20% - Акцент1 16 3 3" xfId="2226"/>
    <cellStyle name="20% - Акцент1 16 3 3 2" xfId="48704"/>
    <cellStyle name="20% - Акцент1 16 3 4" xfId="48705"/>
    <cellStyle name="20% - Акцент1 16 4" xfId="2227"/>
    <cellStyle name="20% - Акцент1 16 4 2" xfId="48706"/>
    <cellStyle name="20% - Акцент1 16 5" xfId="2228"/>
    <cellStyle name="20% - Акцент1 16 5 2" xfId="48707"/>
    <cellStyle name="20% - Акцент1 16 6" xfId="2229"/>
    <cellStyle name="20% - Акцент1 16 6 2" xfId="48708"/>
    <cellStyle name="20% - Акцент1 16 7" xfId="17871"/>
    <cellStyle name="20% - Акцент1 16 7 2" xfId="48709"/>
    <cellStyle name="20% - Акцент1 16 8" xfId="48710"/>
    <cellStyle name="20% - Акцент1 16 8 2" xfId="48711"/>
    <cellStyle name="20% - Акцент1 16 9" xfId="48712"/>
    <cellStyle name="20% - Акцент1 16_Лист1" xfId="48713"/>
    <cellStyle name="20% - Акцент1 17" xfId="2230"/>
    <cellStyle name="20% - Акцент1 17 2" xfId="2231"/>
    <cellStyle name="20% - Акцент1 17 2 2" xfId="2232"/>
    <cellStyle name="20% - Акцент1 17 2 2 2" xfId="48714"/>
    <cellStyle name="20% - Акцент1 17 2 2 2 2" xfId="48715"/>
    <cellStyle name="20% - Акцент1 17 2 2 3" xfId="48716"/>
    <cellStyle name="20% - Акцент1 17 2 3" xfId="2233"/>
    <cellStyle name="20% - Акцент1 17 2 3 2" xfId="48717"/>
    <cellStyle name="20% - Акцент1 17 2 4" xfId="48718"/>
    <cellStyle name="20% - Акцент1 17 2_НВВ РСК 2019 (II пол) МАКС" xfId="48719"/>
    <cellStyle name="20% - Акцент1 17 3" xfId="2234"/>
    <cellStyle name="20% - Акцент1 17 3 2" xfId="2235"/>
    <cellStyle name="20% - Акцент1 17 3 2 2" xfId="48720"/>
    <cellStyle name="20% - Акцент1 17 3 3" xfId="2236"/>
    <cellStyle name="20% - Акцент1 17 3 3 2" xfId="48721"/>
    <cellStyle name="20% - Акцент1 17 3 4" xfId="48722"/>
    <cellStyle name="20% - Акцент1 17 4" xfId="2237"/>
    <cellStyle name="20% - Акцент1 17 4 2" xfId="48723"/>
    <cellStyle name="20% - Акцент1 17 5" xfId="2238"/>
    <cellStyle name="20% - Акцент1 17 5 2" xfId="48724"/>
    <cellStyle name="20% - Акцент1 17 6" xfId="2239"/>
    <cellStyle name="20% - Акцент1 17 6 2" xfId="48725"/>
    <cellStyle name="20% - Акцент1 17 7" xfId="17872"/>
    <cellStyle name="20% - Акцент1 17 7 2" xfId="48726"/>
    <cellStyle name="20% - Акцент1 17 8" xfId="48727"/>
    <cellStyle name="20% - Акцент1 17 8 2" xfId="48728"/>
    <cellStyle name="20% - Акцент1 17 9" xfId="48729"/>
    <cellStyle name="20% - Акцент1 17_Лист1" xfId="48730"/>
    <cellStyle name="20% - Акцент1 18" xfId="2240"/>
    <cellStyle name="20% - Акцент1 18 2" xfId="2241"/>
    <cellStyle name="20% - Акцент1 18 2 2" xfId="2242"/>
    <cellStyle name="20% - Акцент1 18 2 2 2" xfId="48731"/>
    <cellStyle name="20% - Акцент1 18 2 2 2 2" xfId="48732"/>
    <cellStyle name="20% - Акцент1 18 2 2 3" xfId="48733"/>
    <cellStyle name="20% - Акцент1 18 2 3" xfId="2243"/>
    <cellStyle name="20% - Акцент1 18 2 3 2" xfId="48734"/>
    <cellStyle name="20% - Акцент1 18 2 4" xfId="48735"/>
    <cellStyle name="20% - Акцент1 18 2_НВВ РСК 2019 (II пол) МАКС" xfId="48736"/>
    <cellStyle name="20% - Акцент1 18 3" xfId="2244"/>
    <cellStyle name="20% - Акцент1 18 3 2" xfId="2245"/>
    <cellStyle name="20% - Акцент1 18 3 2 2" xfId="48737"/>
    <cellStyle name="20% - Акцент1 18 3 3" xfId="2246"/>
    <cellStyle name="20% - Акцент1 18 3 3 2" xfId="48738"/>
    <cellStyle name="20% - Акцент1 18 3 4" xfId="48739"/>
    <cellStyle name="20% - Акцент1 18 4" xfId="2247"/>
    <cellStyle name="20% - Акцент1 18 4 2" xfId="48740"/>
    <cellStyle name="20% - Акцент1 18 5" xfId="2248"/>
    <cellStyle name="20% - Акцент1 18 5 2" xfId="48741"/>
    <cellStyle name="20% - Акцент1 18 6" xfId="2249"/>
    <cellStyle name="20% - Акцент1 18 6 2" xfId="48742"/>
    <cellStyle name="20% - Акцент1 18 7" xfId="17873"/>
    <cellStyle name="20% - Акцент1 18 7 2" xfId="48743"/>
    <cellStyle name="20% - Акцент1 18 8" xfId="48744"/>
    <cellStyle name="20% - Акцент1 18 8 2" xfId="48745"/>
    <cellStyle name="20% - Акцент1 18 9" xfId="48746"/>
    <cellStyle name="20% - Акцент1 18_Лист1" xfId="48747"/>
    <cellStyle name="20% - Акцент1 19" xfId="2250"/>
    <cellStyle name="20% - Акцент1 19 2" xfId="2251"/>
    <cellStyle name="20% - Акцент1 19 2 2" xfId="2252"/>
    <cellStyle name="20% - Акцент1 19 2 2 2" xfId="48748"/>
    <cellStyle name="20% - Акцент1 19 2 2 2 2" xfId="48749"/>
    <cellStyle name="20% - Акцент1 19 2 2 3" xfId="48750"/>
    <cellStyle name="20% - Акцент1 19 2 3" xfId="2253"/>
    <cellStyle name="20% - Акцент1 19 2 3 2" xfId="48751"/>
    <cellStyle name="20% - Акцент1 19 2 4" xfId="48752"/>
    <cellStyle name="20% - Акцент1 19 2_НВВ РСК 2019 (II пол) МАКС" xfId="48753"/>
    <cellStyle name="20% - Акцент1 19 3" xfId="2254"/>
    <cellStyle name="20% - Акцент1 19 3 2" xfId="2255"/>
    <cellStyle name="20% - Акцент1 19 3 2 2" xfId="48754"/>
    <cellStyle name="20% - Акцент1 19 3 3" xfId="2256"/>
    <cellStyle name="20% - Акцент1 19 3 3 2" xfId="48755"/>
    <cellStyle name="20% - Акцент1 19 3 4" xfId="48756"/>
    <cellStyle name="20% - Акцент1 19 4" xfId="2257"/>
    <cellStyle name="20% - Акцент1 19 4 2" xfId="48757"/>
    <cellStyle name="20% - Акцент1 19 5" xfId="2258"/>
    <cellStyle name="20% - Акцент1 19 5 2" xfId="48758"/>
    <cellStyle name="20% - Акцент1 19 6" xfId="2259"/>
    <cellStyle name="20% - Акцент1 19 6 2" xfId="48759"/>
    <cellStyle name="20% - Акцент1 19 7" xfId="17874"/>
    <cellStyle name="20% - Акцент1 19 7 2" xfId="48760"/>
    <cellStyle name="20% - Акцент1 19 8" xfId="48761"/>
    <cellStyle name="20% - Акцент1 19 8 2" xfId="48762"/>
    <cellStyle name="20% - Акцент1 19 9" xfId="48763"/>
    <cellStyle name="20% - Акцент1 19_Лист1" xfId="48764"/>
    <cellStyle name="20% - Акцент1 2" xfId="2260"/>
    <cellStyle name="20% - Акцент1 2 2" xfId="2261"/>
    <cellStyle name="20% - Акцент1 2 2 2" xfId="2262"/>
    <cellStyle name="20% - Акцент1 2 2 3" xfId="2263"/>
    <cellStyle name="20% - Акцент1 2 3" xfId="2264"/>
    <cellStyle name="20% - Акцент1 2 3 2" xfId="2265"/>
    <cellStyle name="20% - Акцент1 2 4" xfId="2266"/>
    <cellStyle name="20% - Акцент1 2 5" xfId="48765"/>
    <cellStyle name="20% - Акцент1 2 5 2" xfId="48766"/>
    <cellStyle name="20% - Акцент1 2_46EE.2011(v1.0)" xfId="2267"/>
    <cellStyle name="20% - Акцент1 20" xfId="2268"/>
    <cellStyle name="20% - Акцент1 20 2" xfId="2269"/>
    <cellStyle name="20% - Акцент1 20 2 2" xfId="2270"/>
    <cellStyle name="20% - Акцент1 20 2 2 2" xfId="48767"/>
    <cellStyle name="20% - Акцент1 20 2 2 2 2" xfId="48768"/>
    <cellStyle name="20% - Акцент1 20 2 2 3" xfId="48769"/>
    <cellStyle name="20% - Акцент1 20 2 3" xfId="2271"/>
    <cellStyle name="20% - Акцент1 20 2 3 2" xfId="48770"/>
    <cellStyle name="20% - Акцент1 20 2 4" xfId="48771"/>
    <cellStyle name="20% - Акцент1 20 2_НВВ РСК 2019 (II пол) МАКС" xfId="48772"/>
    <cellStyle name="20% - Акцент1 20 3" xfId="2272"/>
    <cellStyle name="20% - Акцент1 20 3 2" xfId="2273"/>
    <cellStyle name="20% - Акцент1 20 3 2 2" xfId="48773"/>
    <cellStyle name="20% - Акцент1 20 3 3" xfId="2274"/>
    <cellStyle name="20% - Акцент1 20 3 3 2" xfId="48774"/>
    <cellStyle name="20% - Акцент1 20 3 4" xfId="48775"/>
    <cellStyle name="20% - Акцент1 20 4" xfId="2275"/>
    <cellStyle name="20% - Акцент1 20 4 2" xfId="48776"/>
    <cellStyle name="20% - Акцент1 20 5" xfId="2276"/>
    <cellStyle name="20% - Акцент1 20 5 2" xfId="48777"/>
    <cellStyle name="20% - Акцент1 20 6" xfId="2277"/>
    <cellStyle name="20% - Акцент1 20 6 2" xfId="48778"/>
    <cellStyle name="20% - Акцент1 20 7" xfId="17875"/>
    <cellStyle name="20% - Акцент1 20 7 2" xfId="48779"/>
    <cellStyle name="20% - Акцент1 20 8" xfId="48780"/>
    <cellStyle name="20% - Акцент1 20 8 2" xfId="48781"/>
    <cellStyle name="20% - Акцент1 20 9" xfId="48782"/>
    <cellStyle name="20% - Акцент1 20_Лист1" xfId="48783"/>
    <cellStyle name="20% - Акцент1 21" xfId="2278"/>
    <cellStyle name="20% - Акцент1 21 2" xfId="2279"/>
    <cellStyle name="20% - Акцент1 21 2 2" xfId="2280"/>
    <cellStyle name="20% - Акцент1 21 2 2 2" xfId="48784"/>
    <cellStyle name="20% - Акцент1 21 2 2 2 2" xfId="48785"/>
    <cellStyle name="20% - Акцент1 21 2 2 3" xfId="48786"/>
    <cellStyle name="20% - Акцент1 21 2 3" xfId="2281"/>
    <cellStyle name="20% - Акцент1 21 2 3 2" xfId="48787"/>
    <cellStyle name="20% - Акцент1 21 2 4" xfId="48788"/>
    <cellStyle name="20% - Акцент1 21 2_НВВ РСК 2019 (II пол) МАКС" xfId="48789"/>
    <cellStyle name="20% - Акцент1 21 3" xfId="2282"/>
    <cellStyle name="20% - Акцент1 21 3 2" xfId="2283"/>
    <cellStyle name="20% - Акцент1 21 3 2 2" xfId="48790"/>
    <cellStyle name="20% - Акцент1 21 3 3" xfId="2284"/>
    <cellStyle name="20% - Акцент1 21 3 3 2" xfId="48791"/>
    <cellStyle name="20% - Акцент1 21 3 4" xfId="48792"/>
    <cellStyle name="20% - Акцент1 21 4" xfId="2285"/>
    <cellStyle name="20% - Акцент1 21 4 2" xfId="48793"/>
    <cellStyle name="20% - Акцент1 21 5" xfId="2286"/>
    <cellStyle name="20% - Акцент1 21 5 2" xfId="48794"/>
    <cellStyle name="20% - Акцент1 21 6" xfId="2287"/>
    <cellStyle name="20% - Акцент1 21 6 2" xfId="48795"/>
    <cellStyle name="20% - Акцент1 21 7" xfId="17876"/>
    <cellStyle name="20% - Акцент1 21 7 2" xfId="48796"/>
    <cellStyle name="20% - Акцент1 21 8" xfId="48797"/>
    <cellStyle name="20% - Акцент1 21 8 2" xfId="48798"/>
    <cellStyle name="20% - Акцент1 21 9" xfId="48799"/>
    <cellStyle name="20% - Акцент1 21_Лист1" xfId="48800"/>
    <cellStyle name="20% - Акцент1 22" xfId="2288"/>
    <cellStyle name="20% - Акцент1 22 2" xfId="2289"/>
    <cellStyle name="20% - Акцент1 22 2 2" xfId="2290"/>
    <cellStyle name="20% - Акцент1 22 2 2 2" xfId="48801"/>
    <cellStyle name="20% - Акцент1 22 2 2 2 2" xfId="48802"/>
    <cellStyle name="20% - Акцент1 22 2 2 3" xfId="48803"/>
    <cellStyle name="20% - Акцент1 22 2 3" xfId="2291"/>
    <cellStyle name="20% - Акцент1 22 2 3 2" xfId="48804"/>
    <cellStyle name="20% - Акцент1 22 2 4" xfId="48805"/>
    <cellStyle name="20% - Акцент1 22 2_НВВ РСК 2019 (II пол) МАКС" xfId="48806"/>
    <cellStyle name="20% - Акцент1 22 3" xfId="2292"/>
    <cellStyle name="20% - Акцент1 22 3 2" xfId="2293"/>
    <cellStyle name="20% - Акцент1 22 3 2 2" xfId="48807"/>
    <cellStyle name="20% - Акцент1 22 3 3" xfId="2294"/>
    <cellStyle name="20% - Акцент1 22 3 3 2" xfId="48808"/>
    <cellStyle name="20% - Акцент1 22 3 4" xfId="48809"/>
    <cellStyle name="20% - Акцент1 22 4" xfId="2295"/>
    <cellStyle name="20% - Акцент1 22 4 2" xfId="48810"/>
    <cellStyle name="20% - Акцент1 22 5" xfId="2296"/>
    <cellStyle name="20% - Акцент1 22 5 2" xfId="48811"/>
    <cellStyle name="20% - Акцент1 22 6" xfId="2297"/>
    <cellStyle name="20% - Акцент1 22 6 2" xfId="48812"/>
    <cellStyle name="20% - Акцент1 22 7" xfId="17877"/>
    <cellStyle name="20% - Акцент1 22 7 2" xfId="48813"/>
    <cellStyle name="20% - Акцент1 22 8" xfId="48814"/>
    <cellStyle name="20% - Акцент1 22 8 2" xfId="48815"/>
    <cellStyle name="20% - Акцент1 22 9" xfId="48816"/>
    <cellStyle name="20% - Акцент1 22_Лист1" xfId="48817"/>
    <cellStyle name="20% - Акцент1 23" xfId="2298"/>
    <cellStyle name="20% - Акцент1 23 2" xfId="2299"/>
    <cellStyle name="20% - Акцент1 23 2 2" xfId="2300"/>
    <cellStyle name="20% - Акцент1 23 2 2 2" xfId="48818"/>
    <cellStyle name="20% - Акцент1 23 2 2 2 2" xfId="48819"/>
    <cellStyle name="20% - Акцент1 23 2 2 3" xfId="48820"/>
    <cellStyle name="20% - Акцент1 23 2 3" xfId="2301"/>
    <cellStyle name="20% - Акцент1 23 2 3 2" xfId="48821"/>
    <cellStyle name="20% - Акцент1 23 2 4" xfId="48822"/>
    <cellStyle name="20% - Акцент1 23 2_НВВ РСК 2019 (II пол) МАКС" xfId="48823"/>
    <cellStyle name="20% - Акцент1 23 3" xfId="2302"/>
    <cellStyle name="20% - Акцент1 23 3 2" xfId="2303"/>
    <cellStyle name="20% - Акцент1 23 3 2 2" xfId="48824"/>
    <cellStyle name="20% - Акцент1 23 3 3" xfId="2304"/>
    <cellStyle name="20% - Акцент1 23 3 3 2" xfId="48825"/>
    <cellStyle name="20% - Акцент1 23 3 4" xfId="48826"/>
    <cellStyle name="20% - Акцент1 23 4" xfId="2305"/>
    <cellStyle name="20% - Акцент1 23 4 2" xfId="48827"/>
    <cellStyle name="20% - Акцент1 23 5" xfId="2306"/>
    <cellStyle name="20% - Акцент1 23 5 2" xfId="48828"/>
    <cellStyle name="20% - Акцент1 23 6" xfId="2307"/>
    <cellStyle name="20% - Акцент1 23 6 2" xfId="48829"/>
    <cellStyle name="20% - Акцент1 23 7" xfId="17878"/>
    <cellStyle name="20% - Акцент1 23 7 2" xfId="48830"/>
    <cellStyle name="20% - Акцент1 23 8" xfId="48831"/>
    <cellStyle name="20% - Акцент1 23 8 2" xfId="48832"/>
    <cellStyle name="20% - Акцент1 23 9" xfId="48833"/>
    <cellStyle name="20% - Акцент1 23_Лист1" xfId="48834"/>
    <cellStyle name="20% - Акцент1 24" xfId="2308"/>
    <cellStyle name="20% - Акцент1 24 2" xfId="2309"/>
    <cellStyle name="20% - Акцент1 24 2 2" xfId="2310"/>
    <cellStyle name="20% - Акцент1 24 2 2 2" xfId="48835"/>
    <cellStyle name="20% - Акцент1 24 2 2 2 2" xfId="48836"/>
    <cellStyle name="20% - Акцент1 24 2 2 3" xfId="48837"/>
    <cellStyle name="20% - Акцент1 24 2 3" xfId="2311"/>
    <cellStyle name="20% - Акцент1 24 2 3 2" xfId="48838"/>
    <cellStyle name="20% - Акцент1 24 2 4" xfId="48839"/>
    <cellStyle name="20% - Акцент1 24 2_НВВ РСК 2019 (II пол) МАКС" xfId="48840"/>
    <cellStyle name="20% - Акцент1 24 3" xfId="2312"/>
    <cellStyle name="20% - Акцент1 24 3 2" xfId="2313"/>
    <cellStyle name="20% - Акцент1 24 3 2 2" xfId="48841"/>
    <cellStyle name="20% - Акцент1 24 3 3" xfId="2314"/>
    <cellStyle name="20% - Акцент1 24 3 3 2" xfId="48842"/>
    <cellStyle name="20% - Акцент1 24 3 4" xfId="48843"/>
    <cellStyle name="20% - Акцент1 24 4" xfId="2315"/>
    <cellStyle name="20% - Акцент1 24 4 2" xfId="48844"/>
    <cellStyle name="20% - Акцент1 24 5" xfId="2316"/>
    <cellStyle name="20% - Акцент1 24 5 2" xfId="48845"/>
    <cellStyle name="20% - Акцент1 24 6" xfId="2317"/>
    <cellStyle name="20% - Акцент1 24 6 2" xfId="48846"/>
    <cellStyle name="20% - Акцент1 24 7" xfId="17879"/>
    <cellStyle name="20% - Акцент1 24 7 2" xfId="48847"/>
    <cellStyle name="20% - Акцент1 24 8" xfId="48848"/>
    <cellStyle name="20% - Акцент1 24 8 2" xfId="48849"/>
    <cellStyle name="20% - Акцент1 24 9" xfId="48850"/>
    <cellStyle name="20% - Акцент1 24_Лист1" xfId="48851"/>
    <cellStyle name="20% - Акцент1 25" xfId="2318"/>
    <cellStyle name="20% - Акцент1 25 2" xfId="2319"/>
    <cellStyle name="20% - Акцент1 25 2 2" xfId="2320"/>
    <cellStyle name="20% - Акцент1 25 2 2 2" xfId="48852"/>
    <cellStyle name="20% - Акцент1 25 2 2 2 2" xfId="48853"/>
    <cellStyle name="20% - Акцент1 25 2 2 3" xfId="48854"/>
    <cellStyle name="20% - Акцент1 25 2 3" xfId="2321"/>
    <cellStyle name="20% - Акцент1 25 2 3 2" xfId="48855"/>
    <cellStyle name="20% - Акцент1 25 2 4" xfId="48856"/>
    <cellStyle name="20% - Акцент1 25 2_НВВ РСК 2019 (II пол) МАКС" xfId="48857"/>
    <cellStyle name="20% - Акцент1 25 3" xfId="2322"/>
    <cellStyle name="20% - Акцент1 25 3 2" xfId="2323"/>
    <cellStyle name="20% - Акцент1 25 3 2 2" xfId="48858"/>
    <cellStyle name="20% - Акцент1 25 3 3" xfId="2324"/>
    <cellStyle name="20% - Акцент1 25 3 3 2" xfId="48859"/>
    <cellStyle name="20% - Акцент1 25 3 4" xfId="48860"/>
    <cellStyle name="20% - Акцент1 25 4" xfId="2325"/>
    <cellStyle name="20% - Акцент1 25 4 2" xfId="48861"/>
    <cellStyle name="20% - Акцент1 25 5" xfId="2326"/>
    <cellStyle name="20% - Акцент1 25 5 2" xfId="48862"/>
    <cellStyle name="20% - Акцент1 25 6" xfId="2327"/>
    <cellStyle name="20% - Акцент1 25 6 2" xfId="48863"/>
    <cellStyle name="20% - Акцент1 25 7" xfId="17880"/>
    <cellStyle name="20% - Акцент1 25 7 2" xfId="48864"/>
    <cellStyle name="20% - Акцент1 25 8" xfId="48865"/>
    <cellStyle name="20% - Акцент1 25 8 2" xfId="48866"/>
    <cellStyle name="20% - Акцент1 25 9" xfId="48867"/>
    <cellStyle name="20% - Акцент1 25_Лист1" xfId="48868"/>
    <cellStyle name="20% - Акцент1 26" xfId="2328"/>
    <cellStyle name="20% - Акцент1 26 2" xfId="2329"/>
    <cellStyle name="20% - Акцент1 26 2 2" xfId="2330"/>
    <cellStyle name="20% - Акцент1 26 2 2 2" xfId="48869"/>
    <cellStyle name="20% - Акцент1 26 2 2 2 2" xfId="48870"/>
    <cellStyle name="20% - Акцент1 26 2 2 3" xfId="48871"/>
    <cellStyle name="20% - Акцент1 26 2 3" xfId="2331"/>
    <cellStyle name="20% - Акцент1 26 2 3 2" xfId="48872"/>
    <cellStyle name="20% - Акцент1 26 2 4" xfId="48873"/>
    <cellStyle name="20% - Акцент1 26 2_НВВ РСК 2019 (II пол) МАКС" xfId="48874"/>
    <cellStyle name="20% - Акцент1 26 3" xfId="2332"/>
    <cellStyle name="20% - Акцент1 26 3 2" xfId="2333"/>
    <cellStyle name="20% - Акцент1 26 3 2 2" xfId="48875"/>
    <cellStyle name="20% - Акцент1 26 3 3" xfId="2334"/>
    <cellStyle name="20% - Акцент1 26 3 3 2" xfId="48876"/>
    <cellStyle name="20% - Акцент1 26 3 4" xfId="48877"/>
    <cellStyle name="20% - Акцент1 26 4" xfId="2335"/>
    <cellStyle name="20% - Акцент1 26 4 2" xfId="48878"/>
    <cellStyle name="20% - Акцент1 26 5" xfId="2336"/>
    <cellStyle name="20% - Акцент1 26 5 2" xfId="48879"/>
    <cellStyle name="20% - Акцент1 26 6" xfId="2337"/>
    <cellStyle name="20% - Акцент1 26 6 2" xfId="48880"/>
    <cellStyle name="20% - Акцент1 26 7" xfId="17881"/>
    <cellStyle name="20% - Акцент1 26 7 2" xfId="48881"/>
    <cellStyle name="20% - Акцент1 26 8" xfId="48882"/>
    <cellStyle name="20% - Акцент1 26 8 2" xfId="48883"/>
    <cellStyle name="20% - Акцент1 26 9" xfId="48884"/>
    <cellStyle name="20% - Акцент1 26_Лист1" xfId="48885"/>
    <cellStyle name="20% - Акцент1 27" xfId="2338"/>
    <cellStyle name="20% - Акцент1 27 2" xfId="2339"/>
    <cellStyle name="20% - Акцент1 27 2 2" xfId="2340"/>
    <cellStyle name="20% - Акцент1 27 2 2 2" xfId="48886"/>
    <cellStyle name="20% - Акцент1 27 2 2 2 2" xfId="48887"/>
    <cellStyle name="20% - Акцент1 27 2 2 3" xfId="48888"/>
    <cellStyle name="20% - Акцент1 27 2 3" xfId="2341"/>
    <cellStyle name="20% - Акцент1 27 2 3 2" xfId="48889"/>
    <cellStyle name="20% - Акцент1 27 2 4" xfId="48890"/>
    <cellStyle name="20% - Акцент1 27 2_НВВ РСК 2019 (II пол) МАКС" xfId="48891"/>
    <cellStyle name="20% - Акцент1 27 3" xfId="2342"/>
    <cellStyle name="20% - Акцент1 27 3 2" xfId="2343"/>
    <cellStyle name="20% - Акцент1 27 3 2 2" xfId="48892"/>
    <cellStyle name="20% - Акцент1 27 3 3" xfId="2344"/>
    <cellStyle name="20% - Акцент1 27 3 3 2" xfId="48893"/>
    <cellStyle name="20% - Акцент1 27 3 4" xfId="48894"/>
    <cellStyle name="20% - Акцент1 27 4" xfId="2345"/>
    <cellStyle name="20% - Акцент1 27 4 2" xfId="48895"/>
    <cellStyle name="20% - Акцент1 27 5" xfId="2346"/>
    <cellStyle name="20% - Акцент1 27 5 2" xfId="48896"/>
    <cellStyle name="20% - Акцент1 27 6" xfId="2347"/>
    <cellStyle name="20% - Акцент1 27 6 2" xfId="48897"/>
    <cellStyle name="20% - Акцент1 27 7" xfId="17882"/>
    <cellStyle name="20% - Акцент1 27 7 2" xfId="48898"/>
    <cellStyle name="20% - Акцент1 27 8" xfId="48899"/>
    <cellStyle name="20% - Акцент1 27 8 2" xfId="48900"/>
    <cellStyle name="20% - Акцент1 27 9" xfId="48901"/>
    <cellStyle name="20% - Акцент1 27_Лист1" xfId="48902"/>
    <cellStyle name="20% - Акцент1 28" xfId="2348"/>
    <cellStyle name="20% - Акцент1 28 2" xfId="2349"/>
    <cellStyle name="20% - Акцент1 28 2 2" xfId="2350"/>
    <cellStyle name="20% - Акцент1 28 2 2 2" xfId="48903"/>
    <cellStyle name="20% - Акцент1 28 2 2 2 2" xfId="48904"/>
    <cellStyle name="20% - Акцент1 28 2 2 3" xfId="48905"/>
    <cellStyle name="20% - Акцент1 28 2 3" xfId="2351"/>
    <cellStyle name="20% - Акцент1 28 2 3 2" xfId="48906"/>
    <cellStyle name="20% - Акцент1 28 2 4" xfId="48907"/>
    <cellStyle name="20% - Акцент1 28 2_НВВ РСК 2019 (II пол) МАКС" xfId="48908"/>
    <cellStyle name="20% - Акцент1 28 3" xfId="2352"/>
    <cellStyle name="20% - Акцент1 28 3 2" xfId="2353"/>
    <cellStyle name="20% - Акцент1 28 3 2 2" xfId="48909"/>
    <cellStyle name="20% - Акцент1 28 3 3" xfId="2354"/>
    <cellStyle name="20% - Акцент1 28 3 3 2" xfId="48910"/>
    <cellStyle name="20% - Акцент1 28 3 4" xfId="48911"/>
    <cellStyle name="20% - Акцент1 28 4" xfId="2355"/>
    <cellStyle name="20% - Акцент1 28 4 2" xfId="48912"/>
    <cellStyle name="20% - Акцент1 28 5" xfId="2356"/>
    <cellStyle name="20% - Акцент1 28 5 2" xfId="48913"/>
    <cellStyle name="20% - Акцент1 28 6" xfId="2357"/>
    <cellStyle name="20% - Акцент1 28 6 2" xfId="48914"/>
    <cellStyle name="20% - Акцент1 28 7" xfId="17883"/>
    <cellStyle name="20% - Акцент1 28 7 2" xfId="48915"/>
    <cellStyle name="20% - Акцент1 28 8" xfId="48916"/>
    <cellStyle name="20% - Акцент1 28 8 2" xfId="48917"/>
    <cellStyle name="20% - Акцент1 28 9" xfId="48918"/>
    <cellStyle name="20% - Акцент1 28_Лист1" xfId="48919"/>
    <cellStyle name="20% - Акцент1 29" xfId="2358"/>
    <cellStyle name="20% - Акцент1 29 2" xfId="2359"/>
    <cellStyle name="20% - Акцент1 29 2 2" xfId="2360"/>
    <cellStyle name="20% - Акцент1 29 2 2 2" xfId="48920"/>
    <cellStyle name="20% - Акцент1 29 2 2 2 2" xfId="48921"/>
    <cellStyle name="20% - Акцент1 29 2 2 3" xfId="48922"/>
    <cellStyle name="20% - Акцент1 29 2 3" xfId="2361"/>
    <cellStyle name="20% - Акцент1 29 2 3 2" xfId="48923"/>
    <cellStyle name="20% - Акцент1 29 2 4" xfId="48924"/>
    <cellStyle name="20% - Акцент1 29 2_НВВ РСК 2019 (II пол) МАКС" xfId="48925"/>
    <cellStyle name="20% - Акцент1 29 3" xfId="2362"/>
    <cellStyle name="20% - Акцент1 29 3 2" xfId="2363"/>
    <cellStyle name="20% - Акцент1 29 3 2 2" xfId="48926"/>
    <cellStyle name="20% - Акцент1 29 3 3" xfId="2364"/>
    <cellStyle name="20% - Акцент1 29 3 3 2" xfId="48927"/>
    <cellStyle name="20% - Акцент1 29 3 4" xfId="48928"/>
    <cellStyle name="20% - Акцент1 29 4" xfId="2365"/>
    <cellStyle name="20% - Акцент1 29 4 2" xfId="48929"/>
    <cellStyle name="20% - Акцент1 29 5" xfId="2366"/>
    <cellStyle name="20% - Акцент1 29 5 2" xfId="48930"/>
    <cellStyle name="20% - Акцент1 29 6" xfId="2367"/>
    <cellStyle name="20% - Акцент1 29 6 2" xfId="48931"/>
    <cellStyle name="20% - Акцент1 29 7" xfId="17884"/>
    <cellStyle name="20% - Акцент1 29 7 2" xfId="48932"/>
    <cellStyle name="20% - Акцент1 29 8" xfId="48933"/>
    <cellStyle name="20% - Акцент1 29 8 2" xfId="48934"/>
    <cellStyle name="20% - Акцент1 29 9" xfId="48935"/>
    <cellStyle name="20% - Акцент1 29_Лист1" xfId="48936"/>
    <cellStyle name="20% - Акцент1 3" xfId="2368"/>
    <cellStyle name="20% - Акцент1 3 2" xfId="2369"/>
    <cellStyle name="20% - Акцент1 3 3" xfId="2370"/>
    <cellStyle name="20% - Акцент1 3 4" xfId="2371"/>
    <cellStyle name="20% - Акцент1 3_46EE.2011(v1.0)" xfId="2372"/>
    <cellStyle name="20% - Акцент1 30" xfId="2373"/>
    <cellStyle name="20% - Акцент1 30 2" xfId="2374"/>
    <cellStyle name="20% - Акцент1 30 2 2" xfId="2375"/>
    <cellStyle name="20% - Акцент1 30 2 2 2" xfId="48937"/>
    <cellStyle name="20% - Акцент1 30 2 2 2 2" xfId="48938"/>
    <cellStyle name="20% - Акцент1 30 2 2 3" xfId="48939"/>
    <cellStyle name="20% - Акцент1 30 2 3" xfId="2376"/>
    <cellStyle name="20% - Акцент1 30 2 3 2" xfId="48940"/>
    <cellStyle name="20% - Акцент1 30 2 4" xfId="48941"/>
    <cellStyle name="20% - Акцент1 30 2_НВВ РСК 2019 (II пол) МАКС" xfId="48942"/>
    <cellStyle name="20% - Акцент1 30 3" xfId="2377"/>
    <cellStyle name="20% - Акцент1 30 3 2" xfId="2378"/>
    <cellStyle name="20% - Акцент1 30 3 2 2" xfId="48943"/>
    <cellStyle name="20% - Акцент1 30 3 3" xfId="2379"/>
    <cellStyle name="20% - Акцент1 30 3 3 2" xfId="48944"/>
    <cellStyle name="20% - Акцент1 30 3 4" xfId="48945"/>
    <cellStyle name="20% - Акцент1 30 4" xfId="2380"/>
    <cellStyle name="20% - Акцент1 30 4 2" xfId="48946"/>
    <cellStyle name="20% - Акцент1 30 5" xfId="2381"/>
    <cellStyle name="20% - Акцент1 30 5 2" xfId="48947"/>
    <cellStyle name="20% - Акцент1 30 6" xfId="2382"/>
    <cellStyle name="20% - Акцент1 30 6 2" xfId="48948"/>
    <cellStyle name="20% - Акцент1 30 7" xfId="17885"/>
    <cellStyle name="20% - Акцент1 30 7 2" xfId="48949"/>
    <cellStyle name="20% - Акцент1 30 8" xfId="48950"/>
    <cellStyle name="20% - Акцент1 30 8 2" xfId="48951"/>
    <cellStyle name="20% - Акцент1 30 9" xfId="48952"/>
    <cellStyle name="20% - Акцент1 30_Лист1" xfId="48953"/>
    <cellStyle name="20% - Акцент1 31" xfId="2383"/>
    <cellStyle name="20% - Акцент1 31 2" xfId="2384"/>
    <cellStyle name="20% - Акцент1 31 2 2" xfId="2385"/>
    <cellStyle name="20% - Акцент1 31 2 2 2" xfId="48954"/>
    <cellStyle name="20% - Акцент1 31 2 2 2 2" xfId="48955"/>
    <cellStyle name="20% - Акцент1 31 2 2 3" xfId="48956"/>
    <cellStyle name="20% - Акцент1 31 2 3" xfId="2386"/>
    <cellStyle name="20% - Акцент1 31 2 3 2" xfId="48957"/>
    <cellStyle name="20% - Акцент1 31 2 4" xfId="48958"/>
    <cellStyle name="20% - Акцент1 31 2_НВВ РСК 2019 (II пол) МАКС" xfId="48959"/>
    <cellStyle name="20% - Акцент1 31 3" xfId="2387"/>
    <cellStyle name="20% - Акцент1 31 3 2" xfId="2388"/>
    <cellStyle name="20% - Акцент1 31 3 2 2" xfId="48960"/>
    <cellStyle name="20% - Акцент1 31 3 3" xfId="2389"/>
    <cellStyle name="20% - Акцент1 31 3 3 2" xfId="48961"/>
    <cellStyle name="20% - Акцент1 31 3 4" xfId="48962"/>
    <cellStyle name="20% - Акцент1 31 4" xfId="2390"/>
    <cellStyle name="20% - Акцент1 31 4 2" xfId="48963"/>
    <cellStyle name="20% - Акцент1 31 5" xfId="2391"/>
    <cellStyle name="20% - Акцент1 31 5 2" xfId="48964"/>
    <cellStyle name="20% - Акцент1 31 6" xfId="2392"/>
    <cellStyle name="20% - Акцент1 31 6 2" xfId="48965"/>
    <cellStyle name="20% - Акцент1 31 7" xfId="17886"/>
    <cellStyle name="20% - Акцент1 31 7 2" xfId="48966"/>
    <cellStyle name="20% - Акцент1 31 8" xfId="48967"/>
    <cellStyle name="20% - Акцент1 31 8 2" xfId="48968"/>
    <cellStyle name="20% - Акцент1 31 9" xfId="48969"/>
    <cellStyle name="20% - Акцент1 31_Лист1" xfId="48970"/>
    <cellStyle name="20% - Акцент1 32" xfId="2393"/>
    <cellStyle name="20% - Акцент1 32 2" xfId="2394"/>
    <cellStyle name="20% - Акцент1 32 2 2" xfId="2395"/>
    <cellStyle name="20% - Акцент1 32 2 2 2" xfId="48971"/>
    <cellStyle name="20% - Акцент1 32 2 2 2 2" xfId="48972"/>
    <cellStyle name="20% - Акцент1 32 2 2 3" xfId="48973"/>
    <cellStyle name="20% - Акцент1 32 2 3" xfId="2396"/>
    <cellStyle name="20% - Акцент1 32 2 3 2" xfId="48974"/>
    <cellStyle name="20% - Акцент1 32 2 4" xfId="48975"/>
    <cellStyle name="20% - Акцент1 32 2_НВВ РСК 2019 (II пол) МАКС" xfId="48976"/>
    <cellStyle name="20% - Акцент1 32 3" xfId="2397"/>
    <cellStyle name="20% - Акцент1 32 3 2" xfId="2398"/>
    <cellStyle name="20% - Акцент1 32 3 2 2" xfId="48977"/>
    <cellStyle name="20% - Акцент1 32 3 3" xfId="2399"/>
    <cellStyle name="20% - Акцент1 32 3 3 2" xfId="48978"/>
    <cellStyle name="20% - Акцент1 32 3 4" xfId="48979"/>
    <cellStyle name="20% - Акцент1 32 4" xfId="2400"/>
    <cellStyle name="20% - Акцент1 32 4 2" xfId="48980"/>
    <cellStyle name="20% - Акцент1 32 5" xfId="2401"/>
    <cellStyle name="20% - Акцент1 32 5 2" xfId="48981"/>
    <cellStyle name="20% - Акцент1 32 6" xfId="2402"/>
    <cellStyle name="20% - Акцент1 32 6 2" xfId="48982"/>
    <cellStyle name="20% - Акцент1 32 7" xfId="17887"/>
    <cellStyle name="20% - Акцент1 32 7 2" xfId="48983"/>
    <cellStyle name="20% - Акцент1 32 8" xfId="48984"/>
    <cellStyle name="20% - Акцент1 32 8 2" xfId="48985"/>
    <cellStyle name="20% - Акцент1 32 9" xfId="48986"/>
    <cellStyle name="20% - Акцент1 32_Лист1" xfId="48987"/>
    <cellStyle name="20% - Акцент1 33" xfId="2403"/>
    <cellStyle name="20% - Акцент1 33 2" xfId="2404"/>
    <cellStyle name="20% - Акцент1 33 2 2" xfId="2405"/>
    <cellStyle name="20% - Акцент1 33 2 2 2" xfId="48988"/>
    <cellStyle name="20% - Акцент1 33 2 2 2 2" xfId="48989"/>
    <cellStyle name="20% - Акцент1 33 2 2 3" xfId="48990"/>
    <cellStyle name="20% - Акцент1 33 2 3" xfId="2406"/>
    <cellStyle name="20% - Акцент1 33 2 3 2" xfId="48991"/>
    <cellStyle name="20% - Акцент1 33 2 4" xfId="48992"/>
    <cellStyle name="20% - Акцент1 33 2_НВВ РСК 2019 (II пол) МАКС" xfId="48993"/>
    <cellStyle name="20% - Акцент1 33 3" xfId="2407"/>
    <cellStyle name="20% - Акцент1 33 3 2" xfId="2408"/>
    <cellStyle name="20% - Акцент1 33 3 2 2" xfId="48994"/>
    <cellStyle name="20% - Акцент1 33 3 3" xfId="2409"/>
    <cellStyle name="20% - Акцент1 33 3 3 2" xfId="48995"/>
    <cellStyle name="20% - Акцент1 33 3 4" xfId="48996"/>
    <cellStyle name="20% - Акцент1 33 4" xfId="2410"/>
    <cellStyle name="20% - Акцент1 33 4 2" xfId="48997"/>
    <cellStyle name="20% - Акцент1 33 5" xfId="2411"/>
    <cellStyle name="20% - Акцент1 33 5 2" xfId="48998"/>
    <cellStyle name="20% - Акцент1 33 6" xfId="2412"/>
    <cellStyle name="20% - Акцент1 33 6 2" xfId="48999"/>
    <cellStyle name="20% - Акцент1 33 7" xfId="17888"/>
    <cellStyle name="20% - Акцент1 33 7 2" xfId="49000"/>
    <cellStyle name="20% - Акцент1 33 8" xfId="49001"/>
    <cellStyle name="20% - Акцент1 33 8 2" xfId="49002"/>
    <cellStyle name="20% - Акцент1 33 9" xfId="49003"/>
    <cellStyle name="20% - Акцент1 33_Лист1" xfId="49004"/>
    <cellStyle name="20% - Акцент1 34" xfId="2413"/>
    <cellStyle name="20% - Акцент1 34 2" xfId="2414"/>
    <cellStyle name="20% - Акцент1 34 2 2" xfId="2415"/>
    <cellStyle name="20% - Акцент1 34 2 2 2" xfId="49005"/>
    <cellStyle name="20% - Акцент1 34 2 2 2 2" xfId="49006"/>
    <cellStyle name="20% - Акцент1 34 2 2 3" xfId="49007"/>
    <cellStyle name="20% - Акцент1 34 2 3" xfId="2416"/>
    <cellStyle name="20% - Акцент1 34 2 3 2" xfId="49008"/>
    <cellStyle name="20% - Акцент1 34 2 4" xfId="49009"/>
    <cellStyle name="20% - Акцент1 34 2_НВВ РСК 2019 (II пол) МАКС" xfId="49010"/>
    <cellStyle name="20% - Акцент1 34 3" xfId="2417"/>
    <cellStyle name="20% - Акцент1 34 3 2" xfId="2418"/>
    <cellStyle name="20% - Акцент1 34 3 2 2" xfId="49011"/>
    <cellStyle name="20% - Акцент1 34 3 3" xfId="2419"/>
    <cellStyle name="20% - Акцент1 34 3 3 2" xfId="49012"/>
    <cellStyle name="20% - Акцент1 34 3 4" xfId="49013"/>
    <cellStyle name="20% - Акцент1 34 4" xfId="2420"/>
    <cellStyle name="20% - Акцент1 34 4 2" xfId="49014"/>
    <cellStyle name="20% - Акцент1 34 5" xfId="2421"/>
    <cellStyle name="20% - Акцент1 34 5 2" xfId="49015"/>
    <cellStyle name="20% - Акцент1 34 6" xfId="2422"/>
    <cellStyle name="20% - Акцент1 34 6 2" xfId="49016"/>
    <cellStyle name="20% - Акцент1 34 7" xfId="17889"/>
    <cellStyle name="20% - Акцент1 34 7 2" xfId="49017"/>
    <cellStyle name="20% - Акцент1 34 8" xfId="49018"/>
    <cellStyle name="20% - Акцент1 34 8 2" xfId="49019"/>
    <cellStyle name="20% - Акцент1 34 9" xfId="49020"/>
    <cellStyle name="20% - Акцент1 34_Лист1" xfId="49021"/>
    <cellStyle name="20% - Акцент1 35" xfId="2423"/>
    <cellStyle name="20% - Акцент1 35 2" xfId="2424"/>
    <cellStyle name="20% - Акцент1 35 2 2" xfId="2425"/>
    <cellStyle name="20% - Акцент1 35 2 2 2" xfId="49022"/>
    <cellStyle name="20% - Акцент1 35 2 2 2 2" xfId="49023"/>
    <cellStyle name="20% - Акцент1 35 2 2 3" xfId="49024"/>
    <cellStyle name="20% - Акцент1 35 2 3" xfId="2426"/>
    <cellStyle name="20% - Акцент1 35 2 3 2" xfId="49025"/>
    <cellStyle name="20% - Акцент1 35 2 4" xfId="49026"/>
    <cellStyle name="20% - Акцент1 35 2_НВВ РСК 2019 (II пол) МАКС" xfId="49027"/>
    <cellStyle name="20% - Акцент1 35 3" xfId="2427"/>
    <cellStyle name="20% - Акцент1 35 3 2" xfId="2428"/>
    <cellStyle name="20% - Акцент1 35 3 2 2" xfId="49028"/>
    <cellStyle name="20% - Акцент1 35 3 3" xfId="2429"/>
    <cellStyle name="20% - Акцент1 35 3 3 2" xfId="49029"/>
    <cellStyle name="20% - Акцент1 35 3 4" xfId="49030"/>
    <cellStyle name="20% - Акцент1 35 4" xfId="2430"/>
    <cellStyle name="20% - Акцент1 35 4 2" xfId="49031"/>
    <cellStyle name="20% - Акцент1 35 5" xfId="2431"/>
    <cellStyle name="20% - Акцент1 35 5 2" xfId="49032"/>
    <cellStyle name="20% - Акцент1 35 6" xfId="2432"/>
    <cellStyle name="20% - Акцент1 35 6 2" xfId="49033"/>
    <cellStyle name="20% - Акцент1 35 7" xfId="17890"/>
    <cellStyle name="20% - Акцент1 35 7 2" xfId="49034"/>
    <cellStyle name="20% - Акцент1 35 8" xfId="49035"/>
    <cellStyle name="20% - Акцент1 35 8 2" xfId="49036"/>
    <cellStyle name="20% - Акцент1 35 9" xfId="49037"/>
    <cellStyle name="20% - Акцент1 35_Лист1" xfId="49038"/>
    <cellStyle name="20% - Акцент1 36" xfId="2433"/>
    <cellStyle name="20% - Акцент1 36 2" xfId="2434"/>
    <cellStyle name="20% - Акцент1 36 3" xfId="2435"/>
    <cellStyle name="20% - Акцент1 36 4" xfId="17891"/>
    <cellStyle name="20% - Акцент1 37" xfId="2436"/>
    <cellStyle name="20% - Акцент1 37 2" xfId="2437"/>
    <cellStyle name="20% - Акцент1 37 3" xfId="2438"/>
    <cellStyle name="20% - Акцент1 37 4" xfId="17892"/>
    <cellStyle name="20% - Акцент1 38" xfId="2439"/>
    <cellStyle name="20% - Акцент1 38 2" xfId="2440"/>
    <cellStyle name="20% - Акцент1 38 3" xfId="2441"/>
    <cellStyle name="20% - Акцент1 38 4" xfId="17893"/>
    <cellStyle name="20% - Акцент1 39" xfId="2442"/>
    <cellStyle name="20% - Акцент1 39 2" xfId="2443"/>
    <cellStyle name="20% - Акцент1 39 3" xfId="2444"/>
    <cellStyle name="20% - Акцент1 39 4" xfId="17894"/>
    <cellStyle name="20% - Акцент1 4" xfId="2445"/>
    <cellStyle name="20% - Акцент1 4 2" xfId="2446"/>
    <cellStyle name="20% - Акцент1 4 3" xfId="2447"/>
    <cellStyle name="20% - Акцент1 4 4" xfId="2448"/>
    <cellStyle name="20% - Акцент1 4_46EE.2011(v1.0)" xfId="2449"/>
    <cellStyle name="20% - Акцент1 40" xfId="2450"/>
    <cellStyle name="20% - Акцент1 40 2" xfId="2451"/>
    <cellStyle name="20% - Акцент1 40 3" xfId="2452"/>
    <cellStyle name="20% - Акцент1 40 4" xfId="17895"/>
    <cellStyle name="20% - Акцент1 41" xfId="2453"/>
    <cellStyle name="20% - Акцент1 41 2" xfId="2454"/>
    <cellStyle name="20% - Акцент1 41 3" xfId="2455"/>
    <cellStyle name="20% - Акцент1 41 4" xfId="17896"/>
    <cellStyle name="20% - Акцент1 42" xfId="2456"/>
    <cellStyle name="20% - Акцент1 42 2" xfId="2457"/>
    <cellStyle name="20% - Акцент1 42 3" xfId="2458"/>
    <cellStyle name="20% - Акцент1 42 4" xfId="17897"/>
    <cellStyle name="20% - Акцент1 43" xfId="2459"/>
    <cellStyle name="20% - Акцент1 43 2" xfId="2460"/>
    <cellStyle name="20% - Акцент1 43 3" xfId="2461"/>
    <cellStyle name="20% - Акцент1 43 4" xfId="17898"/>
    <cellStyle name="20% - Акцент1 44" xfId="2462"/>
    <cellStyle name="20% - Акцент1 44 2" xfId="2463"/>
    <cellStyle name="20% - Акцент1 44 3" xfId="2464"/>
    <cellStyle name="20% - Акцент1 44 4" xfId="17899"/>
    <cellStyle name="20% - Акцент1 45" xfId="2465"/>
    <cellStyle name="20% - Акцент1 45 2" xfId="2466"/>
    <cellStyle name="20% - Акцент1 45 3" xfId="2467"/>
    <cellStyle name="20% - Акцент1 45 4" xfId="17900"/>
    <cellStyle name="20% - Акцент1 46" xfId="2468"/>
    <cellStyle name="20% - Акцент1 46 2" xfId="2469"/>
    <cellStyle name="20% - Акцент1 46 3" xfId="2470"/>
    <cellStyle name="20% - Акцент1 46 4" xfId="17901"/>
    <cellStyle name="20% - Акцент1 47" xfId="2471"/>
    <cellStyle name="20% - Акцент1 47 2" xfId="2472"/>
    <cellStyle name="20% - Акцент1 47 3" xfId="2473"/>
    <cellStyle name="20% - Акцент1 47 4" xfId="17902"/>
    <cellStyle name="20% - Акцент1 48" xfId="2474"/>
    <cellStyle name="20% - Акцент1 48 2" xfId="2475"/>
    <cellStyle name="20% - Акцент1 48 3" xfId="2476"/>
    <cellStyle name="20% - Акцент1 48 4" xfId="17903"/>
    <cellStyle name="20% - Акцент1 49" xfId="2477"/>
    <cellStyle name="20% - Акцент1 49 2" xfId="2478"/>
    <cellStyle name="20% - Акцент1 49 3" xfId="2479"/>
    <cellStyle name="20% - Акцент1 49 4" xfId="17904"/>
    <cellStyle name="20% - Акцент1 5" xfId="2480"/>
    <cellStyle name="20% - Акцент1 5 2" xfId="2481"/>
    <cellStyle name="20% - Акцент1 5 3" xfId="2482"/>
    <cellStyle name="20% - Акцент1 5 3 2" xfId="2483"/>
    <cellStyle name="20% - Акцент1 5 3 3" xfId="49039"/>
    <cellStyle name="20% - Акцент1 5 4" xfId="2484"/>
    <cellStyle name="20% - Акцент1 5_46EE.2011(v1.0)" xfId="2485"/>
    <cellStyle name="20% - Акцент1 50" xfId="2486"/>
    <cellStyle name="20% - Акцент1 50 2" xfId="2487"/>
    <cellStyle name="20% - Акцент1 50 3" xfId="2488"/>
    <cellStyle name="20% - Акцент1 50 4" xfId="17905"/>
    <cellStyle name="20% - Акцент1 51" xfId="2489"/>
    <cellStyle name="20% - Акцент1 51 2" xfId="2490"/>
    <cellStyle name="20% - Акцент1 51 3" xfId="2491"/>
    <cellStyle name="20% - Акцент1 51 4" xfId="17906"/>
    <cellStyle name="20% - Акцент1 52" xfId="2492"/>
    <cellStyle name="20% - Акцент1 52 2" xfId="2493"/>
    <cellStyle name="20% - Акцент1 52 3" xfId="2494"/>
    <cellStyle name="20% - Акцент1 53" xfId="2495"/>
    <cellStyle name="20% - Акцент1 53 2" xfId="2496"/>
    <cellStyle name="20% - Акцент1 53 3" xfId="2497"/>
    <cellStyle name="20% - Акцент1 54" xfId="2498"/>
    <cellStyle name="20% - Акцент1 54 2" xfId="2499"/>
    <cellStyle name="20% - Акцент1 54 3" xfId="2500"/>
    <cellStyle name="20% - Акцент1 55" xfId="2501"/>
    <cellStyle name="20% - Акцент1 55 2" xfId="2502"/>
    <cellStyle name="20% - Акцент1 55 3" xfId="2503"/>
    <cellStyle name="20% - Акцент1 56" xfId="2504"/>
    <cellStyle name="20% - Акцент1 56 2" xfId="2505"/>
    <cellStyle name="20% - Акцент1 56 3" xfId="2506"/>
    <cellStyle name="20% - Акцент1 57" xfId="2507"/>
    <cellStyle name="20% - Акцент1 57 2" xfId="2508"/>
    <cellStyle name="20% - Акцент1 57 3" xfId="2509"/>
    <cellStyle name="20% - Акцент1 6" xfId="2510"/>
    <cellStyle name="20% - Акцент1 6 2" xfId="2511"/>
    <cellStyle name="20% - Акцент1 6 2 2" xfId="2512"/>
    <cellStyle name="20% - Акцент1 6 3" xfId="2513"/>
    <cellStyle name="20% - Акцент1 6 3 2" xfId="2514"/>
    <cellStyle name="20% - Акцент1 6 3 3" xfId="49040"/>
    <cellStyle name="20% - Акцент1 6 4" xfId="2515"/>
    <cellStyle name="20% - Акцент1 6 5" xfId="2516"/>
    <cellStyle name="20% - Акцент1 6_46EE.2011(v1.0)" xfId="2517"/>
    <cellStyle name="20% - Акцент1 7" xfId="2518"/>
    <cellStyle name="20% - Акцент1 7 2" xfId="2519"/>
    <cellStyle name="20% - Акцент1 7 3" xfId="2520"/>
    <cellStyle name="20% - Акцент1 7 3 2" xfId="2521"/>
    <cellStyle name="20% - Акцент1 7 3 3" xfId="49041"/>
    <cellStyle name="20% - Акцент1 7 4" xfId="2522"/>
    <cellStyle name="20% - Акцент1 7_46EE.2011(v1.0)" xfId="2523"/>
    <cellStyle name="20% - Акцент1 8" xfId="2524"/>
    <cellStyle name="20% - Акцент1 8 2" xfId="2525"/>
    <cellStyle name="20% - Акцент1 8 3" xfId="2526"/>
    <cellStyle name="20% - Акцент1 8 3 2" xfId="2527"/>
    <cellStyle name="20% - Акцент1 8 3 3" xfId="49042"/>
    <cellStyle name="20% - Акцент1 8 4" xfId="2528"/>
    <cellStyle name="20% - Акцент1 8_46EE.2011(v1.0)" xfId="2529"/>
    <cellStyle name="20% - Акцент1 9" xfId="2530"/>
    <cellStyle name="20% - Акцент1 9 2" xfId="2531"/>
    <cellStyle name="20% - Акцент1 9 2 2" xfId="2532"/>
    <cellStyle name="20% - Акцент1 9 3" xfId="2533"/>
    <cellStyle name="20% - Акцент1 9 3 2" xfId="2534"/>
    <cellStyle name="20% - Акцент1 9 3 3" xfId="49043"/>
    <cellStyle name="20% - Акцент1 9 4" xfId="2535"/>
    <cellStyle name="20% - Акцент1 9 4 2" xfId="2536"/>
    <cellStyle name="20% - Акцент1 9 4 3" xfId="49044"/>
    <cellStyle name="20% - Акцент1 9_46EE.2011(v1.0)" xfId="2537"/>
    <cellStyle name="20% - Акцент2 10" xfId="2538"/>
    <cellStyle name="20% - Акцент2 11" xfId="2539"/>
    <cellStyle name="20% - Акцент2 12" xfId="2540"/>
    <cellStyle name="20% - Акцент2 13" xfId="2541"/>
    <cellStyle name="20% - Акцент2 14" xfId="2542"/>
    <cellStyle name="20% - Акцент2 14 2" xfId="2543"/>
    <cellStyle name="20% - Акцент2 14 2 2" xfId="2544"/>
    <cellStyle name="20% - Акцент2 14 2 2 2" xfId="49045"/>
    <cellStyle name="20% - Акцент2 14 2 2 2 2" xfId="49046"/>
    <cellStyle name="20% - Акцент2 14 2 2 3" xfId="49047"/>
    <cellStyle name="20% - Акцент2 14 2 3" xfId="2545"/>
    <cellStyle name="20% - Акцент2 14 2 3 2" xfId="49048"/>
    <cellStyle name="20% - Акцент2 14 2 4" xfId="49049"/>
    <cellStyle name="20% - Акцент2 14 2 4 2" xfId="49050"/>
    <cellStyle name="20% - Акцент2 14 2 5" xfId="49051"/>
    <cellStyle name="20% - Акцент2 14 2_НВВ РСК 2019 (II пол) МАКС" xfId="49052"/>
    <cellStyle name="20% - Акцент2 14 3" xfId="2546"/>
    <cellStyle name="20% - Акцент2 14 3 2" xfId="2547"/>
    <cellStyle name="20% - Акцент2 14 3 2 2" xfId="49053"/>
    <cellStyle name="20% - Акцент2 14 3 3" xfId="2548"/>
    <cellStyle name="20% - Акцент2 14 3 3 2" xfId="49054"/>
    <cellStyle name="20% - Акцент2 14 3 4" xfId="49055"/>
    <cellStyle name="20% - Акцент2 14 4" xfId="2549"/>
    <cellStyle name="20% - Акцент2 14 4 2" xfId="49056"/>
    <cellStyle name="20% - Акцент2 14 5" xfId="2550"/>
    <cellStyle name="20% - Акцент2 14 5 2" xfId="49057"/>
    <cellStyle name="20% - Акцент2 14 6" xfId="2551"/>
    <cellStyle name="20% - Акцент2 14 6 2" xfId="49058"/>
    <cellStyle name="20% - Акцент2 14 7" xfId="17907"/>
    <cellStyle name="20% - Акцент2 14 7 2" xfId="49059"/>
    <cellStyle name="20% - Акцент2 14 8" xfId="49060"/>
    <cellStyle name="20% - Акцент2 14 8 2" xfId="49061"/>
    <cellStyle name="20% - Акцент2 14 9" xfId="49062"/>
    <cellStyle name="20% - Акцент2 14_Лист1" xfId="49063"/>
    <cellStyle name="20% - Акцент2 15" xfId="2552"/>
    <cellStyle name="20% - Акцент2 15 2" xfId="2553"/>
    <cellStyle name="20% - Акцент2 15 2 2" xfId="2554"/>
    <cellStyle name="20% - Акцент2 15 2 2 2" xfId="49064"/>
    <cellStyle name="20% - Акцент2 15 2 2 2 2" xfId="49065"/>
    <cellStyle name="20% - Акцент2 15 2 2 3" xfId="49066"/>
    <cellStyle name="20% - Акцент2 15 2 3" xfId="2555"/>
    <cellStyle name="20% - Акцент2 15 2 3 2" xfId="49067"/>
    <cellStyle name="20% - Акцент2 15 2 4" xfId="49068"/>
    <cellStyle name="20% - Акцент2 15 2_НВВ РСК 2019 (II пол) МАКС" xfId="49069"/>
    <cellStyle name="20% - Акцент2 15 3" xfId="2556"/>
    <cellStyle name="20% - Акцент2 15 3 2" xfId="2557"/>
    <cellStyle name="20% - Акцент2 15 3 2 2" xfId="49070"/>
    <cellStyle name="20% - Акцент2 15 3 3" xfId="2558"/>
    <cellStyle name="20% - Акцент2 15 3 3 2" xfId="49071"/>
    <cellStyle name="20% - Акцент2 15 3 4" xfId="49072"/>
    <cellStyle name="20% - Акцент2 15 4" xfId="2559"/>
    <cellStyle name="20% - Акцент2 15 4 2" xfId="49073"/>
    <cellStyle name="20% - Акцент2 15 5" xfId="2560"/>
    <cellStyle name="20% - Акцент2 15 5 2" xfId="49074"/>
    <cellStyle name="20% - Акцент2 15 6" xfId="2561"/>
    <cellStyle name="20% - Акцент2 15 6 2" xfId="49075"/>
    <cellStyle name="20% - Акцент2 15 7" xfId="17908"/>
    <cellStyle name="20% - Акцент2 15 7 2" xfId="49076"/>
    <cellStyle name="20% - Акцент2 15 8" xfId="49077"/>
    <cellStyle name="20% - Акцент2 15 8 2" xfId="49078"/>
    <cellStyle name="20% - Акцент2 15 9" xfId="49079"/>
    <cellStyle name="20% - Акцент2 15_Лист1" xfId="49080"/>
    <cellStyle name="20% - Акцент2 16" xfId="2562"/>
    <cellStyle name="20% - Акцент2 16 2" xfId="2563"/>
    <cellStyle name="20% - Акцент2 16 2 2" xfId="2564"/>
    <cellStyle name="20% - Акцент2 16 2 2 2" xfId="49081"/>
    <cellStyle name="20% - Акцент2 16 2 2 2 2" xfId="49082"/>
    <cellStyle name="20% - Акцент2 16 2 2 3" xfId="49083"/>
    <cellStyle name="20% - Акцент2 16 2 3" xfId="2565"/>
    <cellStyle name="20% - Акцент2 16 2 3 2" xfId="49084"/>
    <cellStyle name="20% - Акцент2 16 2 4" xfId="49085"/>
    <cellStyle name="20% - Акцент2 16 2_НВВ РСК 2019 (II пол) МАКС" xfId="49086"/>
    <cellStyle name="20% - Акцент2 16 3" xfId="2566"/>
    <cellStyle name="20% - Акцент2 16 3 2" xfId="2567"/>
    <cellStyle name="20% - Акцент2 16 3 2 2" xfId="49087"/>
    <cellStyle name="20% - Акцент2 16 3 3" xfId="2568"/>
    <cellStyle name="20% - Акцент2 16 3 3 2" xfId="49088"/>
    <cellStyle name="20% - Акцент2 16 3 4" xfId="49089"/>
    <cellStyle name="20% - Акцент2 16 4" xfId="2569"/>
    <cellStyle name="20% - Акцент2 16 4 2" xfId="49090"/>
    <cellStyle name="20% - Акцент2 16 5" xfId="2570"/>
    <cellStyle name="20% - Акцент2 16 5 2" xfId="49091"/>
    <cellStyle name="20% - Акцент2 16 6" xfId="2571"/>
    <cellStyle name="20% - Акцент2 16 6 2" xfId="49092"/>
    <cellStyle name="20% - Акцент2 16 7" xfId="17909"/>
    <cellStyle name="20% - Акцент2 16 7 2" xfId="49093"/>
    <cellStyle name="20% - Акцент2 16 8" xfId="49094"/>
    <cellStyle name="20% - Акцент2 16 8 2" xfId="49095"/>
    <cellStyle name="20% - Акцент2 16 9" xfId="49096"/>
    <cellStyle name="20% - Акцент2 16_Лист1" xfId="49097"/>
    <cellStyle name="20% - Акцент2 17" xfId="2572"/>
    <cellStyle name="20% - Акцент2 17 2" xfId="2573"/>
    <cellStyle name="20% - Акцент2 17 2 2" xfId="2574"/>
    <cellStyle name="20% - Акцент2 17 2 2 2" xfId="49098"/>
    <cellStyle name="20% - Акцент2 17 2 2 2 2" xfId="49099"/>
    <cellStyle name="20% - Акцент2 17 2 2 3" xfId="49100"/>
    <cellStyle name="20% - Акцент2 17 2 3" xfId="2575"/>
    <cellStyle name="20% - Акцент2 17 2 3 2" xfId="49101"/>
    <cellStyle name="20% - Акцент2 17 2 4" xfId="49102"/>
    <cellStyle name="20% - Акцент2 17 2_НВВ РСК 2019 (II пол) МАКС" xfId="49103"/>
    <cellStyle name="20% - Акцент2 17 3" xfId="2576"/>
    <cellStyle name="20% - Акцент2 17 3 2" xfId="2577"/>
    <cellStyle name="20% - Акцент2 17 3 2 2" xfId="49104"/>
    <cellStyle name="20% - Акцент2 17 3 3" xfId="2578"/>
    <cellStyle name="20% - Акцент2 17 3 3 2" xfId="49105"/>
    <cellStyle name="20% - Акцент2 17 3 4" xfId="49106"/>
    <cellStyle name="20% - Акцент2 17 4" xfId="2579"/>
    <cellStyle name="20% - Акцент2 17 4 2" xfId="49107"/>
    <cellStyle name="20% - Акцент2 17 5" xfId="2580"/>
    <cellStyle name="20% - Акцент2 17 5 2" xfId="49108"/>
    <cellStyle name="20% - Акцент2 17 6" xfId="2581"/>
    <cellStyle name="20% - Акцент2 17 6 2" xfId="49109"/>
    <cellStyle name="20% - Акцент2 17 7" xfId="17910"/>
    <cellStyle name="20% - Акцент2 17 7 2" xfId="49110"/>
    <cellStyle name="20% - Акцент2 17 8" xfId="49111"/>
    <cellStyle name="20% - Акцент2 17 8 2" xfId="49112"/>
    <cellStyle name="20% - Акцент2 17 9" xfId="49113"/>
    <cellStyle name="20% - Акцент2 17_Лист1" xfId="49114"/>
    <cellStyle name="20% - Акцент2 18" xfId="2582"/>
    <cellStyle name="20% - Акцент2 18 2" xfId="2583"/>
    <cellStyle name="20% - Акцент2 18 2 2" xfId="2584"/>
    <cellStyle name="20% - Акцент2 18 2 2 2" xfId="49115"/>
    <cellStyle name="20% - Акцент2 18 2 2 2 2" xfId="49116"/>
    <cellStyle name="20% - Акцент2 18 2 2 3" xfId="49117"/>
    <cellStyle name="20% - Акцент2 18 2 3" xfId="2585"/>
    <cellStyle name="20% - Акцент2 18 2 3 2" xfId="49118"/>
    <cellStyle name="20% - Акцент2 18 2 4" xfId="49119"/>
    <cellStyle name="20% - Акцент2 18 2_НВВ РСК 2019 (II пол) МАКС" xfId="49120"/>
    <cellStyle name="20% - Акцент2 18 3" xfId="2586"/>
    <cellStyle name="20% - Акцент2 18 3 2" xfId="2587"/>
    <cellStyle name="20% - Акцент2 18 3 2 2" xfId="49121"/>
    <cellStyle name="20% - Акцент2 18 3 3" xfId="2588"/>
    <cellStyle name="20% - Акцент2 18 3 3 2" xfId="49122"/>
    <cellStyle name="20% - Акцент2 18 3 4" xfId="49123"/>
    <cellStyle name="20% - Акцент2 18 4" xfId="2589"/>
    <cellStyle name="20% - Акцент2 18 4 2" xfId="49124"/>
    <cellStyle name="20% - Акцент2 18 5" xfId="2590"/>
    <cellStyle name="20% - Акцент2 18 5 2" xfId="49125"/>
    <cellStyle name="20% - Акцент2 18 6" xfId="2591"/>
    <cellStyle name="20% - Акцент2 18 6 2" xfId="49126"/>
    <cellStyle name="20% - Акцент2 18 7" xfId="17911"/>
    <cellStyle name="20% - Акцент2 18 7 2" xfId="49127"/>
    <cellStyle name="20% - Акцент2 18 8" xfId="49128"/>
    <cellStyle name="20% - Акцент2 18 8 2" xfId="49129"/>
    <cellStyle name="20% - Акцент2 18 9" xfId="49130"/>
    <cellStyle name="20% - Акцент2 18_Лист1" xfId="49131"/>
    <cellStyle name="20% - Акцент2 19" xfId="2592"/>
    <cellStyle name="20% - Акцент2 19 2" xfId="2593"/>
    <cellStyle name="20% - Акцент2 19 2 2" xfId="2594"/>
    <cellStyle name="20% - Акцент2 19 2 2 2" xfId="49132"/>
    <cellStyle name="20% - Акцент2 19 2 2 2 2" xfId="49133"/>
    <cellStyle name="20% - Акцент2 19 2 2 3" xfId="49134"/>
    <cellStyle name="20% - Акцент2 19 2 3" xfId="2595"/>
    <cellStyle name="20% - Акцент2 19 2 3 2" xfId="49135"/>
    <cellStyle name="20% - Акцент2 19 2 4" xfId="49136"/>
    <cellStyle name="20% - Акцент2 19 2_НВВ РСК 2019 (II пол) МАКС" xfId="49137"/>
    <cellStyle name="20% - Акцент2 19 3" xfId="2596"/>
    <cellStyle name="20% - Акцент2 19 3 2" xfId="2597"/>
    <cellStyle name="20% - Акцент2 19 3 2 2" xfId="49138"/>
    <cellStyle name="20% - Акцент2 19 3 3" xfId="2598"/>
    <cellStyle name="20% - Акцент2 19 3 3 2" xfId="49139"/>
    <cellStyle name="20% - Акцент2 19 3 4" xfId="49140"/>
    <cellStyle name="20% - Акцент2 19 4" xfId="2599"/>
    <cellStyle name="20% - Акцент2 19 4 2" xfId="49141"/>
    <cellStyle name="20% - Акцент2 19 5" xfId="2600"/>
    <cellStyle name="20% - Акцент2 19 5 2" xfId="49142"/>
    <cellStyle name="20% - Акцент2 19 6" xfId="2601"/>
    <cellStyle name="20% - Акцент2 19 6 2" xfId="49143"/>
    <cellStyle name="20% - Акцент2 19 7" xfId="17912"/>
    <cellStyle name="20% - Акцент2 19 7 2" xfId="49144"/>
    <cellStyle name="20% - Акцент2 19 8" xfId="49145"/>
    <cellStyle name="20% - Акцент2 19 8 2" xfId="49146"/>
    <cellStyle name="20% - Акцент2 19 9" xfId="49147"/>
    <cellStyle name="20% - Акцент2 19_Лист1" xfId="49148"/>
    <cellStyle name="20% - Акцент2 2" xfId="2602"/>
    <cellStyle name="20% - Акцент2 2 2" xfId="2603"/>
    <cellStyle name="20% - Акцент2 2 2 2" xfId="2604"/>
    <cellStyle name="20% - Акцент2 2 2 3" xfId="2605"/>
    <cellStyle name="20% - Акцент2 2 3" xfId="2606"/>
    <cellStyle name="20% - Акцент2 2 3 2" xfId="2607"/>
    <cellStyle name="20% - Акцент2 2 4" xfId="2608"/>
    <cellStyle name="20% - Акцент2 2 5" xfId="49149"/>
    <cellStyle name="20% - Акцент2 2 5 2" xfId="49150"/>
    <cellStyle name="20% - Акцент2 2_46EE.2011(v1.0)" xfId="2609"/>
    <cellStyle name="20% - Акцент2 20" xfId="2610"/>
    <cellStyle name="20% - Акцент2 20 2" xfId="2611"/>
    <cellStyle name="20% - Акцент2 20 2 2" xfId="2612"/>
    <cellStyle name="20% - Акцент2 20 2 2 2" xfId="49151"/>
    <cellStyle name="20% - Акцент2 20 2 2 2 2" xfId="49152"/>
    <cellStyle name="20% - Акцент2 20 2 2 3" xfId="49153"/>
    <cellStyle name="20% - Акцент2 20 2 3" xfId="2613"/>
    <cellStyle name="20% - Акцент2 20 2 3 2" xfId="49154"/>
    <cellStyle name="20% - Акцент2 20 2 4" xfId="49155"/>
    <cellStyle name="20% - Акцент2 20 2_НВВ РСК 2019 (II пол) МАКС" xfId="49156"/>
    <cellStyle name="20% - Акцент2 20 3" xfId="2614"/>
    <cellStyle name="20% - Акцент2 20 3 2" xfId="2615"/>
    <cellStyle name="20% - Акцент2 20 3 2 2" xfId="49157"/>
    <cellStyle name="20% - Акцент2 20 3 3" xfId="2616"/>
    <cellStyle name="20% - Акцент2 20 3 3 2" xfId="49158"/>
    <cellStyle name="20% - Акцент2 20 3 4" xfId="49159"/>
    <cellStyle name="20% - Акцент2 20 4" xfId="2617"/>
    <cellStyle name="20% - Акцент2 20 4 2" xfId="49160"/>
    <cellStyle name="20% - Акцент2 20 5" xfId="2618"/>
    <cellStyle name="20% - Акцент2 20 5 2" xfId="49161"/>
    <cellStyle name="20% - Акцент2 20 6" xfId="2619"/>
    <cellStyle name="20% - Акцент2 20 6 2" xfId="49162"/>
    <cellStyle name="20% - Акцент2 20 7" xfId="17913"/>
    <cellStyle name="20% - Акцент2 20 7 2" xfId="49163"/>
    <cellStyle name="20% - Акцент2 20 8" xfId="49164"/>
    <cellStyle name="20% - Акцент2 20 8 2" xfId="49165"/>
    <cellStyle name="20% - Акцент2 20 9" xfId="49166"/>
    <cellStyle name="20% - Акцент2 20_Лист1" xfId="49167"/>
    <cellStyle name="20% - Акцент2 21" xfId="2620"/>
    <cellStyle name="20% - Акцент2 21 2" xfId="2621"/>
    <cellStyle name="20% - Акцент2 21 2 2" xfId="2622"/>
    <cellStyle name="20% - Акцент2 21 2 2 2" xfId="49168"/>
    <cellStyle name="20% - Акцент2 21 2 2 2 2" xfId="49169"/>
    <cellStyle name="20% - Акцент2 21 2 2 3" xfId="49170"/>
    <cellStyle name="20% - Акцент2 21 2 3" xfId="2623"/>
    <cellStyle name="20% - Акцент2 21 2 3 2" xfId="49171"/>
    <cellStyle name="20% - Акцент2 21 2 4" xfId="49172"/>
    <cellStyle name="20% - Акцент2 21 2_НВВ РСК 2019 (II пол) МАКС" xfId="49173"/>
    <cellStyle name="20% - Акцент2 21 3" xfId="2624"/>
    <cellStyle name="20% - Акцент2 21 3 2" xfId="2625"/>
    <cellStyle name="20% - Акцент2 21 3 2 2" xfId="49174"/>
    <cellStyle name="20% - Акцент2 21 3 3" xfId="2626"/>
    <cellStyle name="20% - Акцент2 21 3 3 2" xfId="49175"/>
    <cellStyle name="20% - Акцент2 21 3 4" xfId="49176"/>
    <cellStyle name="20% - Акцент2 21 4" xfId="2627"/>
    <cellStyle name="20% - Акцент2 21 4 2" xfId="49177"/>
    <cellStyle name="20% - Акцент2 21 5" xfId="2628"/>
    <cellStyle name="20% - Акцент2 21 5 2" xfId="49178"/>
    <cellStyle name="20% - Акцент2 21 6" xfId="2629"/>
    <cellStyle name="20% - Акцент2 21 6 2" xfId="49179"/>
    <cellStyle name="20% - Акцент2 21 7" xfId="17914"/>
    <cellStyle name="20% - Акцент2 21 7 2" xfId="49180"/>
    <cellStyle name="20% - Акцент2 21 8" xfId="49181"/>
    <cellStyle name="20% - Акцент2 21 8 2" xfId="49182"/>
    <cellStyle name="20% - Акцент2 21 9" xfId="49183"/>
    <cellStyle name="20% - Акцент2 21_Лист1" xfId="49184"/>
    <cellStyle name="20% - Акцент2 22" xfId="2630"/>
    <cellStyle name="20% - Акцент2 22 2" xfId="2631"/>
    <cellStyle name="20% - Акцент2 22 2 2" xfId="2632"/>
    <cellStyle name="20% - Акцент2 22 2 2 2" xfId="49185"/>
    <cellStyle name="20% - Акцент2 22 2 2 2 2" xfId="49186"/>
    <cellStyle name="20% - Акцент2 22 2 2 3" xfId="49187"/>
    <cellStyle name="20% - Акцент2 22 2 3" xfId="2633"/>
    <cellStyle name="20% - Акцент2 22 2 3 2" xfId="49188"/>
    <cellStyle name="20% - Акцент2 22 2 4" xfId="49189"/>
    <cellStyle name="20% - Акцент2 22 2_НВВ РСК 2019 (II пол) МАКС" xfId="49190"/>
    <cellStyle name="20% - Акцент2 22 3" xfId="2634"/>
    <cellStyle name="20% - Акцент2 22 3 2" xfId="2635"/>
    <cellStyle name="20% - Акцент2 22 3 2 2" xfId="49191"/>
    <cellStyle name="20% - Акцент2 22 3 3" xfId="2636"/>
    <cellStyle name="20% - Акцент2 22 3 3 2" xfId="49192"/>
    <cellStyle name="20% - Акцент2 22 3 4" xfId="49193"/>
    <cellStyle name="20% - Акцент2 22 4" xfId="2637"/>
    <cellStyle name="20% - Акцент2 22 4 2" xfId="49194"/>
    <cellStyle name="20% - Акцент2 22 5" xfId="2638"/>
    <cellStyle name="20% - Акцент2 22 5 2" xfId="49195"/>
    <cellStyle name="20% - Акцент2 22 6" xfId="2639"/>
    <cellStyle name="20% - Акцент2 22 6 2" xfId="49196"/>
    <cellStyle name="20% - Акцент2 22 7" xfId="17915"/>
    <cellStyle name="20% - Акцент2 22 7 2" xfId="49197"/>
    <cellStyle name="20% - Акцент2 22 8" xfId="49198"/>
    <cellStyle name="20% - Акцент2 22 8 2" xfId="49199"/>
    <cellStyle name="20% - Акцент2 22 9" xfId="49200"/>
    <cellStyle name="20% - Акцент2 22_Лист1" xfId="49201"/>
    <cellStyle name="20% - Акцент2 23" xfId="2640"/>
    <cellStyle name="20% - Акцент2 23 2" xfId="2641"/>
    <cellStyle name="20% - Акцент2 23 2 2" xfId="2642"/>
    <cellStyle name="20% - Акцент2 23 2 2 2" xfId="49202"/>
    <cellStyle name="20% - Акцент2 23 2 2 2 2" xfId="49203"/>
    <cellStyle name="20% - Акцент2 23 2 2 3" xfId="49204"/>
    <cellStyle name="20% - Акцент2 23 2 3" xfId="2643"/>
    <cellStyle name="20% - Акцент2 23 2 3 2" xfId="49205"/>
    <cellStyle name="20% - Акцент2 23 2 4" xfId="49206"/>
    <cellStyle name="20% - Акцент2 23 2_НВВ РСК 2019 (II пол) МАКС" xfId="49207"/>
    <cellStyle name="20% - Акцент2 23 3" xfId="2644"/>
    <cellStyle name="20% - Акцент2 23 3 2" xfId="2645"/>
    <cellStyle name="20% - Акцент2 23 3 2 2" xfId="49208"/>
    <cellStyle name="20% - Акцент2 23 3 3" xfId="2646"/>
    <cellStyle name="20% - Акцент2 23 3 3 2" xfId="49209"/>
    <cellStyle name="20% - Акцент2 23 3 4" xfId="49210"/>
    <cellStyle name="20% - Акцент2 23 4" xfId="2647"/>
    <cellStyle name="20% - Акцент2 23 4 2" xfId="49211"/>
    <cellStyle name="20% - Акцент2 23 5" xfId="2648"/>
    <cellStyle name="20% - Акцент2 23 5 2" xfId="49212"/>
    <cellStyle name="20% - Акцент2 23 6" xfId="2649"/>
    <cellStyle name="20% - Акцент2 23 6 2" xfId="49213"/>
    <cellStyle name="20% - Акцент2 23 7" xfId="17916"/>
    <cellStyle name="20% - Акцент2 23 7 2" xfId="49214"/>
    <cellStyle name="20% - Акцент2 23 8" xfId="49215"/>
    <cellStyle name="20% - Акцент2 23 8 2" xfId="49216"/>
    <cellStyle name="20% - Акцент2 23 9" xfId="49217"/>
    <cellStyle name="20% - Акцент2 23_Лист1" xfId="49218"/>
    <cellStyle name="20% - Акцент2 24" xfId="2650"/>
    <cellStyle name="20% - Акцент2 24 2" xfId="2651"/>
    <cellStyle name="20% - Акцент2 24 2 2" xfId="2652"/>
    <cellStyle name="20% - Акцент2 24 2 2 2" xfId="49219"/>
    <cellStyle name="20% - Акцент2 24 2 2 2 2" xfId="49220"/>
    <cellStyle name="20% - Акцент2 24 2 2 3" xfId="49221"/>
    <cellStyle name="20% - Акцент2 24 2 3" xfId="2653"/>
    <cellStyle name="20% - Акцент2 24 2 3 2" xfId="49222"/>
    <cellStyle name="20% - Акцент2 24 2 4" xfId="49223"/>
    <cellStyle name="20% - Акцент2 24 2_НВВ РСК 2019 (II пол) МАКС" xfId="49224"/>
    <cellStyle name="20% - Акцент2 24 3" xfId="2654"/>
    <cellStyle name="20% - Акцент2 24 3 2" xfId="2655"/>
    <cellStyle name="20% - Акцент2 24 3 2 2" xfId="49225"/>
    <cellStyle name="20% - Акцент2 24 3 3" xfId="2656"/>
    <cellStyle name="20% - Акцент2 24 3 3 2" xfId="49226"/>
    <cellStyle name="20% - Акцент2 24 3 4" xfId="49227"/>
    <cellStyle name="20% - Акцент2 24 4" xfId="2657"/>
    <cellStyle name="20% - Акцент2 24 4 2" xfId="49228"/>
    <cellStyle name="20% - Акцент2 24 5" xfId="2658"/>
    <cellStyle name="20% - Акцент2 24 5 2" xfId="49229"/>
    <cellStyle name="20% - Акцент2 24 6" xfId="2659"/>
    <cellStyle name="20% - Акцент2 24 6 2" xfId="49230"/>
    <cellStyle name="20% - Акцент2 24 7" xfId="17917"/>
    <cellStyle name="20% - Акцент2 24 7 2" xfId="49231"/>
    <cellStyle name="20% - Акцент2 24 8" xfId="49232"/>
    <cellStyle name="20% - Акцент2 24 8 2" xfId="49233"/>
    <cellStyle name="20% - Акцент2 24 9" xfId="49234"/>
    <cellStyle name="20% - Акцент2 24_Лист1" xfId="49235"/>
    <cellStyle name="20% - Акцент2 25" xfId="2660"/>
    <cellStyle name="20% - Акцент2 25 2" xfId="2661"/>
    <cellStyle name="20% - Акцент2 25 2 2" xfId="2662"/>
    <cellStyle name="20% - Акцент2 25 2 2 2" xfId="49236"/>
    <cellStyle name="20% - Акцент2 25 2 2 2 2" xfId="49237"/>
    <cellStyle name="20% - Акцент2 25 2 2 3" xfId="49238"/>
    <cellStyle name="20% - Акцент2 25 2 3" xfId="2663"/>
    <cellStyle name="20% - Акцент2 25 2 3 2" xfId="49239"/>
    <cellStyle name="20% - Акцент2 25 2 4" xfId="49240"/>
    <cellStyle name="20% - Акцент2 25 2_НВВ РСК 2019 (II пол) МАКС" xfId="49241"/>
    <cellStyle name="20% - Акцент2 25 3" xfId="2664"/>
    <cellStyle name="20% - Акцент2 25 3 2" xfId="2665"/>
    <cellStyle name="20% - Акцент2 25 3 2 2" xfId="49242"/>
    <cellStyle name="20% - Акцент2 25 3 3" xfId="2666"/>
    <cellStyle name="20% - Акцент2 25 3 3 2" xfId="49243"/>
    <cellStyle name="20% - Акцент2 25 3 4" xfId="49244"/>
    <cellStyle name="20% - Акцент2 25 4" xfId="2667"/>
    <cellStyle name="20% - Акцент2 25 4 2" xfId="49245"/>
    <cellStyle name="20% - Акцент2 25 5" xfId="2668"/>
    <cellStyle name="20% - Акцент2 25 5 2" xfId="49246"/>
    <cellStyle name="20% - Акцент2 25 6" xfId="2669"/>
    <cellStyle name="20% - Акцент2 25 6 2" xfId="49247"/>
    <cellStyle name="20% - Акцент2 25 7" xfId="17918"/>
    <cellStyle name="20% - Акцент2 25 7 2" xfId="49248"/>
    <cellStyle name="20% - Акцент2 25 8" xfId="49249"/>
    <cellStyle name="20% - Акцент2 25 8 2" xfId="49250"/>
    <cellStyle name="20% - Акцент2 25 9" xfId="49251"/>
    <cellStyle name="20% - Акцент2 25_Лист1" xfId="49252"/>
    <cellStyle name="20% - Акцент2 26" xfId="2670"/>
    <cellStyle name="20% - Акцент2 26 2" xfId="2671"/>
    <cellStyle name="20% - Акцент2 26 2 2" xfId="2672"/>
    <cellStyle name="20% - Акцент2 26 2 2 2" xfId="49253"/>
    <cellStyle name="20% - Акцент2 26 2 2 2 2" xfId="49254"/>
    <cellStyle name="20% - Акцент2 26 2 2 3" xfId="49255"/>
    <cellStyle name="20% - Акцент2 26 2 3" xfId="2673"/>
    <cellStyle name="20% - Акцент2 26 2 3 2" xfId="49256"/>
    <cellStyle name="20% - Акцент2 26 2 4" xfId="49257"/>
    <cellStyle name="20% - Акцент2 26 2_НВВ РСК 2019 (II пол) МАКС" xfId="49258"/>
    <cellStyle name="20% - Акцент2 26 3" xfId="2674"/>
    <cellStyle name="20% - Акцент2 26 3 2" xfId="2675"/>
    <cellStyle name="20% - Акцент2 26 3 2 2" xfId="49259"/>
    <cellStyle name="20% - Акцент2 26 3 3" xfId="2676"/>
    <cellStyle name="20% - Акцент2 26 3 3 2" xfId="49260"/>
    <cellStyle name="20% - Акцент2 26 3 4" xfId="49261"/>
    <cellStyle name="20% - Акцент2 26 4" xfId="2677"/>
    <cellStyle name="20% - Акцент2 26 4 2" xfId="49262"/>
    <cellStyle name="20% - Акцент2 26 5" xfId="2678"/>
    <cellStyle name="20% - Акцент2 26 5 2" xfId="49263"/>
    <cellStyle name="20% - Акцент2 26 6" xfId="2679"/>
    <cellStyle name="20% - Акцент2 26 6 2" xfId="49264"/>
    <cellStyle name="20% - Акцент2 26 7" xfId="17919"/>
    <cellStyle name="20% - Акцент2 26 7 2" xfId="49265"/>
    <cellStyle name="20% - Акцент2 26 8" xfId="49266"/>
    <cellStyle name="20% - Акцент2 26 8 2" xfId="49267"/>
    <cellStyle name="20% - Акцент2 26 9" xfId="49268"/>
    <cellStyle name="20% - Акцент2 26_Лист1" xfId="49269"/>
    <cellStyle name="20% - Акцент2 27" xfId="2680"/>
    <cellStyle name="20% - Акцент2 27 2" xfId="2681"/>
    <cellStyle name="20% - Акцент2 27 2 2" xfId="2682"/>
    <cellStyle name="20% - Акцент2 27 2 2 2" xfId="49270"/>
    <cellStyle name="20% - Акцент2 27 2 2 2 2" xfId="49271"/>
    <cellStyle name="20% - Акцент2 27 2 2 3" xfId="49272"/>
    <cellStyle name="20% - Акцент2 27 2 3" xfId="2683"/>
    <cellStyle name="20% - Акцент2 27 2 3 2" xfId="49273"/>
    <cellStyle name="20% - Акцент2 27 2 4" xfId="49274"/>
    <cellStyle name="20% - Акцент2 27 2_НВВ РСК 2019 (II пол) МАКС" xfId="49275"/>
    <cellStyle name="20% - Акцент2 27 3" xfId="2684"/>
    <cellStyle name="20% - Акцент2 27 3 2" xfId="2685"/>
    <cellStyle name="20% - Акцент2 27 3 2 2" xfId="49276"/>
    <cellStyle name="20% - Акцент2 27 3 3" xfId="2686"/>
    <cellStyle name="20% - Акцент2 27 3 3 2" xfId="49277"/>
    <cellStyle name="20% - Акцент2 27 3 4" xfId="49278"/>
    <cellStyle name="20% - Акцент2 27 4" xfId="2687"/>
    <cellStyle name="20% - Акцент2 27 4 2" xfId="49279"/>
    <cellStyle name="20% - Акцент2 27 5" xfId="2688"/>
    <cellStyle name="20% - Акцент2 27 5 2" xfId="49280"/>
    <cellStyle name="20% - Акцент2 27 6" xfId="2689"/>
    <cellStyle name="20% - Акцент2 27 6 2" xfId="49281"/>
    <cellStyle name="20% - Акцент2 27 7" xfId="17920"/>
    <cellStyle name="20% - Акцент2 27 7 2" xfId="49282"/>
    <cellStyle name="20% - Акцент2 27 8" xfId="49283"/>
    <cellStyle name="20% - Акцент2 27 8 2" xfId="49284"/>
    <cellStyle name="20% - Акцент2 27 9" xfId="49285"/>
    <cellStyle name="20% - Акцент2 27_Лист1" xfId="49286"/>
    <cellStyle name="20% - Акцент2 28" xfId="2690"/>
    <cellStyle name="20% - Акцент2 28 2" xfId="2691"/>
    <cellStyle name="20% - Акцент2 28 2 2" xfId="2692"/>
    <cellStyle name="20% - Акцент2 28 2 2 2" xfId="49287"/>
    <cellStyle name="20% - Акцент2 28 2 2 2 2" xfId="49288"/>
    <cellStyle name="20% - Акцент2 28 2 2 3" xfId="49289"/>
    <cellStyle name="20% - Акцент2 28 2 3" xfId="2693"/>
    <cellStyle name="20% - Акцент2 28 2 3 2" xfId="49290"/>
    <cellStyle name="20% - Акцент2 28 2 4" xfId="49291"/>
    <cellStyle name="20% - Акцент2 28 2_НВВ РСК 2019 (II пол) МАКС" xfId="49292"/>
    <cellStyle name="20% - Акцент2 28 3" xfId="2694"/>
    <cellStyle name="20% - Акцент2 28 3 2" xfId="2695"/>
    <cellStyle name="20% - Акцент2 28 3 2 2" xfId="49293"/>
    <cellStyle name="20% - Акцент2 28 3 3" xfId="2696"/>
    <cellStyle name="20% - Акцент2 28 3 3 2" xfId="49294"/>
    <cellStyle name="20% - Акцент2 28 3 4" xfId="49295"/>
    <cellStyle name="20% - Акцент2 28 4" xfId="2697"/>
    <cellStyle name="20% - Акцент2 28 4 2" xfId="49296"/>
    <cellStyle name="20% - Акцент2 28 5" xfId="2698"/>
    <cellStyle name="20% - Акцент2 28 5 2" xfId="49297"/>
    <cellStyle name="20% - Акцент2 28 6" xfId="2699"/>
    <cellStyle name="20% - Акцент2 28 6 2" xfId="49298"/>
    <cellStyle name="20% - Акцент2 28 7" xfId="17921"/>
    <cellStyle name="20% - Акцент2 28 7 2" xfId="49299"/>
    <cellStyle name="20% - Акцент2 28 8" xfId="49300"/>
    <cellStyle name="20% - Акцент2 28 8 2" xfId="49301"/>
    <cellStyle name="20% - Акцент2 28 9" xfId="49302"/>
    <cellStyle name="20% - Акцент2 28_Лист1" xfId="49303"/>
    <cellStyle name="20% - Акцент2 29" xfId="2700"/>
    <cellStyle name="20% - Акцент2 29 2" xfId="2701"/>
    <cellStyle name="20% - Акцент2 29 2 2" xfId="2702"/>
    <cellStyle name="20% - Акцент2 29 2 2 2" xfId="49304"/>
    <cellStyle name="20% - Акцент2 29 2 2 2 2" xfId="49305"/>
    <cellStyle name="20% - Акцент2 29 2 2 3" xfId="49306"/>
    <cellStyle name="20% - Акцент2 29 2 3" xfId="2703"/>
    <cellStyle name="20% - Акцент2 29 2 3 2" xfId="49307"/>
    <cellStyle name="20% - Акцент2 29 2 4" xfId="49308"/>
    <cellStyle name="20% - Акцент2 29 2_НВВ РСК 2019 (II пол) МАКС" xfId="49309"/>
    <cellStyle name="20% - Акцент2 29 3" xfId="2704"/>
    <cellStyle name="20% - Акцент2 29 3 2" xfId="2705"/>
    <cellStyle name="20% - Акцент2 29 3 2 2" xfId="49310"/>
    <cellStyle name="20% - Акцент2 29 3 3" xfId="2706"/>
    <cellStyle name="20% - Акцент2 29 3 3 2" xfId="49311"/>
    <cellStyle name="20% - Акцент2 29 3 4" xfId="49312"/>
    <cellStyle name="20% - Акцент2 29 4" xfId="2707"/>
    <cellStyle name="20% - Акцент2 29 4 2" xfId="49313"/>
    <cellStyle name="20% - Акцент2 29 5" xfId="2708"/>
    <cellStyle name="20% - Акцент2 29 5 2" xfId="49314"/>
    <cellStyle name="20% - Акцент2 29 6" xfId="2709"/>
    <cellStyle name="20% - Акцент2 29 6 2" xfId="49315"/>
    <cellStyle name="20% - Акцент2 29 7" xfId="17922"/>
    <cellStyle name="20% - Акцент2 29 7 2" xfId="49316"/>
    <cellStyle name="20% - Акцент2 29 8" xfId="49317"/>
    <cellStyle name="20% - Акцент2 29 8 2" xfId="49318"/>
    <cellStyle name="20% - Акцент2 29 9" xfId="49319"/>
    <cellStyle name="20% - Акцент2 29_Лист1" xfId="49320"/>
    <cellStyle name="20% - Акцент2 3" xfId="2710"/>
    <cellStyle name="20% - Акцент2 3 2" xfId="2711"/>
    <cellStyle name="20% - Акцент2 3 3" xfId="2712"/>
    <cellStyle name="20% - Акцент2 3 4" xfId="2713"/>
    <cellStyle name="20% - Акцент2 3_46EE.2011(v1.0)" xfId="2714"/>
    <cellStyle name="20% - Акцент2 30" xfId="2715"/>
    <cellStyle name="20% - Акцент2 30 2" xfId="2716"/>
    <cellStyle name="20% - Акцент2 30 2 2" xfId="2717"/>
    <cellStyle name="20% - Акцент2 30 2 2 2" xfId="49321"/>
    <cellStyle name="20% - Акцент2 30 2 2 2 2" xfId="49322"/>
    <cellStyle name="20% - Акцент2 30 2 2 3" xfId="49323"/>
    <cellStyle name="20% - Акцент2 30 2 3" xfId="2718"/>
    <cellStyle name="20% - Акцент2 30 2 3 2" xfId="49324"/>
    <cellStyle name="20% - Акцент2 30 2 4" xfId="49325"/>
    <cellStyle name="20% - Акцент2 30 2_НВВ РСК 2019 (II пол) МАКС" xfId="49326"/>
    <cellStyle name="20% - Акцент2 30 3" xfId="2719"/>
    <cellStyle name="20% - Акцент2 30 3 2" xfId="2720"/>
    <cellStyle name="20% - Акцент2 30 3 2 2" xfId="49327"/>
    <cellStyle name="20% - Акцент2 30 3 3" xfId="2721"/>
    <cellStyle name="20% - Акцент2 30 3 3 2" xfId="49328"/>
    <cellStyle name="20% - Акцент2 30 3 4" xfId="49329"/>
    <cellStyle name="20% - Акцент2 30 4" xfId="2722"/>
    <cellStyle name="20% - Акцент2 30 4 2" xfId="49330"/>
    <cellStyle name="20% - Акцент2 30 5" xfId="2723"/>
    <cellStyle name="20% - Акцент2 30 5 2" xfId="49331"/>
    <cellStyle name="20% - Акцент2 30 6" xfId="2724"/>
    <cellStyle name="20% - Акцент2 30 6 2" xfId="49332"/>
    <cellStyle name="20% - Акцент2 30 7" xfId="17923"/>
    <cellStyle name="20% - Акцент2 30 7 2" xfId="49333"/>
    <cellStyle name="20% - Акцент2 30 8" xfId="49334"/>
    <cellStyle name="20% - Акцент2 30 8 2" xfId="49335"/>
    <cellStyle name="20% - Акцент2 30 9" xfId="49336"/>
    <cellStyle name="20% - Акцент2 30_Лист1" xfId="49337"/>
    <cellStyle name="20% - Акцент2 31" xfId="2725"/>
    <cellStyle name="20% - Акцент2 31 2" xfId="2726"/>
    <cellStyle name="20% - Акцент2 31 2 2" xfId="2727"/>
    <cellStyle name="20% - Акцент2 31 2 2 2" xfId="49338"/>
    <cellStyle name="20% - Акцент2 31 2 2 2 2" xfId="49339"/>
    <cellStyle name="20% - Акцент2 31 2 2 3" xfId="49340"/>
    <cellStyle name="20% - Акцент2 31 2 3" xfId="2728"/>
    <cellStyle name="20% - Акцент2 31 2 3 2" xfId="49341"/>
    <cellStyle name="20% - Акцент2 31 2 4" xfId="49342"/>
    <cellStyle name="20% - Акцент2 31 2_НВВ РСК 2019 (II пол) МАКС" xfId="49343"/>
    <cellStyle name="20% - Акцент2 31 3" xfId="2729"/>
    <cellStyle name="20% - Акцент2 31 3 2" xfId="2730"/>
    <cellStyle name="20% - Акцент2 31 3 2 2" xfId="49344"/>
    <cellStyle name="20% - Акцент2 31 3 3" xfId="2731"/>
    <cellStyle name="20% - Акцент2 31 3 3 2" xfId="49345"/>
    <cellStyle name="20% - Акцент2 31 3 4" xfId="49346"/>
    <cellStyle name="20% - Акцент2 31 4" xfId="2732"/>
    <cellStyle name="20% - Акцент2 31 4 2" xfId="49347"/>
    <cellStyle name="20% - Акцент2 31 5" xfId="2733"/>
    <cellStyle name="20% - Акцент2 31 5 2" xfId="49348"/>
    <cellStyle name="20% - Акцент2 31 6" xfId="2734"/>
    <cellStyle name="20% - Акцент2 31 6 2" xfId="49349"/>
    <cellStyle name="20% - Акцент2 31 7" xfId="17924"/>
    <cellStyle name="20% - Акцент2 31 7 2" xfId="49350"/>
    <cellStyle name="20% - Акцент2 31 8" xfId="49351"/>
    <cellStyle name="20% - Акцент2 31 8 2" xfId="49352"/>
    <cellStyle name="20% - Акцент2 31 9" xfId="49353"/>
    <cellStyle name="20% - Акцент2 31_Лист1" xfId="49354"/>
    <cellStyle name="20% - Акцент2 32" xfId="2735"/>
    <cellStyle name="20% - Акцент2 32 2" xfId="2736"/>
    <cellStyle name="20% - Акцент2 32 2 2" xfId="2737"/>
    <cellStyle name="20% - Акцент2 32 2 2 2" xfId="49355"/>
    <cellStyle name="20% - Акцент2 32 2 2 2 2" xfId="49356"/>
    <cellStyle name="20% - Акцент2 32 2 2 3" xfId="49357"/>
    <cellStyle name="20% - Акцент2 32 2 3" xfId="2738"/>
    <cellStyle name="20% - Акцент2 32 2 3 2" xfId="49358"/>
    <cellStyle name="20% - Акцент2 32 2 4" xfId="49359"/>
    <cellStyle name="20% - Акцент2 32 2_НВВ РСК 2019 (II пол) МАКС" xfId="49360"/>
    <cellStyle name="20% - Акцент2 32 3" xfId="2739"/>
    <cellStyle name="20% - Акцент2 32 3 2" xfId="2740"/>
    <cellStyle name="20% - Акцент2 32 3 2 2" xfId="49361"/>
    <cellStyle name="20% - Акцент2 32 3 3" xfId="2741"/>
    <cellStyle name="20% - Акцент2 32 3 3 2" xfId="49362"/>
    <cellStyle name="20% - Акцент2 32 3 4" xfId="49363"/>
    <cellStyle name="20% - Акцент2 32 4" xfId="2742"/>
    <cellStyle name="20% - Акцент2 32 4 2" xfId="49364"/>
    <cellStyle name="20% - Акцент2 32 5" xfId="2743"/>
    <cellStyle name="20% - Акцент2 32 5 2" xfId="49365"/>
    <cellStyle name="20% - Акцент2 32 6" xfId="2744"/>
    <cellStyle name="20% - Акцент2 32 6 2" xfId="49366"/>
    <cellStyle name="20% - Акцент2 32 7" xfId="17925"/>
    <cellStyle name="20% - Акцент2 32 7 2" xfId="49367"/>
    <cellStyle name="20% - Акцент2 32 8" xfId="49368"/>
    <cellStyle name="20% - Акцент2 32 8 2" xfId="49369"/>
    <cellStyle name="20% - Акцент2 32 9" xfId="49370"/>
    <cellStyle name="20% - Акцент2 32_Лист1" xfId="49371"/>
    <cellStyle name="20% - Акцент2 33" xfId="2745"/>
    <cellStyle name="20% - Акцент2 33 2" xfId="2746"/>
    <cellStyle name="20% - Акцент2 33 2 2" xfId="2747"/>
    <cellStyle name="20% - Акцент2 33 2 2 2" xfId="49372"/>
    <cellStyle name="20% - Акцент2 33 2 2 2 2" xfId="49373"/>
    <cellStyle name="20% - Акцент2 33 2 2 3" xfId="49374"/>
    <cellStyle name="20% - Акцент2 33 2 3" xfId="2748"/>
    <cellStyle name="20% - Акцент2 33 2 3 2" xfId="49375"/>
    <cellStyle name="20% - Акцент2 33 2 4" xfId="49376"/>
    <cellStyle name="20% - Акцент2 33 2_НВВ РСК 2019 (II пол) МАКС" xfId="49377"/>
    <cellStyle name="20% - Акцент2 33 3" xfId="2749"/>
    <cellStyle name="20% - Акцент2 33 3 2" xfId="2750"/>
    <cellStyle name="20% - Акцент2 33 3 2 2" xfId="49378"/>
    <cellStyle name="20% - Акцент2 33 3 3" xfId="2751"/>
    <cellStyle name="20% - Акцент2 33 3 3 2" xfId="49379"/>
    <cellStyle name="20% - Акцент2 33 3 4" xfId="49380"/>
    <cellStyle name="20% - Акцент2 33 4" xfId="2752"/>
    <cellStyle name="20% - Акцент2 33 4 2" xfId="49381"/>
    <cellStyle name="20% - Акцент2 33 5" xfId="2753"/>
    <cellStyle name="20% - Акцент2 33 5 2" xfId="49382"/>
    <cellStyle name="20% - Акцент2 33 6" xfId="2754"/>
    <cellStyle name="20% - Акцент2 33 6 2" xfId="49383"/>
    <cellStyle name="20% - Акцент2 33 7" xfId="17926"/>
    <cellStyle name="20% - Акцент2 33 7 2" xfId="49384"/>
    <cellStyle name="20% - Акцент2 33 8" xfId="49385"/>
    <cellStyle name="20% - Акцент2 33 8 2" xfId="49386"/>
    <cellStyle name="20% - Акцент2 33 9" xfId="49387"/>
    <cellStyle name="20% - Акцент2 33_Лист1" xfId="49388"/>
    <cellStyle name="20% - Акцент2 34" xfId="2755"/>
    <cellStyle name="20% - Акцент2 34 2" xfId="2756"/>
    <cellStyle name="20% - Акцент2 34 2 2" xfId="2757"/>
    <cellStyle name="20% - Акцент2 34 2 2 2" xfId="49389"/>
    <cellStyle name="20% - Акцент2 34 2 2 2 2" xfId="49390"/>
    <cellStyle name="20% - Акцент2 34 2 2 3" xfId="49391"/>
    <cellStyle name="20% - Акцент2 34 2 3" xfId="2758"/>
    <cellStyle name="20% - Акцент2 34 2 3 2" xfId="49392"/>
    <cellStyle name="20% - Акцент2 34 2 4" xfId="49393"/>
    <cellStyle name="20% - Акцент2 34 2_НВВ РСК 2019 (II пол) МАКС" xfId="49394"/>
    <cellStyle name="20% - Акцент2 34 3" xfId="2759"/>
    <cellStyle name="20% - Акцент2 34 3 2" xfId="2760"/>
    <cellStyle name="20% - Акцент2 34 3 2 2" xfId="49395"/>
    <cellStyle name="20% - Акцент2 34 3 3" xfId="2761"/>
    <cellStyle name="20% - Акцент2 34 3 3 2" xfId="49396"/>
    <cellStyle name="20% - Акцент2 34 3 4" xfId="49397"/>
    <cellStyle name="20% - Акцент2 34 4" xfId="2762"/>
    <cellStyle name="20% - Акцент2 34 4 2" xfId="49398"/>
    <cellStyle name="20% - Акцент2 34 5" xfId="2763"/>
    <cellStyle name="20% - Акцент2 34 5 2" xfId="49399"/>
    <cellStyle name="20% - Акцент2 34 6" xfId="2764"/>
    <cellStyle name="20% - Акцент2 34 6 2" xfId="49400"/>
    <cellStyle name="20% - Акцент2 34 7" xfId="17927"/>
    <cellStyle name="20% - Акцент2 34 7 2" xfId="49401"/>
    <cellStyle name="20% - Акцент2 34 8" xfId="49402"/>
    <cellStyle name="20% - Акцент2 34 8 2" xfId="49403"/>
    <cellStyle name="20% - Акцент2 34 9" xfId="49404"/>
    <cellStyle name="20% - Акцент2 34_Лист1" xfId="49405"/>
    <cellStyle name="20% - Акцент2 35" xfId="2765"/>
    <cellStyle name="20% - Акцент2 35 2" xfId="2766"/>
    <cellStyle name="20% - Акцент2 35 2 2" xfId="2767"/>
    <cellStyle name="20% - Акцент2 35 2 2 2" xfId="49406"/>
    <cellStyle name="20% - Акцент2 35 2 2 2 2" xfId="49407"/>
    <cellStyle name="20% - Акцент2 35 2 2 3" xfId="49408"/>
    <cellStyle name="20% - Акцент2 35 2 3" xfId="2768"/>
    <cellStyle name="20% - Акцент2 35 2 3 2" xfId="49409"/>
    <cellStyle name="20% - Акцент2 35 2 4" xfId="49410"/>
    <cellStyle name="20% - Акцент2 35 2_НВВ РСК 2019 (II пол) МАКС" xfId="49411"/>
    <cellStyle name="20% - Акцент2 35 3" xfId="2769"/>
    <cellStyle name="20% - Акцент2 35 3 2" xfId="2770"/>
    <cellStyle name="20% - Акцент2 35 3 2 2" xfId="49412"/>
    <cellStyle name="20% - Акцент2 35 3 3" xfId="2771"/>
    <cellStyle name="20% - Акцент2 35 3 3 2" xfId="49413"/>
    <cellStyle name="20% - Акцент2 35 3 4" xfId="49414"/>
    <cellStyle name="20% - Акцент2 35 4" xfId="2772"/>
    <cellStyle name="20% - Акцент2 35 4 2" xfId="49415"/>
    <cellStyle name="20% - Акцент2 35 5" xfId="2773"/>
    <cellStyle name="20% - Акцент2 35 5 2" xfId="49416"/>
    <cellStyle name="20% - Акцент2 35 6" xfId="2774"/>
    <cellStyle name="20% - Акцент2 35 6 2" xfId="49417"/>
    <cellStyle name="20% - Акцент2 35 7" xfId="17928"/>
    <cellStyle name="20% - Акцент2 35 7 2" xfId="49418"/>
    <cellStyle name="20% - Акцент2 35 8" xfId="49419"/>
    <cellStyle name="20% - Акцент2 35 8 2" xfId="49420"/>
    <cellStyle name="20% - Акцент2 35 9" xfId="49421"/>
    <cellStyle name="20% - Акцент2 35_Лист1" xfId="49422"/>
    <cellStyle name="20% - Акцент2 36" xfId="2775"/>
    <cellStyle name="20% - Акцент2 36 2" xfId="2776"/>
    <cellStyle name="20% - Акцент2 36 3" xfId="2777"/>
    <cellStyle name="20% - Акцент2 36 4" xfId="17929"/>
    <cellStyle name="20% - Акцент2 37" xfId="2778"/>
    <cellStyle name="20% - Акцент2 37 2" xfId="2779"/>
    <cellStyle name="20% - Акцент2 37 3" xfId="2780"/>
    <cellStyle name="20% - Акцент2 37 4" xfId="17930"/>
    <cellStyle name="20% - Акцент2 38" xfId="2781"/>
    <cellStyle name="20% - Акцент2 38 2" xfId="2782"/>
    <cellStyle name="20% - Акцент2 38 3" xfId="2783"/>
    <cellStyle name="20% - Акцент2 38 4" xfId="17931"/>
    <cellStyle name="20% - Акцент2 39" xfId="2784"/>
    <cellStyle name="20% - Акцент2 39 2" xfId="2785"/>
    <cellStyle name="20% - Акцент2 39 3" xfId="2786"/>
    <cellStyle name="20% - Акцент2 39 4" xfId="17932"/>
    <cellStyle name="20% - Акцент2 4" xfId="2787"/>
    <cellStyle name="20% - Акцент2 4 2" xfId="2788"/>
    <cellStyle name="20% - Акцент2 4 3" xfId="2789"/>
    <cellStyle name="20% - Акцент2 4 4" xfId="2790"/>
    <cellStyle name="20% - Акцент2 4_46EE.2011(v1.0)" xfId="2791"/>
    <cellStyle name="20% - Акцент2 40" xfId="2792"/>
    <cellStyle name="20% - Акцент2 40 2" xfId="2793"/>
    <cellStyle name="20% - Акцент2 40 3" xfId="2794"/>
    <cellStyle name="20% - Акцент2 40 4" xfId="17933"/>
    <cellStyle name="20% - Акцент2 41" xfId="2795"/>
    <cellStyle name="20% - Акцент2 41 2" xfId="2796"/>
    <cellStyle name="20% - Акцент2 41 3" xfId="2797"/>
    <cellStyle name="20% - Акцент2 41 4" xfId="17934"/>
    <cellStyle name="20% - Акцент2 42" xfId="2798"/>
    <cellStyle name="20% - Акцент2 42 2" xfId="2799"/>
    <cellStyle name="20% - Акцент2 42 3" xfId="2800"/>
    <cellStyle name="20% - Акцент2 42 4" xfId="17935"/>
    <cellStyle name="20% - Акцент2 43" xfId="2801"/>
    <cellStyle name="20% - Акцент2 43 2" xfId="2802"/>
    <cellStyle name="20% - Акцент2 43 3" xfId="2803"/>
    <cellStyle name="20% - Акцент2 43 4" xfId="17936"/>
    <cellStyle name="20% - Акцент2 44" xfId="2804"/>
    <cellStyle name="20% - Акцент2 44 2" xfId="2805"/>
    <cellStyle name="20% - Акцент2 44 3" xfId="2806"/>
    <cellStyle name="20% - Акцент2 44 4" xfId="17937"/>
    <cellStyle name="20% - Акцент2 45" xfId="2807"/>
    <cellStyle name="20% - Акцент2 45 2" xfId="2808"/>
    <cellStyle name="20% - Акцент2 45 3" xfId="2809"/>
    <cellStyle name="20% - Акцент2 45 4" xfId="17938"/>
    <cellStyle name="20% - Акцент2 46" xfId="2810"/>
    <cellStyle name="20% - Акцент2 46 2" xfId="2811"/>
    <cellStyle name="20% - Акцент2 46 3" xfId="2812"/>
    <cellStyle name="20% - Акцент2 46 4" xfId="17939"/>
    <cellStyle name="20% - Акцент2 47" xfId="2813"/>
    <cellStyle name="20% - Акцент2 47 2" xfId="2814"/>
    <cellStyle name="20% - Акцент2 47 3" xfId="2815"/>
    <cellStyle name="20% - Акцент2 47 4" xfId="17940"/>
    <cellStyle name="20% - Акцент2 48" xfId="2816"/>
    <cellStyle name="20% - Акцент2 48 2" xfId="2817"/>
    <cellStyle name="20% - Акцент2 48 3" xfId="2818"/>
    <cellStyle name="20% - Акцент2 48 4" xfId="17941"/>
    <cellStyle name="20% - Акцент2 49" xfId="2819"/>
    <cellStyle name="20% - Акцент2 49 2" xfId="2820"/>
    <cellStyle name="20% - Акцент2 49 3" xfId="2821"/>
    <cellStyle name="20% - Акцент2 49 4" xfId="17942"/>
    <cellStyle name="20% - Акцент2 5" xfId="2822"/>
    <cellStyle name="20% - Акцент2 5 2" xfId="2823"/>
    <cellStyle name="20% - Акцент2 5 3" xfId="2824"/>
    <cellStyle name="20% - Акцент2 5 3 2" xfId="2825"/>
    <cellStyle name="20% - Акцент2 5 3 3" xfId="49423"/>
    <cellStyle name="20% - Акцент2 5 4" xfId="2826"/>
    <cellStyle name="20% - Акцент2 5_46EE.2011(v1.0)" xfId="2827"/>
    <cellStyle name="20% - Акцент2 50" xfId="2828"/>
    <cellStyle name="20% - Акцент2 50 2" xfId="2829"/>
    <cellStyle name="20% - Акцент2 50 3" xfId="2830"/>
    <cellStyle name="20% - Акцент2 50 4" xfId="17943"/>
    <cellStyle name="20% - Акцент2 51" xfId="2831"/>
    <cellStyle name="20% - Акцент2 51 2" xfId="2832"/>
    <cellStyle name="20% - Акцент2 51 3" xfId="2833"/>
    <cellStyle name="20% - Акцент2 51 4" xfId="17944"/>
    <cellStyle name="20% - Акцент2 52" xfId="2834"/>
    <cellStyle name="20% - Акцент2 52 2" xfId="2835"/>
    <cellStyle name="20% - Акцент2 52 3" xfId="2836"/>
    <cellStyle name="20% - Акцент2 53" xfId="2837"/>
    <cellStyle name="20% - Акцент2 53 2" xfId="2838"/>
    <cellStyle name="20% - Акцент2 53 3" xfId="2839"/>
    <cellStyle name="20% - Акцент2 54" xfId="2840"/>
    <cellStyle name="20% - Акцент2 54 2" xfId="2841"/>
    <cellStyle name="20% - Акцент2 54 3" xfId="2842"/>
    <cellStyle name="20% - Акцент2 55" xfId="2843"/>
    <cellStyle name="20% - Акцент2 55 2" xfId="2844"/>
    <cellStyle name="20% - Акцент2 55 3" xfId="2845"/>
    <cellStyle name="20% - Акцент2 56" xfId="2846"/>
    <cellStyle name="20% - Акцент2 56 2" xfId="2847"/>
    <cellStyle name="20% - Акцент2 56 3" xfId="2848"/>
    <cellStyle name="20% - Акцент2 57" xfId="2849"/>
    <cellStyle name="20% - Акцент2 57 2" xfId="2850"/>
    <cellStyle name="20% - Акцент2 57 3" xfId="2851"/>
    <cellStyle name="20% - Акцент2 6" xfId="2852"/>
    <cellStyle name="20% - Акцент2 6 2" xfId="2853"/>
    <cellStyle name="20% - Акцент2 6 2 2" xfId="2854"/>
    <cellStyle name="20% - Акцент2 6 3" xfId="2855"/>
    <cellStyle name="20% - Акцент2 6 3 2" xfId="2856"/>
    <cellStyle name="20% - Акцент2 6 3 3" xfId="49424"/>
    <cellStyle name="20% - Акцент2 6 4" xfId="2857"/>
    <cellStyle name="20% - Акцент2 6 5" xfId="2858"/>
    <cellStyle name="20% - Акцент2 6_46EE.2011(v1.0)" xfId="2859"/>
    <cellStyle name="20% - Акцент2 7" xfId="2860"/>
    <cellStyle name="20% - Акцент2 7 2" xfId="2861"/>
    <cellStyle name="20% - Акцент2 7 3" xfId="2862"/>
    <cellStyle name="20% - Акцент2 7 3 2" xfId="2863"/>
    <cellStyle name="20% - Акцент2 7 3 3" xfId="49425"/>
    <cellStyle name="20% - Акцент2 7 4" xfId="2864"/>
    <cellStyle name="20% - Акцент2 7_46EE.2011(v1.0)" xfId="2865"/>
    <cellStyle name="20% - Акцент2 8" xfId="2866"/>
    <cellStyle name="20% - Акцент2 8 2" xfId="2867"/>
    <cellStyle name="20% - Акцент2 8 3" xfId="2868"/>
    <cellStyle name="20% - Акцент2 8 3 2" xfId="2869"/>
    <cellStyle name="20% - Акцент2 8 3 3" xfId="49426"/>
    <cellStyle name="20% - Акцент2 8 4" xfId="2870"/>
    <cellStyle name="20% - Акцент2 8_46EE.2011(v1.0)" xfId="2871"/>
    <cellStyle name="20% - Акцент2 9" xfId="2872"/>
    <cellStyle name="20% - Акцент2 9 2" xfId="2873"/>
    <cellStyle name="20% - Акцент2 9 2 2" xfId="2874"/>
    <cellStyle name="20% - Акцент2 9 3" xfId="2875"/>
    <cellStyle name="20% - Акцент2 9 3 2" xfId="2876"/>
    <cellStyle name="20% - Акцент2 9 3 3" xfId="49427"/>
    <cellStyle name="20% - Акцент2 9 4" xfId="2877"/>
    <cellStyle name="20% - Акцент2 9 4 2" xfId="2878"/>
    <cellStyle name="20% - Акцент2 9 4 3" xfId="49428"/>
    <cellStyle name="20% - Акцент2 9_46EE.2011(v1.0)" xfId="2879"/>
    <cellStyle name="20% - Акцент3 10" xfId="2880"/>
    <cellStyle name="20% - Акцент3 11" xfId="2881"/>
    <cellStyle name="20% - Акцент3 12" xfId="2882"/>
    <cellStyle name="20% - Акцент3 13" xfId="2883"/>
    <cellStyle name="20% - Акцент3 14" xfId="2884"/>
    <cellStyle name="20% - Акцент3 14 2" xfId="2885"/>
    <cellStyle name="20% - Акцент3 14 2 2" xfId="2886"/>
    <cellStyle name="20% - Акцент3 14 2 2 2" xfId="49429"/>
    <cellStyle name="20% - Акцент3 14 2 2 2 2" xfId="49430"/>
    <cellStyle name="20% - Акцент3 14 2 2 3" xfId="49431"/>
    <cellStyle name="20% - Акцент3 14 2 3" xfId="2887"/>
    <cellStyle name="20% - Акцент3 14 2 3 2" xfId="49432"/>
    <cellStyle name="20% - Акцент3 14 2 4" xfId="49433"/>
    <cellStyle name="20% - Акцент3 14 2 4 2" xfId="49434"/>
    <cellStyle name="20% - Акцент3 14 2 5" xfId="49435"/>
    <cellStyle name="20% - Акцент3 14 2_НВВ РСК 2019 (II пол) МАКС" xfId="49436"/>
    <cellStyle name="20% - Акцент3 14 3" xfId="2888"/>
    <cellStyle name="20% - Акцент3 14 3 2" xfId="2889"/>
    <cellStyle name="20% - Акцент3 14 3 2 2" xfId="49437"/>
    <cellStyle name="20% - Акцент3 14 3 3" xfId="2890"/>
    <cellStyle name="20% - Акцент3 14 3 3 2" xfId="49438"/>
    <cellStyle name="20% - Акцент3 14 3 4" xfId="49439"/>
    <cellStyle name="20% - Акцент3 14 4" xfId="2891"/>
    <cellStyle name="20% - Акцент3 14 4 2" xfId="49440"/>
    <cellStyle name="20% - Акцент3 14 5" xfId="2892"/>
    <cellStyle name="20% - Акцент3 14 5 2" xfId="49441"/>
    <cellStyle name="20% - Акцент3 14 6" xfId="2893"/>
    <cellStyle name="20% - Акцент3 14 6 2" xfId="49442"/>
    <cellStyle name="20% - Акцент3 14 7" xfId="17945"/>
    <cellStyle name="20% - Акцент3 14 7 2" xfId="49443"/>
    <cellStyle name="20% - Акцент3 14 8" xfId="49444"/>
    <cellStyle name="20% - Акцент3 14 8 2" xfId="49445"/>
    <cellStyle name="20% - Акцент3 14 9" xfId="49446"/>
    <cellStyle name="20% - Акцент3 14_Лист1" xfId="49447"/>
    <cellStyle name="20% - Акцент3 15" xfId="2894"/>
    <cellStyle name="20% - Акцент3 15 2" xfId="2895"/>
    <cellStyle name="20% - Акцент3 15 2 2" xfId="2896"/>
    <cellStyle name="20% - Акцент3 15 2 2 2" xfId="49448"/>
    <cellStyle name="20% - Акцент3 15 2 2 2 2" xfId="49449"/>
    <cellStyle name="20% - Акцент3 15 2 2 3" xfId="49450"/>
    <cellStyle name="20% - Акцент3 15 2 3" xfId="2897"/>
    <cellStyle name="20% - Акцент3 15 2 3 2" xfId="49451"/>
    <cellStyle name="20% - Акцент3 15 2 4" xfId="49452"/>
    <cellStyle name="20% - Акцент3 15 2_НВВ РСК 2019 (II пол) МАКС" xfId="49453"/>
    <cellStyle name="20% - Акцент3 15 3" xfId="2898"/>
    <cellStyle name="20% - Акцент3 15 3 2" xfId="2899"/>
    <cellStyle name="20% - Акцент3 15 3 2 2" xfId="49454"/>
    <cellStyle name="20% - Акцент3 15 3 3" xfId="2900"/>
    <cellStyle name="20% - Акцент3 15 3 3 2" xfId="49455"/>
    <cellStyle name="20% - Акцент3 15 3 4" xfId="49456"/>
    <cellStyle name="20% - Акцент3 15 4" xfId="2901"/>
    <cellStyle name="20% - Акцент3 15 4 2" xfId="49457"/>
    <cellStyle name="20% - Акцент3 15 5" xfId="2902"/>
    <cellStyle name="20% - Акцент3 15 5 2" xfId="49458"/>
    <cellStyle name="20% - Акцент3 15 6" xfId="2903"/>
    <cellStyle name="20% - Акцент3 15 6 2" xfId="49459"/>
    <cellStyle name="20% - Акцент3 15 7" xfId="17946"/>
    <cellStyle name="20% - Акцент3 15 7 2" xfId="49460"/>
    <cellStyle name="20% - Акцент3 15 8" xfId="49461"/>
    <cellStyle name="20% - Акцент3 15 8 2" xfId="49462"/>
    <cellStyle name="20% - Акцент3 15 9" xfId="49463"/>
    <cellStyle name="20% - Акцент3 15_Лист1" xfId="49464"/>
    <cellStyle name="20% - Акцент3 16" xfId="2904"/>
    <cellStyle name="20% - Акцент3 16 2" xfId="2905"/>
    <cellStyle name="20% - Акцент3 16 2 2" xfId="2906"/>
    <cellStyle name="20% - Акцент3 16 2 2 2" xfId="49465"/>
    <cellStyle name="20% - Акцент3 16 2 2 2 2" xfId="49466"/>
    <cellStyle name="20% - Акцент3 16 2 2 3" xfId="49467"/>
    <cellStyle name="20% - Акцент3 16 2 3" xfId="2907"/>
    <cellStyle name="20% - Акцент3 16 2 3 2" xfId="49468"/>
    <cellStyle name="20% - Акцент3 16 2 4" xfId="49469"/>
    <cellStyle name="20% - Акцент3 16 2_НВВ РСК 2019 (II пол) МАКС" xfId="49470"/>
    <cellStyle name="20% - Акцент3 16 3" xfId="2908"/>
    <cellStyle name="20% - Акцент3 16 3 2" xfId="2909"/>
    <cellStyle name="20% - Акцент3 16 3 2 2" xfId="49471"/>
    <cellStyle name="20% - Акцент3 16 3 3" xfId="2910"/>
    <cellStyle name="20% - Акцент3 16 3 3 2" xfId="49472"/>
    <cellStyle name="20% - Акцент3 16 3 4" xfId="49473"/>
    <cellStyle name="20% - Акцент3 16 4" xfId="2911"/>
    <cellStyle name="20% - Акцент3 16 4 2" xfId="49474"/>
    <cellStyle name="20% - Акцент3 16 5" xfId="2912"/>
    <cellStyle name="20% - Акцент3 16 5 2" xfId="49475"/>
    <cellStyle name="20% - Акцент3 16 6" xfId="2913"/>
    <cellStyle name="20% - Акцент3 16 6 2" xfId="49476"/>
    <cellStyle name="20% - Акцент3 16 7" xfId="17947"/>
    <cellStyle name="20% - Акцент3 16 7 2" xfId="49477"/>
    <cellStyle name="20% - Акцент3 16 8" xfId="49478"/>
    <cellStyle name="20% - Акцент3 16 8 2" xfId="49479"/>
    <cellStyle name="20% - Акцент3 16 9" xfId="49480"/>
    <cellStyle name="20% - Акцент3 16_Лист1" xfId="49481"/>
    <cellStyle name="20% - Акцент3 17" xfId="2914"/>
    <cellStyle name="20% - Акцент3 17 2" xfId="2915"/>
    <cellStyle name="20% - Акцент3 17 2 2" xfId="2916"/>
    <cellStyle name="20% - Акцент3 17 2 2 2" xfId="49482"/>
    <cellStyle name="20% - Акцент3 17 2 2 2 2" xfId="49483"/>
    <cellStyle name="20% - Акцент3 17 2 2 3" xfId="49484"/>
    <cellStyle name="20% - Акцент3 17 2 3" xfId="2917"/>
    <cellStyle name="20% - Акцент3 17 2 3 2" xfId="49485"/>
    <cellStyle name="20% - Акцент3 17 2 4" xfId="49486"/>
    <cellStyle name="20% - Акцент3 17 2_НВВ РСК 2019 (II пол) МАКС" xfId="49487"/>
    <cellStyle name="20% - Акцент3 17 3" xfId="2918"/>
    <cellStyle name="20% - Акцент3 17 3 2" xfId="2919"/>
    <cellStyle name="20% - Акцент3 17 3 2 2" xfId="49488"/>
    <cellStyle name="20% - Акцент3 17 3 3" xfId="2920"/>
    <cellStyle name="20% - Акцент3 17 3 3 2" xfId="49489"/>
    <cellStyle name="20% - Акцент3 17 3 4" xfId="49490"/>
    <cellStyle name="20% - Акцент3 17 4" xfId="2921"/>
    <cellStyle name="20% - Акцент3 17 4 2" xfId="49491"/>
    <cellStyle name="20% - Акцент3 17 5" xfId="2922"/>
    <cellStyle name="20% - Акцент3 17 5 2" xfId="49492"/>
    <cellStyle name="20% - Акцент3 17 6" xfId="2923"/>
    <cellStyle name="20% - Акцент3 17 6 2" xfId="49493"/>
    <cellStyle name="20% - Акцент3 17 7" xfId="17948"/>
    <cellStyle name="20% - Акцент3 17 7 2" xfId="49494"/>
    <cellStyle name="20% - Акцент3 17 8" xfId="49495"/>
    <cellStyle name="20% - Акцент3 17 8 2" xfId="49496"/>
    <cellStyle name="20% - Акцент3 17 9" xfId="49497"/>
    <cellStyle name="20% - Акцент3 17_Лист1" xfId="49498"/>
    <cellStyle name="20% - Акцент3 18" xfId="2924"/>
    <cellStyle name="20% - Акцент3 18 2" xfId="2925"/>
    <cellStyle name="20% - Акцент3 18 2 2" xfId="2926"/>
    <cellStyle name="20% - Акцент3 18 2 2 2" xfId="49499"/>
    <cellStyle name="20% - Акцент3 18 2 2 2 2" xfId="49500"/>
    <cellStyle name="20% - Акцент3 18 2 2 3" xfId="49501"/>
    <cellStyle name="20% - Акцент3 18 2 3" xfId="2927"/>
    <cellStyle name="20% - Акцент3 18 2 3 2" xfId="49502"/>
    <cellStyle name="20% - Акцент3 18 2 4" xfId="49503"/>
    <cellStyle name="20% - Акцент3 18 2_НВВ РСК 2019 (II пол) МАКС" xfId="49504"/>
    <cellStyle name="20% - Акцент3 18 3" xfId="2928"/>
    <cellStyle name="20% - Акцент3 18 3 2" xfId="2929"/>
    <cellStyle name="20% - Акцент3 18 3 2 2" xfId="49505"/>
    <cellStyle name="20% - Акцент3 18 3 3" xfId="2930"/>
    <cellStyle name="20% - Акцент3 18 3 3 2" xfId="49506"/>
    <cellStyle name="20% - Акцент3 18 3 4" xfId="49507"/>
    <cellStyle name="20% - Акцент3 18 4" xfId="2931"/>
    <cellStyle name="20% - Акцент3 18 4 2" xfId="49508"/>
    <cellStyle name="20% - Акцент3 18 5" xfId="2932"/>
    <cellStyle name="20% - Акцент3 18 5 2" xfId="49509"/>
    <cellStyle name="20% - Акцент3 18 6" xfId="2933"/>
    <cellStyle name="20% - Акцент3 18 6 2" xfId="49510"/>
    <cellStyle name="20% - Акцент3 18 7" xfId="17949"/>
    <cellStyle name="20% - Акцент3 18 7 2" xfId="49511"/>
    <cellStyle name="20% - Акцент3 18 8" xfId="49512"/>
    <cellStyle name="20% - Акцент3 18 8 2" xfId="49513"/>
    <cellStyle name="20% - Акцент3 18 9" xfId="49514"/>
    <cellStyle name="20% - Акцент3 18_Лист1" xfId="49515"/>
    <cellStyle name="20% - Акцент3 19" xfId="2934"/>
    <cellStyle name="20% - Акцент3 19 2" xfId="2935"/>
    <cellStyle name="20% - Акцент3 19 2 2" xfId="2936"/>
    <cellStyle name="20% - Акцент3 19 2 2 2" xfId="49516"/>
    <cellStyle name="20% - Акцент3 19 2 2 2 2" xfId="49517"/>
    <cellStyle name="20% - Акцент3 19 2 2 3" xfId="49518"/>
    <cellStyle name="20% - Акцент3 19 2 3" xfId="2937"/>
    <cellStyle name="20% - Акцент3 19 2 3 2" xfId="49519"/>
    <cellStyle name="20% - Акцент3 19 2 4" xfId="49520"/>
    <cellStyle name="20% - Акцент3 19 2_НВВ РСК 2019 (II пол) МАКС" xfId="49521"/>
    <cellStyle name="20% - Акцент3 19 3" xfId="2938"/>
    <cellStyle name="20% - Акцент3 19 3 2" xfId="2939"/>
    <cellStyle name="20% - Акцент3 19 3 2 2" xfId="49522"/>
    <cellStyle name="20% - Акцент3 19 3 3" xfId="2940"/>
    <cellStyle name="20% - Акцент3 19 3 3 2" xfId="49523"/>
    <cellStyle name="20% - Акцент3 19 3 4" xfId="49524"/>
    <cellStyle name="20% - Акцент3 19 4" xfId="2941"/>
    <cellStyle name="20% - Акцент3 19 4 2" xfId="49525"/>
    <cellStyle name="20% - Акцент3 19 5" xfId="2942"/>
    <cellStyle name="20% - Акцент3 19 5 2" xfId="49526"/>
    <cellStyle name="20% - Акцент3 19 6" xfId="2943"/>
    <cellStyle name="20% - Акцент3 19 6 2" xfId="49527"/>
    <cellStyle name="20% - Акцент3 19 7" xfId="17950"/>
    <cellStyle name="20% - Акцент3 19 7 2" xfId="49528"/>
    <cellStyle name="20% - Акцент3 19 8" xfId="49529"/>
    <cellStyle name="20% - Акцент3 19 8 2" xfId="49530"/>
    <cellStyle name="20% - Акцент3 19 9" xfId="49531"/>
    <cellStyle name="20% - Акцент3 19_Лист1" xfId="49532"/>
    <cellStyle name="20% - Акцент3 2" xfId="2944"/>
    <cellStyle name="20% - Акцент3 2 2" xfId="2945"/>
    <cellStyle name="20% - Акцент3 2 2 2" xfId="2946"/>
    <cellStyle name="20% - Акцент3 2 2 3" xfId="2947"/>
    <cellStyle name="20% - Акцент3 2 3" xfId="2948"/>
    <cellStyle name="20% - Акцент3 2 3 2" xfId="2949"/>
    <cellStyle name="20% - Акцент3 2 4" xfId="2950"/>
    <cellStyle name="20% - Акцент3 2 5" xfId="49533"/>
    <cellStyle name="20% - Акцент3 2 5 2" xfId="49534"/>
    <cellStyle name="20% - Акцент3 2_46EE.2011(v1.0)" xfId="2951"/>
    <cellStyle name="20% - Акцент3 20" xfId="2952"/>
    <cellStyle name="20% - Акцент3 20 2" xfId="2953"/>
    <cellStyle name="20% - Акцент3 20 2 2" xfId="2954"/>
    <cellStyle name="20% - Акцент3 20 2 2 2" xfId="49535"/>
    <cellStyle name="20% - Акцент3 20 2 2 2 2" xfId="49536"/>
    <cellStyle name="20% - Акцент3 20 2 2 3" xfId="49537"/>
    <cellStyle name="20% - Акцент3 20 2 3" xfId="2955"/>
    <cellStyle name="20% - Акцент3 20 2 3 2" xfId="49538"/>
    <cellStyle name="20% - Акцент3 20 2 4" xfId="49539"/>
    <cellStyle name="20% - Акцент3 20 2_НВВ РСК 2019 (II пол) МАКС" xfId="49540"/>
    <cellStyle name="20% - Акцент3 20 3" xfId="2956"/>
    <cellStyle name="20% - Акцент3 20 3 2" xfId="2957"/>
    <cellStyle name="20% - Акцент3 20 3 2 2" xfId="49541"/>
    <cellStyle name="20% - Акцент3 20 3 3" xfId="2958"/>
    <cellStyle name="20% - Акцент3 20 3 3 2" xfId="49542"/>
    <cellStyle name="20% - Акцент3 20 3 4" xfId="49543"/>
    <cellStyle name="20% - Акцент3 20 4" xfId="2959"/>
    <cellStyle name="20% - Акцент3 20 4 2" xfId="49544"/>
    <cellStyle name="20% - Акцент3 20 5" xfId="2960"/>
    <cellStyle name="20% - Акцент3 20 5 2" xfId="49545"/>
    <cellStyle name="20% - Акцент3 20 6" xfId="2961"/>
    <cellStyle name="20% - Акцент3 20 6 2" xfId="49546"/>
    <cellStyle name="20% - Акцент3 20 7" xfId="17951"/>
    <cellStyle name="20% - Акцент3 20 7 2" xfId="49547"/>
    <cellStyle name="20% - Акцент3 20 8" xfId="49548"/>
    <cellStyle name="20% - Акцент3 20 8 2" xfId="49549"/>
    <cellStyle name="20% - Акцент3 20 9" xfId="49550"/>
    <cellStyle name="20% - Акцент3 20_Лист1" xfId="49551"/>
    <cellStyle name="20% - Акцент3 21" xfId="2962"/>
    <cellStyle name="20% - Акцент3 21 2" xfId="2963"/>
    <cellStyle name="20% - Акцент3 21 2 2" xfId="2964"/>
    <cellStyle name="20% - Акцент3 21 2 2 2" xfId="49552"/>
    <cellStyle name="20% - Акцент3 21 2 2 2 2" xfId="49553"/>
    <cellStyle name="20% - Акцент3 21 2 2 3" xfId="49554"/>
    <cellStyle name="20% - Акцент3 21 2 3" xfId="2965"/>
    <cellStyle name="20% - Акцент3 21 2 3 2" xfId="49555"/>
    <cellStyle name="20% - Акцент3 21 2 4" xfId="49556"/>
    <cellStyle name="20% - Акцент3 21 2_НВВ РСК 2019 (II пол) МАКС" xfId="49557"/>
    <cellStyle name="20% - Акцент3 21 3" xfId="2966"/>
    <cellStyle name="20% - Акцент3 21 3 2" xfId="2967"/>
    <cellStyle name="20% - Акцент3 21 3 2 2" xfId="49558"/>
    <cellStyle name="20% - Акцент3 21 3 3" xfId="2968"/>
    <cellStyle name="20% - Акцент3 21 3 3 2" xfId="49559"/>
    <cellStyle name="20% - Акцент3 21 3 4" xfId="49560"/>
    <cellStyle name="20% - Акцент3 21 4" xfId="2969"/>
    <cellStyle name="20% - Акцент3 21 4 2" xfId="49561"/>
    <cellStyle name="20% - Акцент3 21 5" xfId="2970"/>
    <cellStyle name="20% - Акцент3 21 5 2" xfId="49562"/>
    <cellStyle name="20% - Акцент3 21 6" xfId="2971"/>
    <cellStyle name="20% - Акцент3 21 6 2" xfId="49563"/>
    <cellStyle name="20% - Акцент3 21 7" xfId="17952"/>
    <cellStyle name="20% - Акцент3 21 7 2" xfId="49564"/>
    <cellStyle name="20% - Акцент3 21 8" xfId="49565"/>
    <cellStyle name="20% - Акцент3 21 8 2" xfId="49566"/>
    <cellStyle name="20% - Акцент3 21 9" xfId="49567"/>
    <cellStyle name="20% - Акцент3 21_Лист1" xfId="49568"/>
    <cellStyle name="20% - Акцент3 22" xfId="2972"/>
    <cellStyle name="20% - Акцент3 22 2" xfId="2973"/>
    <cellStyle name="20% - Акцент3 22 2 2" xfId="2974"/>
    <cellStyle name="20% - Акцент3 22 2 2 2" xfId="49569"/>
    <cellStyle name="20% - Акцент3 22 2 2 2 2" xfId="49570"/>
    <cellStyle name="20% - Акцент3 22 2 2 3" xfId="49571"/>
    <cellStyle name="20% - Акцент3 22 2 3" xfId="2975"/>
    <cellStyle name="20% - Акцент3 22 2 3 2" xfId="49572"/>
    <cellStyle name="20% - Акцент3 22 2 4" xfId="49573"/>
    <cellStyle name="20% - Акцент3 22 2_НВВ РСК 2019 (II пол) МАКС" xfId="49574"/>
    <cellStyle name="20% - Акцент3 22 3" xfId="2976"/>
    <cellStyle name="20% - Акцент3 22 3 2" xfId="2977"/>
    <cellStyle name="20% - Акцент3 22 3 2 2" xfId="49575"/>
    <cellStyle name="20% - Акцент3 22 3 3" xfId="2978"/>
    <cellStyle name="20% - Акцент3 22 3 3 2" xfId="49576"/>
    <cellStyle name="20% - Акцент3 22 3 4" xfId="49577"/>
    <cellStyle name="20% - Акцент3 22 4" xfId="2979"/>
    <cellStyle name="20% - Акцент3 22 4 2" xfId="49578"/>
    <cellStyle name="20% - Акцент3 22 5" xfId="2980"/>
    <cellStyle name="20% - Акцент3 22 5 2" xfId="49579"/>
    <cellStyle name="20% - Акцент3 22 6" xfId="2981"/>
    <cellStyle name="20% - Акцент3 22 6 2" xfId="49580"/>
    <cellStyle name="20% - Акцент3 22 7" xfId="17953"/>
    <cellStyle name="20% - Акцент3 22 7 2" xfId="49581"/>
    <cellStyle name="20% - Акцент3 22 8" xfId="49582"/>
    <cellStyle name="20% - Акцент3 22 8 2" xfId="49583"/>
    <cellStyle name="20% - Акцент3 22 9" xfId="49584"/>
    <cellStyle name="20% - Акцент3 22_Лист1" xfId="49585"/>
    <cellStyle name="20% - Акцент3 23" xfId="2982"/>
    <cellStyle name="20% - Акцент3 23 2" xfId="2983"/>
    <cellStyle name="20% - Акцент3 23 2 2" xfId="2984"/>
    <cellStyle name="20% - Акцент3 23 2 2 2" xfId="49586"/>
    <cellStyle name="20% - Акцент3 23 2 2 2 2" xfId="49587"/>
    <cellStyle name="20% - Акцент3 23 2 2 3" xfId="49588"/>
    <cellStyle name="20% - Акцент3 23 2 3" xfId="2985"/>
    <cellStyle name="20% - Акцент3 23 2 3 2" xfId="49589"/>
    <cellStyle name="20% - Акцент3 23 2 4" xfId="49590"/>
    <cellStyle name="20% - Акцент3 23 2_НВВ РСК 2019 (II пол) МАКС" xfId="49591"/>
    <cellStyle name="20% - Акцент3 23 3" xfId="2986"/>
    <cellStyle name="20% - Акцент3 23 3 2" xfId="2987"/>
    <cellStyle name="20% - Акцент3 23 3 2 2" xfId="49592"/>
    <cellStyle name="20% - Акцент3 23 3 3" xfId="2988"/>
    <cellStyle name="20% - Акцент3 23 3 3 2" xfId="49593"/>
    <cellStyle name="20% - Акцент3 23 3 4" xfId="49594"/>
    <cellStyle name="20% - Акцент3 23 4" xfId="2989"/>
    <cellStyle name="20% - Акцент3 23 4 2" xfId="49595"/>
    <cellStyle name="20% - Акцент3 23 5" xfId="2990"/>
    <cellStyle name="20% - Акцент3 23 5 2" xfId="49596"/>
    <cellStyle name="20% - Акцент3 23 6" xfId="2991"/>
    <cellStyle name="20% - Акцент3 23 6 2" xfId="49597"/>
    <cellStyle name="20% - Акцент3 23 7" xfId="17954"/>
    <cellStyle name="20% - Акцент3 23 7 2" xfId="49598"/>
    <cellStyle name="20% - Акцент3 23 8" xfId="49599"/>
    <cellStyle name="20% - Акцент3 23 8 2" xfId="49600"/>
    <cellStyle name="20% - Акцент3 23 9" xfId="49601"/>
    <cellStyle name="20% - Акцент3 23_Лист1" xfId="49602"/>
    <cellStyle name="20% - Акцент3 24" xfId="2992"/>
    <cellStyle name="20% - Акцент3 24 2" xfId="2993"/>
    <cellStyle name="20% - Акцент3 24 2 2" xfId="2994"/>
    <cellStyle name="20% - Акцент3 24 2 2 2" xfId="49603"/>
    <cellStyle name="20% - Акцент3 24 2 2 2 2" xfId="49604"/>
    <cellStyle name="20% - Акцент3 24 2 2 3" xfId="49605"/>
    <cellStyle name="20% - Акцент3 24 2 3" xfId="2995"/>
    <cellStyle name="20% - Акцент3 24 2 3 2" xfId="49606"/>
    <cellStyle name="20% - Акцент3 24 2 4" xfId="49607"/>
    <cellStyle name="20% - Акцент3 24 2_НВВ РСК 2019 (II пол) МАКС" xfId="49608"/>
    <cellStyle name="20% - Акцент3 24 3" xfId="2996"/>
    <cellStyle name="20% - Акцент3 24 3 2" xfId="2997"/>
    <cellStyle name="20% - Акцент3 24 3 2 2" xfId="49609"/>
    <cellStyle name="20% - Акцент3 24 3 3" xfId="2998"/>
    <cellStyle name="20% - Акцент3 24 3 3 2" xfId="49610"/>
    <cellStyle name="20% - Акцент3 24 3 4" xfId="49611"/>
    <cellStyle name="20% - Акцент3 24 4" xfId="2999"/>
    <cellStyle name="20% - Акцент3 24 4 2" xfId="49612"/>
    <cellStyle name="20% - Акцент3 24 5" xfId="3000"/>
    <cellStyle name="20% - Акцент3 24 5 2" xfId="49613"/>
    <cellStyle name="20% - Акцент3 24 6" xfId="3001"/>
    <cellStyle name="20% - Акцент3 24 6 2" xfId="49614"/>
    <cellStyle name="20% - Акцент3 24 7" xfId="17955"/>
    <cellStyle name="20% - Акцент3 24 7 2" xfId="49615"/>
    <cellStyle name="20% - Акцент3 24 8" xfId="49616"/>
    <cellStyle name="20% - Акцент3 24 8 2" xfId="49617"/>
    <cellStyle name="20% - Акцент3 24 9" xfId="49618"/>
    <cellStyle name="20% - Акцент3 24_Лист1" xfId="49619"/>
    <cellStyle name="20% - Акцент3 25" xfId="3002"/>
    <cellStyle name="20% - Акцент3 25 2" xfId="3003"/>
    <cellStyle name="20% - Акцент3 25 2 2" xfId="3004"/>
    <cellStyle name="20% - Акцент3 25 2 2 2" xfId="49620"/>
    <cellStyle name="20% - Акцент3 25 2 2 2 2" xfId="49621"/>
    <cellStyle name="20% - Акцент3 25 2 2 3" xfId="49622"/>
    <cellStyle name="20% - Акцент3 25 2 3" xfId="3005"/>
    <cellStyle name="20% - Акцент3 25 2 3 2" xfId="49623"/>
    <cellStyle name="20% - Акцент3 25 2 4" xfId="49624"/>
    <cellStyle name="20% - Акцент3 25 2_НВВ РСК 2019 (II пол) МАКС" xfId="49625"/>
    <cellStyle name="20% - Акцент3 25 3" xfId="3006"/>
    <cellStyle name="20% - Акцент3 25 3 2" xfId="3007"/>
    <cellStyle name="20% - Акцент3 25 3 2 2" xfId="49626"/>
    <cellStyle name="20% - Акцент3 25 3 3" xfId="3008"/>
    <cellStyle name="20% - Акцент3 25 3 3 2" xfId="49627"/>
    <cellStyle name="20% - Акцент3 25 3 4" xfId="49628"/>
    <cellStyle name="20% - Акцент3 25 4" xfId="3009"/>
    <cellStyle name="20% - Акцент3 25 4 2" xfId="49629"/>
    <cellStyle name="20% - Акцент3 25 5" xfId="3010"/>
    <cellStyle name="20% - Акцент3 25 5 2" xfId="49630"/>
    <cellStyle name="20% - Акцент3 25 6" xfId="3011"/>
    <cellStyle name="20% - Акцент3 25 6 2" xfId="49631"/>
    <cellStyle name="20% - Акцент3 25 7" xfId="17956"/>
    <cellStyle name="20% - Акцент3 25 7 2" xfId="49632"/>
    <cellStyle name="20% - Акцент3 25 8" xfId="49633"/>
    <cellStyle name="20% - Акцент3 25 8 2" xfId="49634"/>
    <cellStyle name="20% - Акцент3 25 9" xfId="49635"/>
    <cellStyle name="20% - Акцент3 25_Лист1" xfId="49636"/>
    <cellStyle name="20% - Акцент3 26" xfId="3012"/>
    <cellStyle name="20% - Акцент3 26 2" xfId="3013"/>
    <cellStyle name="20% - Акцент3 26 2 2" xfId="3014"/>
    <cellStyle name="20% - Акцент3 26 2 2 2" xfId="49637"/>
    <cellStyle name="20% - Акцент3 26 2 2 2 2" xfId="49638"/>
    <cellStyle name="20% - Акцент3 26 2 2 3" xfId="49639"/>
    <cellStyle name="20% - Акцент3 26 2 3" xfId="3015"/>
    <cellStyle name="20% - Акцент3 26 2 3 2" xfId="49640"/>
    <cellStyle name="20% - Акцент3 26 2 4" xfId="49641"/>
    <cellStyle name="20% - Акцент3 26 2_НВВ РСК 2019 (II пол) МАКС" xfId="49642"/>
    <cellStyle name="20% - Акцент3 26 3" xfId="3016"/>
    <cellStyle name="20% - Акцент3 26 3 2" xfId="3017"/>
    <cellStyle name="20% - Акцент3 26 3 2 2" xfId="49643"/>
    <cellStyle name="20% - Акцент3 26 3 3" xfId="3018"/>
    <cellStyle name="20% - Акцент3 26 3 3 2" xfId="49644"/>
    <cellStyle name="20% - Акцент3 26 3 4" xfId="49645"/>
    <cellStyle name="20% - Акцент3 26 4" xfId="3019"/>
    <cellStyle name="20% - Акцент3 26 4 2" xfId="49646"/>
    <cellStyle name="20% - Акцент3 26 5" xfId="3020"/>
    <cellStyle name="20% - Акцент3 26 5 2" xfId="49647"/>
    <cellStyle name="20% - Акцент3 26 6" xfId="3021"/>
    <cellStyle name="20% - Акцент3 26 6 2" xfId="49648"/>
    <cellStyle name="20% - Акцент3 26 7" xfId="17957"/>
    <cellStyle name="20% - Акцент3 26 7 2" xfId="49649"/>
    <cellStyle name="20% - Акцент3 26 8" xfId="49650"/>
    <cellStyle name="20% - Акцент3 26 8 2" xfId="49651"/>
    <cellStyle name="20% - Акцент3 26 9" xfId="49652"/>
    <cellStyle name="20% - Акцент3 26_Лист1" xfId="49653"/>
    <cellStyle name="20% - Акцент3 27" xfId="3022"/>
    <cellStyle name="20% - Акцент3 27 2" xfId="3023"/>
    <cellStyle name="20% - Акцент3 27 2 2" xfId="3024"/>
    <cellStyle name="20% - Акцент3 27 2 2 2" xfId="49654"/>
    <cellStyle name="20% - Акцент3 27 2 2 2 2" xfId="49655"/>
    <cellStyle name="20% - Акцент3 27 2 2 3" xfId="49656"/>
    <cellStyle name="20% - Акцент3 27 2 3" xfId="3025"/>
    <cellStyle name="20% - Акцент3 27 2 3 2" xfId="49657"/>
    <cellStyle name="20% - Акцент3 27 2 4" xfId="49658"/>
    <cellStyle name="20% - Акцент3 27 2_НВВ РСК 2019 (II пол) МАКС" xfId="49659"/>
    <cellStyle name="20% - Акцент3 27 3" xfId="3026"/>
    <cellStyle name="20% - Акцент3 27 3 2" xfId="3027"/>
    <cellStyle name="20% - Акцент3 27 3 2 2" xfId="49660"/>
    <cellStyle name="20% - Акцент3 27 3 3" xfId="3028"/>
    <cellStyle name="20% - Акцент3 27 3 3 2" xfId="49661"/>
    <cellStyle name="20% - Акцент3 27 3 4" xfId="49662"/>
    <cellStyle name="20% - Акцент3 27 4" xfId="3029"/>
    <cellStyle name="20% - Акцент3 27 4 2" xfId="49663"/>
    <cellStyle name="20% - Акцент3 27 5" xfId="3030"/>
    <cellStyle name="20% - Акцент3 27 5 2" xfId="49664"/>
    <cellStyle name="20% - Акцент3 27 6" xfId="3031"/>
    <cellStyle name="20% - Акцент3 27 6 2" xfId="49665"/>
    <cellStyle name="20% - Акцент3 27 7" xfId="17958"/>
    <cellStyle name="20% - Акцент3 27 7 2" xfId="49666"/>
    <cellStyle name="20% - Акцент3 27 8" xfId="49667"/>
    <cellStyle name="20% - Акцент3 27 8 2" xfId="49668"/>
    <cellStyle name="20% - Акцент3 27 9" xfId="49669"/>
    <cellStyle name="20% - Акцент3 27_Лист1" xfId="49670"/>
    <cellStyle name="20% - Акцент3 28" xfId="3032"/>
    <cellStyle name="20% - Акцент3 28 2" xfId="3033"/>
    <cellStyle name="20% - Акцент3 28 2 2" xfId="3034"/>
    <cellStyle name="20% - Акцент3 28 2 2 2" xfId="49671"/>
    <cellStyle name="20% - Акцент3 28 2 2 2 2" xfId="49672"/>
    <cellStyle name="20% - Акцент3 28 2 2 3" xfId="49673"/>
    <cellStyle name="20% - Акцент3 28 2 3" xfId="3035"/>
    <cellStyle name="20% - Акцент3 28 2 3 2" xfId="49674"/>
    <cellStyle name="20% - Акцент3 28 2 4" xfId="49675"/>
    <cellStyle name="20% - Акцент3 28 2_НВВ РСК 2019 (II пол) МАКС" xfId="49676"/>
    <cellStyle name="20% - Акцент3 28 3" xfId="3036"/>
    <cellStyle name="20% - Акцент3 28 3 2" xfId="3037"/>
    <cellStyle name="20% - Акцент3 28 3 2 2" xfId="49677"/>
    <cellStyle name="20% - Акцент3 28 3 3" xfId="3038"/>
    <cellStyle name="20% - Акцент3 28 3 3 2" xfId="49678"/>
    <cellStyle name="20% - Акцент3 28 3 4" xfId="49679"/>
    <cellStyle name="20% - Акцент3 28 4" xfId="3039"/>
    <cellStyle name="20% - Акцент3 28 4 2" xfId="49680"/>
    <cellStyle name="20% - Акцент3 28 5" xfId="3040"/>
    <cellStyle name="20% - Акцент3 28 5 2" xfId="49681"/>
    <cellStyle name="20% - Акцент3 28 6" xfId="3041"/>
    <cellStyle name="20% - Акцент3 28 6 2" xfId="49682"/>
    <cellStyle name="20% - Акцент3 28 7" xfId="17959"/>
    <cellStyle name="20% - Акцент3 28 7 2" xfId="49683"/>
    <cellStyle name="20% - Акцент3 28 8" xfId="49684"/>
    <cellStyle name="20% - Акцент3 28 8 2" xfId="49685"/>
    <cellStyle name="20% - Акцент3 28 9" xfId="49686"/>
    <cellStyle name="20% - Акцент3 28_Лист1" xfId="49687"/>
    <cellStyle name="20% - Акцент3 29" xfId="3042"/>
    <cellStyle name="20% - Акцент3 29 2" xfId="3043"/>
    <cellStyle name="20% - Акцент3 29 2 2" xfId="3044"/>
    <cellStyle name="20% - Акцент3 29 2 2 2" xfId="49688"/>
    <cellStyle name="20% - Акцент3 29 2 2 2 2" xfId="49689"/>
    <cellStyle name="20% - Акцент3 29 2 2 3" xfId="49690"/>
    <cellStyle name="20% - Акцент3 29 2 3" xfId="3045"/>
    <cellStyle name="20% - Акцент3 29 2 3 2" xfId="49691"/>
    <cellStyle name="20% - Акцент3 29 2 4" xfId="49692"/>
    <cellStyle name="20% - Акцент3 29 2_НВВ РСК 2019 (II пол) МАКС" xfId="49693"/>
    <cellStyle name="20% - Акцент3 29 3" xfId="3046"/>
    <cellStyle name="20% - Акцент3 29 3 2" xfId="3047"/>
    <cellStyle name="20% - Акцент3 29 3 2 2" xfId="49694"/>
    <cellStyle name="20% - Акцент3 29 3 3" xfId="3048"/>
    <cellStyle name="20% - Акцент3 29 3 3 2" xfId="49695"/>
    <cellStyle name="20% - Акцент3 29 3 4" xfId="49696"/>
    <cellStyle name="20% - Акцент3 29 4" xfId="3049"/>
    <cellStyle name="20% - Акцент3 29 4 2" xfId="49697"/>
    <cellStyle name="20% - Акцент3 29 5" xfId="3050"/>
    <cellStyle name="20% - Акцент3 29 5 2" xfId="49698"/>
    <cellStyle name="20% - Акцент3 29 6" xfId="3051"/>
    <cellStyle name="20% - Акцент3 29 6 2" xfId="49699"/>
    <cellStyle name="20% - Акцент3 29 7" xfId="17960"/>
    <cellStyle name="20% - Акцент3 29 7 2" xfId="49700"/>
    <cellStyle name="20% - Акцент3 29 8" xfId="49701"/>
    <cellStyle name="20% - Акцент3 29 8 2" xfId="49702"/>
    <cellStyle name="20% - Акцент3 29 9" xfId="49703"/>
    <cellStyle name="20% - Акцент3 29_Лист1" xfId="49704"/>
    <cellStyle name="20% - Акцент3 3" xfId="3052"/>
    <cellStyle name="20% - Акцент3 3 2" xfId="3053"/>
    <cellStyle name="20% - Акцент3 3 3" xfId="3054"/>
    <cellStyle name="20% - Акцент3 3 4" xfId="3055"/>
    <cellStyle name="20% - Акцент3 3_46EE.2011(v1.0)" xfId="3056"/>
    <cellStyle name="20% - Акцент3 30" xfId="3057"/>
    <cellStyle name="20% - Акцент3 30 2" xfId="3058"/>
    <cellStyle name="20% - Акцент3 30 2 2" xfId="3059"/>
    <cellStyle name="20% - Акцент3 30 2 2 2" xfId="49705"/>
    <cellStyle name="20% - Акцент3 30 2 2 2 2" xfId="49706"/>
    <cellStyle name="20% - Акцент3 30 2 2 3" xfId="49707"/>
    <cellStyle name="20% - Акцент3 30 2 3" xfId="3060"/>
    <cellStyle name="20% - Акцент3 30 2 3 2" xfId="49708"/>
    <cellStyle name="20% - Акцент3 30 2 4" xfId="49709"/>
    <cellStyle name="20% - Акцент3 30 2_НВВ РСК 2019 (II пол) МАКС" xfId="49710"/>
    <cellStyle name="20% - Акцент3 30 3" xfId="3061"/>
    <cellStyle name="20% - Акцент3 30 3 2" xfId="3062"/>
    <cellStyle name="20% - Акцент3 30 3 2 2" xfId="49711"/>
    <cellStyle name="20% - Акцент3 30 3 3" xfId="3063"/>
    <cellStyle name="20% - Акцент3 30 3 3 2" xfId="49712"/>
    <cellStyle name="20% - Акцент3 30 3 4" xfId="49713"/>
    <cellStyle name="20% - Акцент3 30 4" xfId="3064"/>
    <cellStyle name="20% - Акцент3 30 4 2" xfId="49714"/>
    <cellStyle name="20% - Акцент3 30 5" xfId="3065"/>
    <cellStyle name="20% - Акцент3 30 5 2" xfId="49715"/>
    <cellStyle name="20% - Акцент3 30 6" xfId="3066"/>
    <cellStyle name="20% - Акцент3 30 6 2" xfId="49716"/>
    <cellStyle name="20% - Акцент3 30 7" xfId="17961"/>
    <cellStyle name="20% - Акцент3 30 7 2" xfId="49717"/>
    <cellStyle name="20% - Акцент3 30 8" xfId="49718"/>
    <cellStyle name="20% - Акцент3 30 8 2" xfId="49719"/>
    <cellStyle name="20% - Акцент3 30 9" xfId="49720"/>
    <cellStyle name="20% - Акцент3 30_Лист1" xfId="49721"/>
    <cellStyle name="20% - Акцент3 31" xfId="3067"/>
    <cellStyle name="20% - Акцент3 31 2" xfId="3068"/>
    <cellStyle name="20% - Акцент3 31 2 2" xfId="3069"/>
    <cellStyle name="20% - Акцент3 31 2 2 2" xfId="49722"/>
    <cellStyle name="20% - Акцент3 31 2 2 2 2" xfId="49723"/>
    <cellStyle name="20% - Акцент3 31 2 2 3" xfId="49724"/>
    <cellStyle name="20% - Акцент3 31 2 3" xfId="3070"/>
    <cellStyle name="20% - Акцент3 31 2 3 2" xfId="49725"/>
    <cellStyle name="20% - Акцент3 31 2 4" xfId="49726"/>
    <cellStyle name="20% - Акцент3 31 2_НВВ РСК 2019 (II пол) МАКС" xfId="49727"/>
    <cellStyle name="20% - Акцент3 31 3" xfId="3071"/>
    <cellStyle name="20% - Акцент3 31 3 2" xfId="3072"/>
    <cellStyle name="20% - Акцент3 31 3 2 2" xfId="49728"/>
    <cellStyle name="20% - Акцент3 31 3 3" xfId="3073"/>
    <cellStyle name="20% - Акцент3 31 3 3 2" xfId="49729"/>
    <cellStyle name="20% - Акцент3 31 3 4" xfId="49730"/>
    <cellStyle name="20% - Акцент3 31 4" xfId="3074"/>
    <cellStyle name="20% - Акцент3 31 4 2" xfId="49731"/>
    <cellStyle name="20% - Акцент3 31 5" xfId="3075"/>
    <cellStyle name="20% - Акцент3 31 5 2" xfId="49732"/>
    <cellStyle name="20% - Акцент3 31 6" xfId="3076"/>
    <cellStyle name="20% - Акцент3 31 6 2" xfId="49733"/>
    <cellStyle name="20% - Акцент3 31 7" xfId="17962"/>
    <cellStyle name="20% - Акцент3 31 7 2" xfId="49734"/>
    <cellStyle name="20% - Акцент3 31 8" xfId="49735"/>
    <cellStyle name="20% - Акцент3 31 8 2" xfId="49736"/>
    <cellStyle name="20% - Акцент3 31 9" xfId="49737"/>
    <cellStyle name="20% - Акцент3 31_Лист1" xfId="49738"/>
    <cellStyle name="20% - Акцент3 32" xfId="3077"/>
    <cellStyle name="20% - Акцент3 32 2" xfId="3078"/>
    <cellStyle name="20% - Акцент3 32 2 2" xfId="3079"/>
    <cellStyle name="20% - Акцент3 32 2 2 2" xfId="49739"/>
    <cellStyle name="20% - Акцент3 32 2 2 2 2" xfId="49740"/>
    <cellStyle name="20% - Акцент3 32 2 2 3" xfId="49741"/>
    <cellStyle name="20% - Акцент3 32 2 3" xfId="3080"/>
    <cellStyle name="20% - Акцент3 32 2 3 2" xfId="49742"/>
    <cellStyle name="20% - Акцент3 32 2 4" xfId="49743"/>
    <cellStyle name="20% - Акцент3 32 2_НВВ РСК 2019 (II пол) МАКС" xfId="49744"/>
    <cellStyle name="20% - Акцент3 32 3" xfId="3081"/>
    <cellStyle name="20% - Акцент3 32 3 2" xfId="3082"/>
    <cellStyle name="20% - Акцент3 32 3 2 2" xfId="49745"/>
    <cellStyle name="20% - Акцент3 32 3 3" xfId="3083"/>
    <cellStyle name="20% - Акцент3 32 3 3 2" xfId="49746"/>
    <cellStyle name="20% - Акцент3 32 3 4" xfId="49747"/>
    <cellStyle name="20% - Акцент3 32 4" xfId="3084"/>
    <cellStyle name="20% - Акцент3 32 4 2" xfId="49748"/>
    <cellStyle name="20% - Акцент3 32 5" xfId="3085"/>
    <cellStyle name="20% - Акцент3 32 5 2" xfId="49749"/>
    <cellStyle name="20% - Акцент3 32 6" xfId="3086"/>
    <cellStyle name="20% - Акцент3 32 6 2" xfId="49750"/>
    <cellStyle name="20% - Акцент3 32 7" xfId="17963"/>
    <cellStyle name="20% - Акцент3 32 7 2" xfId="49751"/>
    <cellStyle name="20% - Акцент3 32 8" xfId="49752"/>
    <cellStyle name="20% - Акцент3 32 8 2" xfId="49753"/>
    <cellStyle name="20% - Акцент3 32 9" xfId="49754"/>
    <cellStyle name="20% - Акцент3 32_Лист1" xfId="49755"/>
    <cellStyle name="20% - Акцент3 33" xfId="3087"/>
    <cellStyle name="20% - Акцент3 33 2" xfId="3088"/>
    <cellStyle name="20% - Акцент3 33 2 2" xfId="3089"/>
    <cellStyle name="20% - Акцент3 33 2 2 2" xfId="49756"/>
    <cellStyle name="20% - Акцент3 33 2 2 2 2" xfId="49757"/>
    <cellStyle name="20% - Акцент3 33 2 2 3" xfId="49758"/>
    <cellStyle name="20% - Акцент3 33 2 3" xfId="3090"/>
    <cellStyle name="20% - Акцент3 33 2 3 2" xfId="49759"/>
    <cellStyle name="20% - Акцент3 33 2 4" xfId="49760"/>
    <cellStyle name="20% - Акцент3 33 2_НВВ РСК 2019 (II пол) МАКС" xfId="49761"/>
    <cellStyle name="20% - Акцент3 33 3" xfId="3091"/>
    <cellStyle name="20% - Акцент3 33 3 2" xfId="3092"/>
    <cellStyle name="20% - Акцент3 33 3 2 2" xfId="49762"/>
    <cellStyle name="20% - Акцент3 33 3 3" xfId="3093"/>
    <cellStyle name="20% - Акцент3 33 3 3 2" xfId="49763"/>
    <cellStyle name="20% - Акцент3 33 3 4" xfId="49764"/>
    <cellStyle name="20% - Акцент3 33 4" xfId="3094"/>
    <cellStyle name="20% - Акцент3 33 4 2" xfId="49765"/>
    <cellStyle name="20% - Акцент3 33 5" xfId="3095"/>
    <cellStyle name="20% - Акцент3 33 5 2" xfId="49766"/>
    <cellStyle name="20% - Акцент3 33 6" xfId="3096"/>
    <cellStyle name="20% - Акцент3 33 6 2" xfId="49767"/>
    <cellStyle name="20% - Акцент3 33 7" xfId="17964"/>
    <cellStyle name="20% - Акцент3 33 7 2" xfId="49768"/>
    <cellStyle name="20% - Акцент3 33 8" xfId="49769"/>
    <cellStyle name="20% - Акцент3 33 8 2" xfId="49770"/>
    <cellStyle name="20% - Акцент3 33 9" xfId="49771"/>
    <cellStyle name="20% - Акцент3 33_Лист1" xfId="49772"/>
    <cellStyle name="20% - Акцент3 34" xfId="3097"/>
    <cellStyle name="20% - Акцент3 34 2" xfId="3098"/>
    <cellStyle name="20% - Акцент3 34 2 2" xfId="3099"/>
    <cellStyle name="20% - Акцент3 34 2 2 2" xfId="49773"/>
    <cellStyle name="20% - Акцент3 34 2 2 2 2" xfId="49774"/>
    <cellStyle name="20% - Акцент3 34 2 2 3" xfId="49775"/>
    <cellStyle name="20% - Акцент3 34 2 3" xfId="3100"/>
    <cellStyle name="20% - Акцент3 34 2 3 2" xfId="49776"/>
    <cellStyle name="20% - Акцент3 34 2 4" xfId="49777"/>
    <cellStyle name="20% - Акцент3 34 2_НВВ РСК 2019 (II пол) МАКС" xfId="49778"/>
    <cellStyle name="20% - Акцент3 34 3" xfId="3101"/>
    <cellStyle name="20% - Акцент3 34 3 2" xfId="3102"/>
    <cellStyle name="20% - Акцент3 34 3 2 2" xfId="49779"/>
    <cellStyle name="20% - Акцент3 34 3 3" xfId="3103"/>
    <cellStyle name="20% - Акцент3 34 3 3 2" xfId="49780"/>
    <cellStyle name="20% - Акцент3 34 3 4" xfId="49781"/>
    <cellStyle name="20% - Акцент3 34 4" xfId="3104"/>
    <cellStyle name="20% - Акцент3 34 4 2" xfId="49782"/>
    <cellStyle name="20% - Акцент3 34 5" xfId="3105"/>
    <cellStyle name="20% - Акцент3 34 5 2" xfId="49783"/>
    <cellStyle name="20% - Акцент3 34 6" xfId="3106"/>
    <cellStyle name="20% - Акцент3 34 6 2" xfId="49784"/>
    <cellStyle name="20% - Акцент3 34 7" xfId="17965"/>
    <cellStyle name="20% - Акцент3 34 7 2" xfId="49785"/>
    <cellStyle name="20% - Акцент3 34 8" xfId="49786"/>
    <cellStyle name="20% - Акцент3 34 8 2" xfId="49787"/>
    <cellStyle name="20% - Акцент3 34 9" xfId="49788"/>
    <cellStyle name="20% - Акцент3 34_Лист1" xfId="49789"/>
    <cellStyle name="20% - Акцент3 35" xfId="3107"/>
    <cellStyle name="20% - Акцент3 35 2" xfId="3108"/>
    <cellStyle name="20% - Акцент3 35 2 2" xfId="3109"/>
    <cellStyle name="20% - Акцент3 35 2 2 2" xfId="49790"/>
    <cellStyle name="20% - Акцент3 35 2 2 2 2" xfId="49791"/>
    <cellStyle name="20% - Акцент3 35 2 2 3" xfId="49792"/>
    <cellStyle name="20% - Акцент3 35 2 3" xfId="3110"/>
    <cellStyle name="20% - Акцент3 35 2 3 2" xfId="49793"/>
    <cellStyle name="20% - Акцент3 35 2 4" xfId="49794"/>
    <cellStyle name="20% - Акцент3 35 2_НВВ РСК 2019 (II пол) МАКС" xfId="49795"/>
    <cellStyle name="20% - Акцент3 35 3" xfId="3111"/>
    <cellStyle name="20% - Акцент3 35 3 2" xfId="3112"/>
    <cellStyle name="20% - Акцент3 35 3 2 2" xfId="49796"/>
    <cellStyle name="20% - Акцент3 35 3 3" xfId="3113"/>
    <cellStyle name="20% - Акцент3 35 3 3 2" xfId="49797"/>
    <cellStyle name="20% - Акцент3 35 3 4" xfId="49798"/>
    <cellStyle name="20% - Акцент3 35 4" xfId="3114"/>
    <cellStyle name="20% - Акцент3 35 4 2" xfId="49799"/>
    <cellStyle name="20% - Акцент3 35 5" xfId="3115"/>
    <cellStyle name="20% - Акцент3 35 5 2" xfId="49800"/>
    <cellStyle name="20% - Акцент3 35 6" xfId="3116"/>
    <cellStyle name="20% - Акцент3 35 6 2" xfId="49801"/>
    <cellStyle name="20% - Акцент3 35 7" xfId="17966"/>
    <cellStyle name="20% - Акцент3 35 7 2" xfId="49802"/>
    <cellStyle name="20% - Акцент3 35 8" xfId="49803"/>
    <cellStyle name="20% - Акцент3 35 8 2" xfId="49804"/>
    <cellStyle name="20% - Акцент3 35 9" xfId="49805"/>
    <cellStyle name="20% - Акцент3 35_Лист1" xfId="49806"/>
    <cellStyle name="20% - Акцент3 36" xfId="3117"/>
    <cellStyle name="20% - Акцент3 36 2" xfId="3118"/>
    <cellStyle name="20% - Акцент3 36 3" xfId="3119"/>
    <cellStyle name="20% - Акцент3 36 4" xfId="17967"/>
    <cellStyle name="20% - Акцент3 37" xfId="3120"/>
    <cellStyle name="20% - Акцент3 37 2" xfId="3121"/>
    <cellStyle name="20% - Акцент3 37 3" xfId="3122"/>
    <cellStyle name="20% - Акцент3 37 4" xfId="17968"/>
    <cellStyle name="20% - Акцент3 38" xfId="3123"/>
    <cellStyle name="20% - Акцент3 38 2" xfId="3124"/>
    <cellStyle name="20% - Акцент3 38 3" xfId="3125"/>
    <cellStyle name="20% - Акцент3 38 4" xfId="17969"/>
    <cellStyle name="20% - Акцент3 39" xfId="3126"/>
    <cellStyle name="20% - Акцент3 39 2" xfId="3127"/>
    <cellStyle name="20% - Акцент3 39 3" xfId="3128"/>
    <cellStyle name="20% - Акцент3 39 4" xfId="17970"/>
    <cellStyle name="20% - Акцент3 4" xfId="3129"/>
    <cellStyle name="20% - Акцент3 4 2" xfId="3130"/>
    <cellStyle name="20% - Акцент3 4 3" xfId="3131"/>
    <cellStyle name="20% - Акцент3 4 4" xfId="3132"/>
    <cellStyle name="20% - Акцент3 4_46EE.2011(v1.0)" xfId="3133"/>
    <cellStyle name="20% - Акцент3 40" xfId="3134"/>
    <cellStyle name="20% - Акцент3 40 2" xfId="3135"/>
    <cellStyle name="20% - Акцент3 40 3" xfId="3136"/>
    <cellStyle name="20% - Акцент3 40 4" xfId="17971"/>
    <cellStyle name="20% - Акцент3 41" xfId="3137"/>
    <cellStyle name="20% - Акцент3 41 2" xfId="3138"/>
    <cellStyle name="20% - Акцент3 41 3" xfId="3139"/>
    <cellStyle name="20% - Акцент3 41 4" xfId="17972"/>
    <cellStyle name="20% - Акцент3 42" xfId="3140"/>
    <cellStyle name="20% - Акцент3 42 2" xfId="3141"/>
    <cellStyle name="20% - Акцент3 42 3" xfId="3142"/>
    <cellStyle name="20% - Акцент3 42 4" xfId="17973"/>
    <cellStyle name="20% - Акцент3 43" xfId="3143"/>
    <cellStyle name="20% - Акцент3 43 2" xfId="3144"/>
    <cellStyle name="20% - Акцент3 43 3" xfId="3145"/>
    <cellStyle name="20% - Акцент3 43 4" xfId="17974"/>
    <cellStyle name="20% - Акцент3 44" xfId="3146"/>
    <cellStyle name="20% - Акцент3 44 2" xfId="3147"/>
    <cellStyle name="20% - Акцент3 44 3" xfId="3148"/>
    <cellStyle name="20% - Акцент3 44 4" xfId="17975"/>
    <cellStyle name="20% - Акцент3 45" xfId="3149"/>
    <cellStyle name="20% - Акцент3 45 2" xfId="3150"/>
    <cellStyle name="20% - Акцент3 45 3" xfId="3151"/>
    <cellStyle name="20% - Акцент3 45 4" xfId="17976"/>
    <cellStyle name="20% - Акцент3 46" xfId="3152"/>
    <cellStyle name="20% - Акцент3 46 2" xfId="3153"/>
    <cellStyle name="20% - Акцент3 46 3" xfId="3154"/>
    <cellStyle name="20% - Акцент3 46 4" xfId="17977"/>
    <cellStyle name="20% - Акцент3 47" xfId="3155"/>
    <cellStyle name="20% - Акцент3 47 2" xfId="3156"/>
    <cellStyle name="20% - Акцент3 47 3" xfId="3157"/>
    <cellStyle name="20% - Акцент3 47 4" xfId="17978"/>
    <cellStyle name="20% - Акцент3 48" xfId="3158"/>
    <cellStyle name="20% - Акцент3 48 2" xfId="3159"/>
    <cellStyle name="20% - Акцент3 48 3" xfId="3160"/>
    <cellStyle name="20% - Акцент3 48 4" xfId="17979"/>
    <cellStyle name="20% - Акцент3 49" xfId="3161"/>
    <cellStyle name="20% - Акцент3 49 2" xfId="3162"/>
    <cellStyle name="20% - Акцент3 49 3" xfId="3163"/>
    <cellStyle name="20% - Акцент3 49 4" xfId="17980"/>
    <cellStyle name="20% - Акцент3 5" xfId="3164"/>
    <cellStyle name="20% - Акцент3 5 2" xfId="3165"/>
    <cellStyle name="20% - Акцент3 5 3" xfId="3166"/>
    <cellStyle name="20% - Акцент3 5 3 2" xfId="3167"/>
    <cellStyle name="20% - Акцент3 5 3 3" xfId="49807"/>
    <cellStyle name="20% - Акцент3 5 4" xfId="3168"/>
    <cellStyle name="20% - Акцент3 5_46EE.2011(v1.0)" xfId="3169"/>
    <cellStyle name="20% - Акцент3 50" xfId="3170"/>
    <cellStyle name="20% - Акцент3 50 2" xfId="3171"/>
    <cellStyle name="20% - Акцент3 50 3" xfId="3172"/>
    <cellStyle name="20% - Акцент3 50 4" xfId="17981"/>
    <cellStyle name="20% - Акцент3 51" xfId="3173"/>
    <cellStyle name="20% - Акцент3 51 2" xfId="3174"/>
    <cellStyle name="20% - Акцент3 51 3" xfId="3175"/>
    <cellStyle name="20% - Акцент3 51 4" xfId="17982"/>
    <cellStyle name="20% - Акцент3 52" xfId="3176"/>
    <cellStyle name="20% - Акцент3 52 2" xfId="3177"/>
    <cellStyle name="20% - Акцент3 52 3" xfId="3178"/>
    <cellStyle name="20% - Акцент3 53" xfId="3179"/>
    <cellStyle name="20% - Акцент3 53 2" xfId="3180"/>
    <cellStyle name="20% - Акцент3 53 3" xfId="3181"/>
    <cellStyle name="20% - Акцент3 54" xfId="3182"/>
    <cellStyle name="20% - Акцент3 54 2" xfId="3183"/>
    <cellStyle name="20% - Акцент3 54 3" xfId="3184"/>
    <cellStyle name="20% - Акцент3 55" xfId="3185"/>
    <cellStyle name="20% - Акцент3 55 2" xfId="3186"/>
    <cellStyle name="20% - Акцент3 55 3" xfId="3187"/>
    <cellStyle name="20% - Акцент3 56" xfId="3188"/>
    <cellStyle name="20% - Акцент3 56 2" xfId="3189"/>
    <cellStyle name="20% - Акцент3 56 3" xfId="3190"/>
    <cellStyle name="20% - Акцент3 57" xfId="3191"/>
    <cellStyle name="20% - Акцент3 57 2" xfId="3192"/>
    <cellStyle name="20% - Акцент3 57 3" xfId="3193"/>
    <cellStyle name="20% - Акцент3 6" xfId="3194"/>
    <cellStyle name="20% - Акцент3 6 2" xfId="3195"/>
    <cellStyle name="20% - Акцент3 6 2 2" xfId="3196"/>
    <cellStyle name="20% - Акцент3 6 3" xfId="3197"/>
    <cellStyle name="20% - Акцент3 6 3 2" xfId="3198"/>
    <cellStyle name="20% - Акцент3 6 3 3" xfId="49808"/>
    <cellStyle name="20% - Акцент3 6 4" xfId="3199"/>
    <cellStyle name="20% - Акцент3 6 5" xfId="3200"/>
    <cellStyle name="20% - Акцент3 6_46EE.2011(v1.0)" xfId="3201"/>
    <cellStyle name="20% - Акцент3 7" xfId="3202"/>
    <cellStyle name="20% - Акцент3 7 2" xfId="3203"/>
    <cellStyle name="20% - Акцент3 7 3" xfId="3204"/>
    <cellStyle name="20% - Акцент3 7 3 2" xfId="3205"/>
    <cellStyle name="20% - Акцент3 7 3 3" xfId="49809"/>
    <cellStyle name="20% - Акцент3 7 4" xfId="3206"/>
    <cellStyle name="20% - Акцент3 7_46EE.2011(v1.0)" xfId="3207"/>
    <cellStyle name="20% - Акцент3 8" xfId="3208"/>
    <cellStyle name="20% - Акцент3 8 2" xfId="3209"/>
    <cellStyle name="20% - Акцент3 8 3" xfId="3210"/>
    <cellStyle name="20% - Акцент3 8 3 2" xfId="3211"/>
    <cellStyle name="20% - Акцент3 8 3 3" xfId="49810"/>
    <cellStyle name="20% - Акцент3 8 4" xfId="3212"/>
    <cellStyle name="20% - Акцент3 8_46EE.2011(v1.0)" xfId="3213"/>
    <cellStyle name="20% - Акцент3 9" xfId="3214"/>
    <cellStyle name="20% - Акцент3 9 2" xfId="3215"/>
    <cellStyle name="20% - Акцент3 9 2 2" xfId="3216"/>
    <cellStyle name="20% - Акцент3 9 3" xfId="3217"/>
    <cellStyle name="20% - Акцент3 9 3 2" xfId="3218"/>
    <cellStyle name="20% - Акцент3 9 3 3" xfId="49811"/>
    <cellStyle name="20% - Акцент3 9 4" xfId="3219"/>
    <cellStyle name="20% - Акцент3 9 4 2" xfId="3220"/>
    <cellStyle name="20% - Акцент3 9 4 3" xfId="49812"/>
    <cellStyle name="20% - Акцент3 9_46EE.2011(v1.0)" xfId="3221"/>
    <cellStyle name="20% - Акцент4 10" xfId="3222"/>
    <cellStyle name="20% - Акцент4 11" xfId="3223"/>
    <cellStyle name="20% - Акцент4 12" xfId="3224"/>
    <cellStyle name="20% - Акцент4 13" xfId="3225"/>
    <cellStyle name="20% - Акцент4 14" xfId="3226"/>
    <cellStyle name="20% - Акцент4 14 2" xfId="3227"/>
    <cellStyle name="20% - Акцент4 14 2 2" xfId="3228"/>
    <cellStyle name="20% - Акцент4 14 2 2 2" xfId="49813"/>
    <cellStyle name="20% - Акцент4 14 2 2 2 2" xfId="49814"/>
    <cellStyle name="20% - Акцент4 14 2 2 3" xfId="49815"/>
    <cellStyle name="20% - Акцент4 14 2 3" xfId="3229"/>
    <cellStyle name="20% - Акцент4 14 2 3 2" xfId="49816"/>
    <cellStyle name="20% - Акцент4 14 2 4" xfId="49817"/>
    <cellStyle name="20% - Акцент4 14 2 4 2" xfId="49818"/>
    <cellStyle name="20% - Акцент4 14 2 5" xfId="49819"/>
    <cellStyle name="20% - Акцент4 14 2_НВВ РСК 2019 (II пол) МАКС" xfId="49820"/>
    <cellStyle name="20% - Акцент4 14 3" xfId="3230"/>
    <cellStyle name="20% - Акцент4 14 3 2" xfId="3231"/>
    <cellStyle name="20% - Акцент4 14 3 2 2" xfId="49821"/>
    <cellStyle name="20% - Акцент4 14 3 3" xfId="3232"/>
    <cellStyle name="20% - Акцент4 14 3 3 2" xfId="49822"/>
    <cellStyle name="20% - Акцент4 14 3 4" xfId="49823"/>
    <cellStyle name="20% - Акцент4 14 4" xfId="3233"/>
    <cellStyle name="20% - Акцент4 14 4 2" xfId="49824"/>
    <cellStyle name="20% - Акцент4 14 5" xfId="3234"/>
    <cellStyle name="20% - Акцент4 14 5 2" xfId="49825"/>
    <cellStyle name="20% - Акцент4 14 6" xfId="3235"/>
    <cellStyle name="20% - Акцент4 14 6 2" xfId="49826"/>
    <cellStyle name="20% - Акцент4 14 7" xfId="17983"/>
    <cellStyle name="20% - Акцент4 14 7 2" xfId="49827"/>
    <cellStyle name="20% - Акцент4 14 8" xfId="49828"/>
    <cellStyle name="20% - Акцент4 14 8 2" xfId="49829"/>
    <cellStyle name="20% - Акцент4 14 9" xfId="49830"/>
    <cellStyle name="20% - Акцент4 14_Лист1" xfId="49831"/>
    <cellStyle name="20% - Акцент4 15" xfId="3236"/>
    <cellStyle name="20% - Акцент4 15 2" xfId="3237"/>
    <cellStyle name="20% - Акцент4 15 2 2" xfId="3238"/>
    <cellStyle name="20% - Акцент4 15 2 2 2" xfId="49832"/>
    <cellStyle name="20% - Акцент4 15 2 2 2 2" xfId="49833"/>
    <cellStyle name="20% - Акцент4 15 2 2 3" xfId="49834"/>
    <cellStyle name="20% - Акцент4 15 2 3" xfId="3239"/>
    <cellStyle name="20% - Акцент4 15 2 3 2" xfId="49835"/>
    <cellStyle name="20% - Акцент4 15 2 4" xfId="49836"/>
    <cellStyle name="20% - Акцент4 15 2_НВВ РСК 2019 (II пол) МАКС" xfId="49837"/>
    <cellStyle name="20% - Акцент4 15 3" xfId="3240"/>
    <cellStyle name="20% - Акцент4 15 3 2" xfId="3241"/>
    <cellStyle name="20% - Акцент4 15 3 2 2" xfId="49838"/>
    <cellStyle name="20% - Акцент4 15 3 3" xfId="3242"/>
    <cellStyle name="20% - Акцент4 15 3 3 2" xfId="49839"/>
    <cellStyle name="20% - Акцент4 15 3 4" xfId="49840"/>
    <cellStyle name="20% - Акцент4 15 4" xfId="3243"/>
    <cellStyle name="20% - Акцент4 15 4 2" xfId="49841"/>
    <cellStyle name="20% - Акцент4 15 5" xfId="3244"/>
    <cellStyle name="20% - Акцент4 15 5 2" xfId="49842"/>
    <cellStyle name="20% - Акцент4 15 6" xfId="3245"/>
    <cellStyle name="20% - Акцент4 15 6 2" xfId="49843"/>
    <cellStyle name="20% - Акцент4 15 7" xfId="17984"/>
    <cellStyle name="20% - Акцент4 15 7 2" xfId="49844"/>
    <cellStyle name="20% - Акцент4 15 8" xfId="49845"/>
    <cellStyle name="20% - Акцент4 15 8 2" xfId="49846"/>
    <cellStyle name="20% - Акцент4 15 9" xfId="49847"/>
    <cellStyle name="20% - Акцент4 15_Лист1" xfId="49848"/>
    <cellStyle name="20% - Акцент4 16" xfId="3246"/>
    <cellStyle name="20% - Акцент4 16 2" xfId="3247"/>
    <cellStyle name="20% - Акцент4 16 2 2" xfId="3248"/>
    <cellStyle name="20% - Акцент4 16 2 2 2" xfId="49849"/>
    <cellStyle name="20% - Акцент4 16 2 2 2 2" xfId="49850"/>
    <cellStyle name="20% - Акцент4 16 2 2 3" xfId="49851"/>
    <cellStyle name="20% - Акцент4 16 2 3" xfId="3249"/>
    <cellStyle name="20% - Акцент4 16 2 3 2" xfId="49852"/>
    <cellStyle name="20% - Акцент4 16 2 4" xfId="49853"/>
    <cellStyle name="20% - Акцент4 16 2_НВВ РСК 2019 (II пол) МАКС" xfId="49854"/>
    <cellStyle name="20% - Акцент4 16 3" xfId="3250"/>
    <cellStyle name="20% - Акцент4 16 3 2" xfId="3251"/>
    <cellStyle name="20% - Акцент4 16 3 2 2" xfId="49855"/>
    <cellStyle name="20% - Акцент4 16 3 3" xfId="3252"/>
    <cellStyle name="20% - Акцент4 16 3 3 2" xfId="49856"/>
    <cellStyle name="20% - Акцент4 16 3 4" xfId="49857"/>
    <cellStyle name="20% - Акцент4 16 4" xfId="3253"/>
    <cellStyle name="20% - Акцент4 16 4 2" xfId="49858"/>
    <cellStyle name="20% - Акцент4 16 5" xfId="3254"/>
    <cellStyle name="20% - Акцент4 16 5 2" xfId="49859"/>
    <cellStyle name="20% - Акцент4 16 6" xfId="3255"/>
    <cellStyle name="20% - Акцент4 16 6 2" xfId="49860"/>
    <cellStyle name="20% - Акцент4 16 7" xfId="17985"/>
    <cellStyle name="20% - Акцент4 16 7 2" xfId="49861"/>
    <cellStyle name="20% - Акцент4 16 8" xfId="49862"/>
    <cellStyle name="20% - Акцент4 16 8 2" xfId="49863"/>
    <cellStyle name="20% - Акцент4 16 9" xfId="49864"/>
    <cellStyle name="20% - Акцент4 16_Лист1" xfId="49865"/>
    <cellStyle name="20% - Акцент4 17" xfId="3256"/>
    <cellStyle name="20% - Акцент4 17 2" xfId="3257"/>
    <cellStyle name="20% - Акцент4 17 2 2" xfId="3258"/>
    <cellStyle name="20% - Акцент4 17 2 2 2" xfId="49866"/>
    <cellStyle name="20% - Акцент4 17 2 2 2 2" xfId="49867"/>
    <cellStyle name="20% - Акцент4 17 2 2 3" xfId="49868"/>
    <cellStyle name="20% - Акцент4 17 2 3" xfId="3259"/>
    <cellStyle name="20% - Акцент4 17 2 3 2" xfId="49869"/>
    <cellStyle name="20% - Акцент4 17 2 4" xfId="49870"/>
    <cellStyle name="20% - Акцент4 17 2_НВВ РСК 2019 (II пол) МАКС" xfId="49871"/>
    <cellStyle name="20% - Акцент4 17 3" xfId="3260"/>
    <cellStyle name="20% - Акцент4 17 3 2" xfId="3261"/>
    <cellStyle name="20% - Акцент4 17 3 2 2" xfId="49872"/>
    <cellStyle name="20% - Акцент4 17 3 3" xfId="3262"/>
    <cellStyle name="20% - Акцент4 17 3 3 2" xfId="49873"/>
    <cellStyle name="20% - Акцент4 17 3 4" xfId="49874"/>
    <cellStyle name="20% - Акцент4 17 4" xfId="3263"/>
    <cellStyle name="20% - Акцент4 17 4 2" xfId="49875"/>
    <cellStyle name="20% - Акцент4 17 5" xfId="3264"/>
    <cellStyle name="20% - Акцент4 17 5 2" xfId="49876"/>
    <cellStyle name="20% - Акцент4 17 6" xfId="3265"/>
    <cellStyle name="20% - Акцент4 17 6 2" xfId="49877"/>
    <cellStyle name="20% - Акцент4 17 7" xfId="17986"/>
    <cellStyle name="20% - Акцент4 17 7 2" xfId="49878"/>
    <cellStyle name="20% - Акцент4 17 8" xfId="49879"/>
    <cellStyle name="20% - Акцент4 17 8 2" xfId="49880"/>
    <cellStyle name="20% - Акцент4 17 9" xfId="49881"/>
    <cellStyle name="20% - Акцент4 17_Лист1" xfId="49882"/>
    <cellStyle name="20% - Акцент4 18" xfId="3266"/>
    <cellStyle name="20% - Акцент4 18 2" xfId="3267"/>
    <cellStyle name="20% - Акцент4 18 2 2" xfId="3268"/>
    <cellStyle name="20% - Акцент4 18 2 2 2" xfId="49883"/>
    <cellStyle name="20% - Акцент4 18 2 2 2 2" xfId="49884"/>
    <cellStyle name="20% - Акцент4 18 2 2 3" xfId="49885"/>
    <cellStyle name="20% - Акцент4 18 2 3" xfId="3269"/>
    <cellStyle name="20% - Акцент4 18 2 3 2" xfId="49886"/>
    <cellStyle name="20% - Акцент4 18 2 4" xfId="49887"/>
    <cellStyle name="20% - Акцент4 18 2_НВВ РСК 2019 (II пол) МАКС" xfId="49888"/>
    <cellStyle name="20% - Акцент4 18 3" xfId="3270"/>
    <cellStyle name="20% - Акцент4 18 3 2" xfId="3271"/>
    <cellStyle name="20% - Акцент4 18 3 2 2" xfId="49889"/>
    <cellStyle name="20% - Акцент4 18 3 3" xfId="3272"/>
    <cellStyle name="20% - Акцент4 18 3 3 2" xfId="49890"/>
    <cellStyle name="20% - Акцент4 18 3 4" xfId="49891"/>
    <cellStyle name="20% - Акцент4 18 4" xfId="3273"/>
    <cellStyle name="20% - Акцент4 18 4 2" xfId="49892"/>
    <cellStyle name="20% - Акцент4 18 5" xfId="3274"/>
    <cellStyle name="20% - Акцент4 18 5 2" xfId="49893"/>
    <cellStyle name="20% - Акцент4 18 6" xfId="3275"/>
    <cellStyle name="20% - Акцент4 18 6 2" xfId="49894"/>
    <cellStyle name="20% - Акцент4 18 7" xfId="17987"/>
    <cellStyle name="20% - Акцент4 18 7 2" xfId="49895"/>
    <cellStyle name="20% - Акцент4 18 8" xfId="49896"/>
    <cellStyle name="20% - Акцент4 18 8 2" xfId="49897"/>
    <cellStyle name="20% - Акцент4 18 9" xfId="49898"/>
    <cellStyle name="20% - Акцент4 18_Лист1" xfId="49899"/>
    <cellStyle name="20% - Акцент4 19" xfId="3276"/>
    <cellStyle name="20% - Акцент4 19 2" xfId="3277"/>
    <cellStyle name="20% - Акцент4 19 2 2" xfId="3278"/>
    <cellStyle name="20% - Акцент4 19 2 2 2" xfId="49900"/>
    <cellStyle name="20% - Акцент4 19 2 2 2 2" xfId="49901"/>
    <cellStyle name="20% - Акцент4 19 2 2 3" xfId="49902"/>
    <cellStyle name="20% - Акцент4 19 2 3" xfId="3279"/>
    <cellStyle name="20% - Акцент4 19 2 3 2" xfId="49903"/>
    <cellStyle name="20% - Акцент4 19 2 4" xfId="49904"/>
    <cellStyle name="20% - Акцент4 19 2_НВВ РСК 2019 (II пол) МАКС" xfId="49905"/>
    <cellStyle name="20% - Акцент4 19 3" xfId="3280"/>
    <cellStyle name="20% - Акцент4 19 3 2" xfId="3281"/>
    <cellStyle name="20% - Акцент4 19 3 2 2" xfId="49906"/>
    <cellStyle name="20% - Акцент4 19 3 3" xfId="3282"/>
    <cellStyle name="20% - Акцент4 19 3 3 2" xfId="49907"/>
    <cellStyle name="20% - Акцент4 19 3 4" xfId="49908"/>
    <cellStyle name="20% - Акцент4 19 4" xfId="3283"/>
    <cellStyle name="20% - Акцент4 19 4 2" xfId="49909"/>
    <cellStyle name="20% - Акцент4 19 5" xfId="3284"/>
    <cellStyle name="20% - Акцент4 19 5 2" xfId="49910"/>
    <cellStyle name="20% - Акцент4 19 6" xfId="3285"/>
    <cellStyle name="20% - Акцент4 19 6 2" xfId="49911"/>
    <cellStyle name="20% - Акцент4 19 7" xfId="17988"/>
    <cellStyle name="20% - Акцент4 19 7 2" xfId="49912"/>
    <cellStyle name="20% - Акцент4 19 8" xfId="49913"/>
    <cellStyle name="20% - Акцент4 19 8 2" xfId="49914"/>
    <cellStyle name="20% - Акцент4 19 9" xfId="49915"/>
    <cellStyle name="20% - Акцент4 19_Лист1" xfId="49916"/>
    <cellStyle name="20% - Акцент4 2" xfId="3286"/>
    <cellStyle name="20% - Акцент4 2 2" xfId="3287"/>
    <cellStyle name="20% - Акцент4 2 2 2" xfId="3288"/>
    <cellStyle name="20% - Акцент4 2 2 3" xfId="3289"/>
    <cellStyle name="20% - Акцент4 2 3" xfId="3290"/>
    <cellStyle name="20% - Акцент4 2 3 2" xfId="3291"/>
    <cellStyle name="20% - Акцент4 2 4" xfId="3292"/>
    <cellStyle name="20% - Акцент4 2 5" xfId="49917"/>
    <cellStyle name="20% - Акцент4 2 5 2" xfId="49918"/>
    <cellStyle name="20% - Акцент4 2_46EE.2011(v1.0)" xfId="3293"/>
    <cellStyle name="20% - Акцент4 20" xfId="3294"/>
    <cellStyle name="20% - Акцент4 20 2" xfId="3295"/>
    <cellStyle name="20% - Акцент4 20 2 2" xfId="3296"/>
    <cellStyle name="20% - Акцент4 20 2 2 2" xfId="49919"/>
    <cellStyle name="20% - Акцент4 20 2 2 2 2" xfId="49920"/>
    <cellStyle name="20% - Акцент4 20 2 2 3" xfId="49921"/>
    <cellStyle name="20% - Акцент4 20 2 3" xfId="3297"/>
    <cellStyle name="20% - Акцент4 20 2 3 2" xfId="49922"/>
    <cellStyle name="20% - Акцент4 20 2 4" xfId="49923"/>
    <cellStyle name="20% - Акцент4 20 2_НВВ РСК 2019 (II пол) МАКС" xfId="49924"/>
    <cellStyle name="20% - Акцент4 20 3" xfId="3298"/>
    <cellStyle name="20% - Акцент4 20 3 2" xfId="3299"/>
    <cellStyle name="20% - Акцент4 20 3 2 2" xfId="49925"/>
    <cellStyle name="20% - Акцент4 20 3 3" xfId="3300"/>
    <cellStyle name="20% - Акцент4 20 3 3 2" xfId="49926"/>
    <cellStyle name="20% - Акцент4 20 3 4" xfId="49927"/>
    <cellStyle name="20% - Акцент4 20 4" xfId="3301"/>
    <cellStyle name="20% - Акцент4 20 4 2" xfId="49928"/>
    <cellStyle name="20% - Акцент4 20 5" xfId="3302"/>
    <cellStyle name="20% - Акцент4 20 5 2" xfId="49929"/>
    <cellStyle name="20% - Акцент4 20 6" xfId="3303"/>
    <cellStyle name="20% - Акцент4 20 6 2" xfId="49930"/>
    <cellStyle name="20% - Акцент4 20 7" xfId="17989"/>
    <cellStyle name="20% - Акцент4 20 7 2" xfId="49931"/>
    <cellStyle name="20% - Акцент4 20 8" xfId="49932"/>
    <cellStyle name="20% - Акцент4 20 8 2" xfId="49933"/>
    <cellStyle name="20% - Акцент4 20 9" xfId="49934"/>
    <cellStyle name="20% - Акцент4 20_Лист1" xfId="49935"/>
    <cellStyle name="20% - Акцент4 21" xfId="3304"/>
    <cellStyle name="20% - Акцент4 21 2" xfId="3305"/>
    <cellStyle name="20% - Акцент4 21 2 2" xfId="3306"/>
    <cellStyle name="20% - Акцент4 21 2 2 2" xfId="49936"/>
    <cellStyle name="20% - Акцент4 21 2 2 2 2" xfId="49937"/>
    <cellStyle name="20% - Акцент4 21 2 2 3" xfId="49938"/>
    <cellStyle name="20% - Акцент4 21 2 3" xfId="3307"/>
    <cellStyle name="20% - Акцент4 21 2 3 2" xfId="49939"/>
    <cellStyle name="20% - Акцент4 21 2 4" xfId="49940"/>
    <cellStyle name="20% - Акцент4 21 2_НВВ РСК 2019 (II пол) МАКС" xfId="49941"/>
    <cellStyle name="20% - Акцент4 21 3" xfId="3308"/>
    <cellStyle name="20% - Акцент4 21 3 2" xfId="3309"/>
    <cellStyle name="20% - Акцент4 21 3 2 2" xfId="49942"/>
    <cellStyle name="20% - Акцент4 21 3 3" xfId="3310"/>
    <cellStyle name="20% - Акцент4 21 3 3 2" xfId="49943"/>
    <cellStyle name="20% - Акцент4 21 3 4" xfId="49944"/>
    <cellStyle name="20% - Акцент4 21 4" xfId="3311"/>
    <cellStyle name="20% - Акцент4 21 4 2" xfId="49945"/>
    <cellStyle name="20% - Акцент4 21 5" xfId="3312"/>
    <cellStyle name="20% - Акцент4 21 5 2" xfId="49946"/>
    <cellStyle name="20% - Акцент4 21 6" xfId="3313"/>
    <cellStyle name="20% - Акцент4 21 6 2" xfId="49947"/>
    <cellStyle name="20% - Акцент4 21 7" xfId="17990"/>
    <cellStyle name="20% - Акцент4 21 7 2" xfId="49948"/>
    <cellStyle name="20% - Акцент4 21 8" xfId="49949"/>
    <cellStyle name="20% - Акцент4 21 8 2" xfId="49950"/>
    <cellStyle name="20% - Акцент4 21 9" xfId="49951"/>
    <cellStyle name="20% - Акцент4 21_Лист1" xfId="49952"/>
    <cellStyle name="20% - Акцент4 22" xfId="3314"/>
    <cellStyle name="20% - Акцент4 22 2" xfId="3315"/>
    <cellStyle name="20% - Акцент4 22 2 2" xfId="3316"/>
    <cellStyle name="20% - Акцент4 22 2 2 2" xfId="49953"/>
    <cellStyle name="20% - Акцент4 22 2 2 2 2" xfId="49954"/>
    <cellStyle name="20% - Акцент4 22 2 2 3" xfId="49955"/>
    <cellStyle name="20% - Акцент4 22 2 3" xfId="3317"/>
    <cellStyle name="20% - Акцент4 22 2 3 2" xfId="49956"/>
    <cellStyle name="20% - Акцент4 22 2 4" xfId="49957"/>
    <cellStyle name="20% - Акцент4 22 2_НВВ РСК 2019 (II пол) МАКС" xfId="49958"/>
    <cellStyle name="20% - Акцент4 22 3" xfId="3318"/>
    <cellStyle name="20% - Акцент4 22 3 2" xfId="3319"/>
    <cellStyle name="20% - Акцент4 22 3 2 2" xfId="49959"/>
    <cellStyle name="20% - Акцент4 22 3 3" xfId="3320"/>
    <cellStyle name="20% - Акцент4 22 3 3 2" xfId="49960"/>
    <cellStyle name="20% - Акцент4 22 3 4" xfId="49961"/>
    <cellStyle name="20% - Акцент4 22 4" xfId="3321"/>
    <cellStyle name="20% - Акцент4 22 4 2" xfId="49962"/>
    <cellStyle name="20% - Акцент4 22 5" xfId="3322"/>
    <cellStyle name="20% - Акцент4 22 5 2" xfId="49963"/>
    <cellStyle name="20% - Акцент4 22 6" xfId="3323"/>
    <cellStyle name="20% - Акцент4 22 6 2" xfId="49964"/>
    <cellStyle name="20% - Акцент4 22 7" xfId="17991"/>
    <cellStyle name="20% - Акцент4 22 7 2" xfId="49965"/>
    <cellStyle name="20% - Акцент4 22 8" xfId="49966"/>
    <cellStyle name="20% - Акцент4 22 8 2" xfId="49967"/>
    <cellStyle name="20% - Акцент4 22 9" xfId="49968"/>
    <cellStyle name="20% - Акцент4 22_Лист1" xfId="49969"/>
    <cellStyle name="20% - Акцент4 23" xfId="3324"/>
    <cellStyle name="20% - Акцент4 23 2" xfId="3325"/>
    <cellStyle name="20% - Акцент4 23 2 2" xfId="3326"/>
    <cellStyle name="20% - Акцент4 23 2 2 2" xfId="49970"/>
    <cellStyle name="20% - Акцент4 23 2 2 2 2" xfId="49971"/>
    <cellStyle name="20% - Акцент4 23 2 2 3" xfId="49972"/>
    <cellStyle name="20% - Акцент4 23 2 3" xfId="3327"/>
    <cellStyle name="20% - Акцент4 23 2 3 2" xfId="49973"/>
    <cellStyle name="20% - Акцент4 23 2 4" xfId="49974"/>
    <cellStyle name="20% - Акцент4 23 2_НВВ РСК 2019 (II пол) МАКС" xfId="49975"/>
    <cellStyle name="20% - Акцент4 23 3" xfId="3328"/>
    <cellStyle name="20% - Акцент4 23 3 2" xfId="3329"/>
    <cellStyle name="20% - Акцент4 23 3 2 2" xfId="49976"/>
    <cellStyle name="20% - Акцент4 23 3 3" xfId="3330"/>
    <cellStyle name="20% - Акцент4 23 3 3 2" xfId="49977"/>
    <cellStyle name="20% - Акцент4 23 3 4" xfId="49978"/>
    <cellStyle name="20% - Акцент4 23 4" xfId="3331"/>
    <cellStyle name="20% - Акцент4 23 4 2" xfId="49979"/>
    <cellStyle name="20% - Акцент4 23 5" xfId="3332"/>
    <cellStyle name="20% - Акцент4 23 5 2" xfId="49980"/>
    <cellStyle name="20% - Акцент4 23 6" xfId="3333"/>
    <cellStyle name="20% - Акцент4 23 6 2" xfId="49981"/>
    <cellStyle name="20% - Акцент4 23 7" xfId="17992"/>
    <cellStyle name="20% - Акцент4 23 7 2" xfId="49982"/>
    <cellStyle name="20% - Акцент4 23 8" xfId="49983"/>
    <cellStyle name="20% - Акцент4 23 8 2" xfId="49984"/>
    <cellStyle name="20% - Акцент4 23 9" xfId="49985"/>
    <cellStyle name="20% - Акцент4 23_Лист1" xfId="49986"/>
    <cellStyle name="20% - Акцент4 24" xfId="3334"/>
    <cellStyle name="20% - Акцент4 24 2" xfId="3335"/>
    <cellStyle name="20% - Акцент4 24 2 2" xfId="3336"/>
    <cellStyle name="20% - Акцент4 24 2 2 2" xfId="49987"/>
    <cellStyle name="20% - Акцент4 24 2 2 2 2" xfId="49988"/>
    <cellStyle name="20% - Акцент4 24 2 2 3" xfId="49989"/>
    <cellStyle name="20% - Акцент4 24 2 3" xfId="3337"/>
    <cellStyle name="20% - Акцент4 24 2 3 2" xfId="49990"/>
    <cellStyle name="20% - Акцент4 24 2 4" xfId="49991"/>
    <cellStyle name="20% - Акцент4 24 2_НВВ РСК 2019 (II пол) МАКС" xfId="49992"/>
    <cellStyle name="20% - Акцент4 24 3" xfId="3338"/>
    <cellStyle name="20% - Акцент4 24 3 2" xfId="3339"/>
    <cellStyle name="20% - Акцент4 24 3 2 2" xfId="49993"/>
    <cellStyle name="20% - Акцент4 24 3 3" xfId="3340"/>
    <cellStyle name="20% - Акцент4 24 3 3 2" xfId="49994"/>
    <cellStyle name="20% - Акцент4 24 3 4" xfId="49995"/>
    <cellStyle name="20% - Акцент4 24 4" xfId="3341"/>
    <cellStyle name="20% - Акцент4 24 4 2" xfId="49996"/>
    <cellStyle name="20% - Акцент4 24 5" xfId="3342"/>
    <cellStyle name="20% - Акцент4 24 5 2" xfId="49997"/>
    <cellStyle name="20% - Акцент4 24 6" xfId="3343"/>
    <cellStyle name="20% - Акцент4 24 6 2" xfId="49998"/>
    <cellStyle name="20% - Акцент4 24 7" xfId="17993"/>
    <cellStyle name="20% - Акцент4 24 7 2" xfId="49999"/>
    <cellStyle name="20% - Акцент4 24 8" xfId="50000"/>
    <cellStyle name="20% - Акцент4 24 8 2" xfId="50001"/>
    <cellStyle name="20% - Акцент4 24 9" xfId="50002"/>
    <cellStyle name="20% - Акцент4 24_Лист1" xfId="50003"/>
    <cellStyle name="20% - Акцент4 25" xfId="3344"/>
    <cellStyle name="20% - Акцент4 25 2" xfId="3345"/>
    <cellStyle name="20% - Акцент4 25 2 2" xfId="3346"/>
    <cellStyle name="20% - Акцент4 25 2 2 2" xfId="50004"/>
    <cellStyle name="20% - Акцент4 25 2 2 2 2" xfId="50005"/>
    <cellStyle name="20% - Акцент4 25 2 2 3" xfId="50006"/>
    <cellStyle name="20% - Акцент4 25 2 3" xfId="3347"/>
    <cellStyle name="20% - Акцент4 25 2 3 2" xfId="50007"/>
    <cellStyle name="20% - Акцент4 25 2 4" xfId="50008"/>
    <cellStyle name="20% - Акцент4 25 2_НВВ РСК 2019 (II пол) МАКС" xfId="50009"/>
    <cellStyle name="20% - Акцент4 25 3" xfId="3348"/>
    <cellStyle name="20% - Акцент4 25 3 2" xfId="3349"/>
    <cellStyle name="20% - Акцент4 25 3 2 2" xfId="50010"/>
    <cellStyle name="20% - Акцент4 25 3 3" xfId="3350"/>
    <cellStyle name="20% - Акцент4 25 3 3 2" xfId="50011"/>
    <cellStyle name="20% - Акцент4 25 3 4" xfId="50012"/>
    <cellStyle name="20% - Акцент4 25 4" xfId="3351"/>
    <cellStyle name="20% - Акцент4 25 4 2" xfId="50013"/>
    <cellStyle name="20% - Акцент4 25 5" xfId="3352"/>
    <cellStyle name="20% - Акцент4 25 5 2" xfId="50014"/>
    <cellStyle name="20% - Акцент4 25 6" xfId="3353"/>
    <cellStyle name="20% - Акцент4 25 6 2" xfId="50015"/>
    <cellStyle name="20% - Акцент4 25 7" xfId="17994"/>
    <cellStyle name="20% - Акцент4 25 7 2" xfId="50016"/>
    <cellStyle name="20% - Акцент4 25 8" xfId="50017"/>
    <cellStyle name="20% - Акцент4 25 8 2" xfId="50018"/>
    <cellStyle name="20% - Акцент4 25 9" xfId="50019"/>
    <cellStyle name="20% - Акцент4 25_Лист1" xfId="50020"/>
    <cellStyle name="20% - Акцент4 26" xfId="3354"/>
    <cellStyle name="20% - Акцент4 26 2" xfId="3355"/>
    <cellStyle name="20% - Акцент4 26 2 2" xfId="3356"/>
    <cellStyle name="20% - Акцент4 26 2 2 2" xfId="50021"/>
    <cellStyle name="20% - Акцент4 26 2 2 2 2" xfId="50022"/>
    <cellStyle name="20% - Акцент4 26 2 2 3" xfId="50023"/>
    <cellStyle name="20% - Акцент4 26 2 3" xfId="3357"/>
    <cellStyle name="20% - Акцент4 26 2 3 2" xfId="50024"/>
    <cellStyle name="20% - Акцент4 26 2 4" xfId="50025"/>
    <cellStyle name="20% - Акцент4 26 2_НВВ РСК 2019 (II пол) МАКС" xfId="50026"/>
    <cellStyle name="20% - Акцент4 26 3" xfId="3358"/>
    <cellStyle name="20% - Акцент4 26 3 2" xfId="3359"/>
    <cellStyle name="20% - Акцент4 26 3 2 2" xfId="50027"/>
    <cellStyle name="20% - Акцент4 26 3 3" xfId="3360"/>
    <cellStyle name="20% - Акцент4 26 3 3 2" xfId="50028"/>
    <cellStyle name="20% - Акцент4 26 3 4" xfId="50029"/>
    <cellStyle name="20% - Акцент4 26 4" xfId="3361"/>
    <cellStyle name="20% - Акцент4 26 4 2" xfId="50030"/>
    <cellStyle name="20% - Акцент4 26 5" xfId="3362"/>
    <cellStyle name="20% - Акцент4 26 5 2" xfId="50031"/>
    <cellStyle name="20% - Акцент4 26 6" xfId="3363"/>
    <cellStyle name="20% - Акцент4 26 6 2" xfId="50032"/>
    <cellStyle name="20% - Акцент4 26 7" xfId="17995"/>
    <cellStyle name="20% - Акцент4 26 7 2" xfId="50033"/>
    <cellStyle name="20% - Акцент4 26 8" xfId="50034"/>
    <cellStyle name="20% - Акцент4 26 8 2" xfId="50035"/>
    <cellStyle name="20% - Акцент4 26 9" xfId="50036"/>
    <cellStyle name="20% - Акцент4 26_Лист1" xfId="50037"/>
    <cellStyle name="20% - Акцент4 27" xfId="3364"/>
    <cellStyle name="20% - Акцент4 27 2" xfId="3365"/>
    <cellStyle name="20% - Акцент4 27 2 2" xfId="3366"/>
    <cellStyle name="20% - Акцент4 27 2 2 2" xfId="50038"/>
    <cellStyle name="20% - Акцент4 27 2 2 2 2" xfId="50039"/>
    <cellStyle name="20% - Акцент4 27 2 2 3" xfId="50040"/>
    <cellStyle name="20% - Акцент4 27 2 3" xfId="3367"/>
    <cellStyle name="20% - Акцент4 27 2 3 2" xfId="50041"/>
    <cellStyle name="20% - Акцент4 27 2 4" xfId="50042"/>
    <cellStyle name="20% - Акцент4 27 2_НВВ РСК 2019 (II пол) МАКС" xfId="50043"/>
    <cellStyle name="20% - Акцент4 27 3" xfId="3368"/>
    <cellStyle name="20% - Акцент4 27 3 2" xfId="3369"/>
    <cellStyle name="20% - Акцент4 27 3 2 2" xfId="50044"/>
    <cellStyle name="20% - Акцент4 27 3 3" xfId="3370"/>
    <cellStyle name="20% - Акцент4 27 3 3 2" xfId="50045"/>
    <cellStyle name="20% - Акцент4 27 3 4" xfId="50046"/>
    <cellStyle name="20% - Акцент4 27 4" xfId="3371"/>
    <cellStyle name="20% - Акцент4 27 4 2" xfId="50047"/>
    <cellStyle name="20% - Акцент4 27 5" xfId="3372"/>
    <cellStyle name="20% - Акцент4 27 5 2" xfId="50048"/>
    <cellStyle name="20% - Акцент4 27 6" xfId="3373"/>
    <cellStyle name="20% - Акцент4 27 6 2" xfId="50049"/>
    <cellStyle name="20% - Акцент4 27 7" xfId="17996"/>
    <cellStyle name="20% - Акцент4 27 7 2" xfId="50050"/>
    <cellStyle name="20% - Акцент4 27 8" xfId="50051"/>
    <cellStyle name="20% - Акцент4 27 8 2" xfId="50052"/>
    <cellStyle name="20% - Акцент4 27 9" xfId="50053"/>
    <cellStyle name="20% - Акцент4 27_Лист1" xfId="50054"/>
    <cellStyle name="20% - Акцент4 28" xfId="3374"/>
    <cellStyle name="20% - Акцент4 28 2" xfId="3375"/>
    <cellStyle name="20% - Акцент4 28 2 2" xfId="3376"/>
    <cellStyle name="20% - Акцент4 28 2 2 2" xfId="50055"/>
    <cellStyle name="20% - Акцент4 28 2 2 2 2" xfId="50056"/>
    <cellStyle name="20% - Акцент4 28 2 2 3" xfId="50057"/>
    <cellStyle name="20% - Акцент4 28 2 3" xfId="3377"/>
    <cellStyle name="20% - Акцент4 28 2 3 2" xfId="50058"/>
    <cellStyle name="20% - Акцент4 28 2 4" xfId="50059"/>
    <cellStyle name="20% - Акцент4 28 2_НВВ РСК 2019 (II пол) МАКС" xfId="50060"/>
    <cellStyle name="20% - Акцент4 28 3" xfId="3378"/>
    <cellStyle name="20% - Акцент4 28 3 2" xfId="3379"/>
    <cellStyle name="20% - Акцент4 28 3 2 2" xfId="50061"/>
    <cellStyle name="20% - Акцент4 28 3 3" xfId="3380"/>
    <cellStyle name="20% - Акцент4 28 3 3 2" xfId="50062"/>
    <cellStyle name="20% - Акцент4 28 3 4" xfId="50063"/>
    <cellStyle name="20% - Акцент4 28 4" xfId="3381"/>
    <cellStyle name="20% - Акцент4 28 4 2" xfId="50064"/>
    <cellStyle name="20% - Акцент4 28 5" xfId="3382"/>
    <cellStyle name="20% - Акцент4 28 5 2" xfId="50065"/>
    <cellStyle name="20% - Акцент4 28 6" xfId="3383"/>
    <cellStyle name="20% - Акцент4 28 6 2" xfId="50066"/>
    <cellStyle name="20% - Акцент4 28 7" xfId="17997"/>
    <cellStyle name="20% - Акцент4 28 7 2" xfId="50067"/>
    <cellStyle name="20% - Акцент4 28 8" xfId="50068"/>
    <cellStyle name="20% - Акцент4 28 8 2" xfId="50069"/>
    <cellStyle name="20% - Акцент4 28 9" xfId="50070"/>
    <cellStyle name="20% - Акцент4 28_Лист1" xfId="50071"/>
    <cellStyle name="20% - Акцент4 29" xfId="3384"/>
    <cellStyle name="20% - Акцент4 29 2" xfId="3385"/>
    <cellStyle name="20% - Акцент4 29 2 2" xfId="3386"/>
    <cellStyle name="20% - Акцент4 29 2 2 2" xfId="50072"/>
    <cellStyle name="20% - Акцент4 29 2 2 2 2" xfId="50073"/>
    <cellStyle name="20% - Акцент4 29 2 2 3" xfId="50074"/>
    <cellStyle name="20% - Акцент4 29 2 3" xfId="3387"/>
    <cellStyle name="20% - Акцент4 29 2 3 2" xfId="50075"/>
    <cellStyle name="20% - Акцент4 29 2 4" xfId="50076"/>
    <cellStyle name="20% - Акцент4 29 2_НВВ РСК 2019 (II пол) МАКС" xfId="50077"/>
    <cellStyle name="20% - Акцент4 29 3" xfId="3388"/>
    <cellStyle name="20% - Акцент4 29 3 2" xfId="3389"/>
    <cellStyle name="20% - Акцент4 29 3 2 2" xfId="50078"/>
    <cellStyle name="20% - Акцент4 29 3 3" xfId="3390"/>
    <cellStyle name="20% - Акцент4 29 3 3 2" xfId="50079"/>
    <cellStyle name="20% - Акцент4 29 3 4" xfId="50080"/>
    <cellStyle name="20% - Акцент4 29 4" xfId="3391"/>
    <cellStyle name="20% - Акцент4 29 4 2" xfId="50081"/>
    <cellStyle name="20% - Акцент4 29 5" xfId="3392"/>
    <cellStyle name="20% - Акцент4 29 5 2" xfId="50082"/>
    <cellStyle name="20% - Акцент4 29 6" xfId="3393"/>
    <cellStyle name="20% - Акцент4 29 6 2" xfId="50083"/>
    <cellStyle name="20% - Акцент4 29 7" xfId="17998"/>
    <cellStyle name="20% - Акцент4 29 7 2" xfId="50084"/>
    <cellStyle name="20% - Акцент4 29 8" xfId="50085"/>
    <cellStyle name="20% - Акцент4 29 8 2" xfId="50086"/>
    <cellStyle name="20% - Акцент4 29 9" xfId="50087"/>
    <cellStyle name="20% - Акцент4 29_Лист1" xfId="50088"/>
    <cellStyle name="20% - Акцент4 3" xfId="3394"/>
    <cellStyle name="20% - Акцент4 3 2" xfId="3395"/>
    <cellStyle name="20% - Акцент4 3 3" xfId="3396"/>
    <cellStyle name="20% - Акцент4 3 4" xfId="3397"/>
    <cellStyle name="20% - Акцент4 3_46EE.2011(v1.0)" xfId="3398"/>
    <cellStyle name="20% - Акцент4 30" xfId="3399"/>
    <cellStyle name="20% - Акцент4 30 2" xfId="3400"/>
    <cellStyle name="20% - Акцент4 30 2 2" xfId="3401"/>
    <cellStyle name="20% - Акцент4 30 2 2 2" xfId="50089"/>
    <cellStyle name="20% - Акцент4 30 2 2 2 2" xfId="50090"/>
    <cellStyle name="20% - Акцент4 30 2 2 3" xfId="50091"/>
    <cellStyle name="20% - Акцент4 30 2 3" xfId="3402"/>
    <cellStyle name="20% - Акцент4 30 2 3 2" xfId="50092"/>
    <cellStyle name="20% - Акцент4 30 2 4" xfId="50093"/>
    <cellStyle name="20% - Акцент4 30 2_НВВ РСК 2019 (II пол) МАКС" xfId="50094"/>
    <cellStyle name="20% - Акцент4 30 3" xfId="3403"/>
    <cellStyle name="20% - Акцент4 30 3 2" xfId="3404"/>
    <cellStyle name="20% - Акцент4 30 3 2 2" xfId="50095"/>
    <cellStyle name="20% - Акцент4 30 3 3" xfId="3405"/>
    <cellStyle name="20% - Акцент4 30 3 3 2" xfId="50096"/>
    <cellStyle name="20% - Акцент4 30 3 4" xfId="50097"/>
    <cellStyle name="20% - Акцент4 30 4" xfId="3406"/>
    <cellStyle name="20% - Акцент4 30 4 2" xfId="50098"/>
    <cellStyle name="20% - Акцент4 30 5" xfId="3407"/>
    <cellStyle name="20% - Акцент4 30 5 2" xfId="50099"/>
    <cellStyle name="20% - Акцент4 30 6" xfId="3408"/>
    <cellStyle name="20% - Акцент4 30 6 2" xfId="50100"/>
    <cellStyle name="20% - Акцент4 30 7" xfId="17999"/>
    <cellStyle name="20% - Акцент4 30 7 2" xfId="50101"/>
    <cellStyle name="20% - Акцент4 30 8" xfId="50102"/>
    <cellStyle name="20% - Акцент4 30 8 2" xfId="50103"/>
    <cellStyle name="20% - Акцент4 30 9" xfId="50104"/>
    <cellStyle name="20% - Акцент4 30_Лист1" xfId="50105"/>
    <cellStyle name="20% - Акцент4 31" xfId="3409"/>
    <cellStyle name="20% - Акцент4 31 2" xfId="3410"/>
    <cellStyle name="20% - Акцент4 31 2 2" xfId="3411"/>
    <cellStyle name="20% - Акцент4 31 2 2 2" xfId="50106"/>
    <cellStyle name="20% - Акцент4 31 2 2 2 2" xfId="50107"/>
    <cellStyle name="20% - Акцент4 31 2 2 3" xfId="50108"/>
    <cellStyle name="20% - Акцент4 31 2 3" xfId="3412"/>
    <cellStyle name="20% - Акцент4 31 2 3 2" xfId="50109"/>
    <cellStyle name="20% - Акцент4 31 2 4" xfId="50110"/>
    <cellStyle name="20% - Акцент4 31 2_НВВ РСК 2019 (II пол) МАКС" xfId="50111"/>
    <cellStyle name="20% - Акцент4 31 3" xfId="3413"/>
    <cellStyle name="20% - Акцент4 31 3 2" xfId="3414"/>
    <cellStyle name="20% - Акцент4 31 3 2 2" xfId="50112"/>
    <cellStyle name="20% - Акцент4 31 3 3" xfId="3415"/>
    <cellStyle name="20% - Акцент4 31 3 3 2" xfId="50113"/>
    <cellStyle name="20% - Акцент4 31 3 4" xfId="50114"/>
    <cellStyle name="20% - Акцент4 31 4" xfId="3416"/>
    <cellStyle name="20% - Акцент4 31 4 2" xfId="50115"/>
    <cellStyle name="20% - Акцент4 31 5" xfId="3417"/>
    <cellStyle name="20% - Акцент4 31 5 2" xfId="50116"/>
    <cellStyle name="20% - Акцент4 31 6" xfId="3418"/>
    <cellStyle name="20% - Акцент4 31 6 2" xfId="50117"/>
    <cellStyle name="20% - Акцент4 31 7" xfId="18000"/>
    <cellStyle name="20% - Акцент4 31 7 2" xfId="50118"/>
    <cellStyle name="20% - Акцент4 31 8" xfId="50119"/>
    <cellStyle name="20% - Акцент4 31 8 2" xfId="50120"/>
    <cellStyle name="20% - Акцент4 31 9" xfId="50121"/>
    <cellStyle name="20% - Акцент4 31_Лист1" xfId="50122"/>
    <cellStyle name="20% - Акцент4 32" xfId="3419"/>
    <cellStyle name="20% - Акцент4 32 2" xfId="3420"/>
    <cellStyle name="20% - Акцент4 32 2 2" xfId="3421"/>
    <cellStyle name="20% - Акцент4 32 2 2 2" xfId="50123"/>
    <cellStyle name="20% - Акцент4 32 2 2 2 2" xfId="50124"/>
    <cellStyle name="20% - Акцент4 32 2 2 3" xfId="50125"/>
    <cellStyle name="20% - Акцент4 32 2 3" xfId="3422"/>
    <cellStyle name="20% - Акцент4 32 2 3 2" xfId="50126"/>
    <cellStyle name="20% - Акцент4 32 2 4" xfId="50127"/>
    <cellStyle name="20% - Акцент4 32 2_НВВ РСК 2019 (II пол) МАКС" xfId="50128"/>
    <cellStyle name="20% - Акцент4 32 3" xfId="3423"/>
    <cellStyle name="20% - Акцент4 32 3 2" xfId="3424"/>
    <cellStyle name="20% - Акцент4 32 3 2 2" xfId="50129"/>
    <cellStyle name="20% - Акцент4 32 3 3" xfId="3425"/>
    <cellStyle name="20% - Акцент4 32 3 3 2" xfId="50130"/>
    <cellStyle name="20% - Акцент4 32 3 4" xfId="50131"/>
    <cellStyle name="20% - Акцент4 32 4" xfId="3426"/>
    <cellStyle name="20% - Акцент4 32 4 2" xfId="50132"/>
    <cellStyle name="20% - Акцент4 32 5" xfId="3427"/>
    <cellStyle name="20% - Акцент4 32 5 2" xfId="50133"/>
    <cellStyle name="20% - Акцент4 32 6" xfId="3428"/>
    <cellStyle name="20% - Акцент4 32 6 2" xfId="50134"/>
    <cellStyle name="20% - Акцент4 32 7" xfId="18001"/>
    <cellStyle name="20% - Акцент4 32 7 2" xfId="50135"/>
    <cellStyle name="20% - Акцент4 32 8" xfId="50136"/>
    <cellStyle name="20% - Акцент4 32 8 2" xfId="50137"/>
    <cellStyle name="20% - Акцент4 32 9" xfId="50138"/>
    <cellStyle name="20% - Акцент4 32_Лист1" xfId="50139"/>
    <cellStyle name="20% - Акцент4 33" xfId="3429"/>
    <cellStyle name="20% - Акцент4 33 2" xfId="3430"/>
    <cellStyle name="20% - Акцент4 33 2 2" xfId="3431"/>
    <cellStyle name="20% - Акцент4 33 2 2 2" xfId="50140"/>
    <cellStyle name="20% - Акцент4 33 2 2 2 2" xfId="50141"/>
    <cellStyle name="20% - Акцент4 33 2 2 3" xfId="50142"/>
    <cellStyle name="20% - Акцент4 33 2 3" xfId="3432"/>
    <cellStyle name="20% - Акцент4 33 2 3 2" xfId="50143"/>
    <cellStyle name="20% - Акцент4 33 2 4" xfId="50144"/>
    <cellStyle name="20% - Акцент4 33 2_НВВ РСК 2019 (II пол) МАКС" xfId="50145"/>
    <cellStyle name="20% - Акцент4 33 3" xfId="3433"/>
    <cellStyle name="20% - Акцент4 33 3 2" xfId="3434"/>
    <cellStyle name="20% - Акцент4 33 3 2 2" xfId="50146"/>
    <cellStyle name="20% - Акцент4 33 3 3" xfId="3435"/>
    <cellStyle name="20% - Акцент4 33 3 3 2" xfId="50147"/>
    <cellStyle name="20% - Акцент4 33 3 4" xfId="50148"/>
    <cellStyle name="20% - Акцент4 33 4" xfId="3436"/>
    <cellStyle name="20% - Акцент4 33 4 2" xfId="50149"/>
    <cellStyle name="20% - Акцент4 33 5" xfId="3437"/>
    <cellStyle name="20% - Акцент4 33 5 2" xfId="50150"/>
    <cellStyle name="20% - Акцент4 33 6" xfId="3438"/>
    <cellStyle name="20% - Акцент4 33 6 2" xfId="50151"/>
    <cellStyle name="20% - Акцент4 33 7" xfId="18002"/>
    <cellStyle name="20% - Акцент4 33 7 2" xfId="50152"/>
    <cellStyle name="20% - Акцент4 33 8" xfId="50153"/>
    <cellStyle name="20% - Акцент4 33 8 2" xfId="50154"/>
    <cellStyle name="20% - Акцент4 33 9" xfId="50155"/>
    <cellStyle name="20% - Акцент4 33_Лист1" xfId="50156"/>
    <cellStyle name="20% - Акцент4 34" xfId="3439"/>
    <cellStyle name="20% - Акцент4 34 2" xfId="3440"/>
    <cellStyle name="20% - Акцент4 34 2 2" xfId="3441"/>
    <cellStyle name="20% - Акцент4 34 2 2 2" xfId="50157"/>
    <cellStyle name="20% - Акцент4 34 2 2 2 2" xfId="50158"/>
    <cellStyle name="20% - Акцент4 34 2 2 3" xfId="50159"/>
    <cellStyle name="20% - Акцент4 34 2 3" xfId="3442"/>
    <cellStyle name="20% - Акцент4 34 2 3 2" xfId="50160"/>
    <cellStyle name="20% - Акцент4 34 2 4" xfId="50161"/>
    <cellStyle name="20% - Акцент4 34 2_НВВ РСК 2019 (II пол) МАКС" xfId="50162"/>
    <cellStyle name="20% - Акцент4 34 3" xfId="3443"/>
    <cellStyle name="20% - Акцент4 34 3 2" xfId="3444"/>
    <cellStyle name="20% - Акцент4 34 3 2 2" xfId="50163"/>
    <cellStyle name="20% - Акцент4 34 3 3" xfId="3445"/>
    <cellStyle name="20% - Акцент4 34 3 3 2" xfId="50164"/>
    <cellStyle name="20% - Акцент4 34 3 4" xfId="50165"/>
    <cellStyle name="20% - Акцент4 34 4" xfId="3446"/>
    <cellStyle name="20% - Акцент4 34 4 2" xfId="50166"/>
    <cellStyle name="20% - Акцент4 34 5" xfId="3447"/>
    <cellStyle name="20% - Акцент4 34 5 2" xfId="50167"/>
    <cellStyle name="20% - Акцент4 34 6" xfId="3448"/>
    <cellStyle name="20% - Акцент4 34 6 2" xfId="50168"/>
    <cellStyle name="20% - Акцент4 34 7" xfId="18003"/>
    <cellStyle name="20% - Акцент4 34 7 2" xfId="50169"/>
    <cellStyle name="20% - Акцент4 34 8" xfId="50170"/>
    <cellStyle name="20% - Акцент4 34 8 2" xfId="50171"/>
    <cellStyle name="20% - Акцент4 34 9" xfId="50172"/>
    <cellStyle name="20% - Акцент4 34_Лист1" xfId="50173"/>
    <cellStyle name="20% - Акцент4 35" xfId="3449"/>
    <cellStyle name="20% - Акцент4 35 2" xfId="3450"/>
    <cellStyle name="20% - Акцент4 35 2 2" xfId="3451"/>
    <cellStyle name="20% - Акцент4 35 2 2 2" xfId="50174"/>
    <cellStyle name="20% - Акцент4 35 2 2 2 2" xfId="50175"/>
    <cellStyle name="20% - Акцент4 35 2 2 3" xfId="50176"/>
    <cellStyle name="20% - Акцент4 35 2 3" xfId="3452"/>
    <cellStyle name="20% - Акцент4 35 2 3 2" xfId="50177"/>
    <cellStyle name="20% - Акцент4 35 2 4" xfId="50178"/>
    <cellStyle name="20% - Акцент4 35 2_НВВ РСК 2019 (II пол) МАКС" xfId="50179"/>
    <cellStyle name="20% - Акцент4 35 3" xfId="3453"/>
    <cellStyle name="20% - Акцент4 35 3 2" xfId="3454"/>
    <cellStyle name="20% - Акцент4 35 3 2 2" xfId="50180"/>
    <cellStyle name="20% - Акцент4 35 3 3" xfId="3455"/>
    <cellStyle name="20% - Акцент4 35 3 3 2" xfId="50181"/>
    <cellStyle name="20% - Акцент4 35 3 4" xfId="50182"/>
    <cellStyle name="20% - Акцент4 35 4" xfId="3456"/>
    <cellStyle name="20% - Акцент4 35 4 2" xfId="50183"/>
    <cellStyle name="20% - Акцент4 35 5" xfId="3457"/>
    <cellStyle name="20% - Акцент4 35 5 2" xfId="50184"/>
    <cellStyle name="20% - Акцент4 35 6" xfId="3458"/>
    <cellStyle name="20% - Акцент4 35 6 2" xfId="50185"/>
    <cellStyle name="20% - Акцент4 35 7" xfId="18004"/>
    <cellStyle name="20% - Акцент4 35 7 2" xfId="50186"/>
    <cellStyle name="20% - Акцент4 35 8" xfId="50187"/>
    <cellStyle name="20% - Акцент4 35 8 2" xfId="50188"/>
    <cellStyle name="20% - Акцент4 35 9" xfId="50189"/>
    <cellStyle name="20% - Акцент4 35_Лист1" xfId="50190"/>
    <cellStyle name="20% - Акцент4 36" xfId="3459"/>
    <cellStyle name="20% - Акцент4 36 2" xfId="3460"/>
    <cellStyle name="20% - Акцент4 36 3" xfId="3461"/>
    <cellStyle name="20% - Акцент4 36 4" xfId="18005"/>
    <cellStyle name="20% - Акцент4 37" xfId="3462"/>
    <cellStyle name="20% - Акцент4 37 2" xfId="3463"/>
    <cellStyle name="20% - Акцент4 37 3" xfId="3464"/>
    <cellStyle name="20% - Акцент4 37 4" xfId="18006"/>
    <cellStyle name="20% - Акцент4 38" xfId="3465"/>
    <cellStyle name="20% - Акцент4 38 2" xfId="3466"/>
    <cellStyle name="20% - Акцент4 38 3" xfId="3467"/>
    <cellStyle name="20% - Акцент4 38 4" xfId="18007"/>
    <cellStyle name="20% - Акцент4 39" xfId="3468"/>
    <cellStyle name="20% - Акцент4 39 2" xfId="3469"/>
    <cellStyle name="20% - Акцент4 39 3" xfId="3470"/>
    <cellStyle name="20% - Акцент4 39 4" xfId="18008"/>
    <cellStyle name="20% - Акцент4 4" xfId="3471"/>
    <cellStyle name="20% - Акцент4 4 2" xfId="3472"/>
    <cellStyle name="20% - Акцент4 4 3" xfId="3473"/>
    <cellStyle name="20% - Акцент4 4 4" xfId="3474"/>
    <cellStyle name="20% - Акцент4 4_46EE.2011(v1.0)" xfId="3475"/>
    <cellStyle name="20% - Акцент4 40" xfId="3476"/>
    <cellStyle name="20% - Акцент4 40 2" xfId="3477"/>
    <cellStyle name="20% - Акцент4 40 3" xfId="3478"/>
    <cellStyle name="20% - Акцент4 40 4" xfId="18009"/>
    <cellStyle name="20% - Акцент4 41" xfId="3479"/>
    <cellStyle name="20% - Акцент4 41 2" xfId="3480"/>
    <cellStyle name="20% - Акцент4 41 3" xfId="3481"/>
    <cellStyle name="20% - Акцент4 41 4" xfId="18010"/>
    <cellStyle name="20% - Акцент4 42" xfId="3482"/>
    <cellStyle name="20% - Акцент4 42 2" xfId="3483"/>
    <cellStyle name="20% - Акцент4 42 3" xfId="3484"/>
    <cellStyle name="20% - Акцент4 42 4" xfId="18011"/>
    <cellStyle name="20% - Акцент4 43" xfId="3485"/>
    <cellStyle name="20% - Акцент4 43 2" xfId="3486"/>
    <cellStyle name="20% - Акцент4 43 3" xfId="3487"/>
    <cellStyle name="20% - Акцент4 43 4" xfId="18012"/>
    <cellStyle name="20% - Акцент4 44" xfId="3488"/>
    <cellStyle name="20% - Акцент4 44 2" xfId="3489"/>
    <cellStyle name="20% - Акцент4 44 3" xfId="3490"/>
    <cellStyle name="20% - Акцент4 44 4" xfId="18013"/>
    <cellStyle name="20% - Акцент4 45" xfId="3491"/>
    <cellStyle name="20% - Акцент4 45 2" xfId="3492"/>
    <cellStyle name="20% - Акцент4 45 3" xfId="3493"/>
    <cellStyle name="20% - Акцент4 45 4" xfId="18014"/>
    <cellStyle name="20% - Акцент4 46" xfId="3494"/>
    <cellStyle name="20% - Акцент4 46 2" xfId="3495"/>
    <cellStyle name="20% - Акцент4 46 3" xfId="3496"/>
    <cellStyle name="20% - Акцент4 46 4" xfId="18015"/>
    <cellStyle name="20% - Акцент4 47" xfId="3497"/>
    <cellStyle name="20% - Акцент4 47 2" xfId="3498"/>
    <cellStyle name="20% - Акцент4 47 3" xfId="3499"/>
    <cellStyle name="20% - Акцент4 47 4" xfId="18016"/>
    <cellStyle name="20% - Акцент4 48" xfId="3500"/>
    <cellStyle name="20% - Акцент4 48 2" xfId="3501"/>
    <cellStyle name="20% - Акцент4 48 3" xfId="3502"/>
    <cellStyle name="20% - Акцент4 48 4" xfId="18017"/>
    <cellStyle name="20% - Акцент4 49" xfId="3503"/>
    <cellStyle name="20% - Акцент4 49 2" xfId="3504"/>
    <cellStyle name="20% - Акцент4 49 3" xfId="3505"/>
    <cellStyle name="20% - Акцент4 49 4" xfId="18018"/>
    <cellStyle name="20% - Акцент4 5" xfId="3506"/>
    <cellStyle name="20% - Акцент4 5 2" xfId="3507"/>
    <cellStyle name="20% - Акцент4 5 3" xfId="3508"/>
    <cellStyle name="20% - Акцент4 5 3 2" xfId="3509"/>
    <cellStyle name="20% - Акцент4 5 3 3" xfId="50191"/>
    <cellStyle name="20% - Акцент4 5 4" xfId="3510"/>
    <cellStyle name="20% - Акцент4 5_46EE.2011(v1.0)" xfId="3511"/>
    <cellStyle name="20% - Акцент4 50" xfId="3512"/>
    <cellStyle name="20% - Акцент4 50 2" xfId="3513"/>
    <cellStyle name="20% - Акцент4 50 3" xfId="3514"/>
    <cellStyle name="20% - Акцент4 50 4" xfId="18019"/>
    <cellStyle name="20% - Акцент4 51" xfId="3515"/>
    <cellStyle name="20% - Акцент4 51 2" xfId="3516"/>
    <cellStyle name="20% - Акцент4 51 3" xfId="3517"/>
    <cellStyle name="20% - Акцент4 51 4" xfId="18020"/>
    <cellStyle name="20% - Акцент4 52" xfId="3518"/>
    <cellStyle name="20% - Акцент4 52 2" xfId="3519"/>
    <cellStyle name="20% - Акцент4 52 3" xfId="3520"/>
    <cellStyle name="20% - Акцент4 53" xfId="3521"/>
    <cellStyle name="20% - Акцент4 53 2" xfId="3522"/>
    <cellStyle name="20% - Акцент4 53 3" xfId="3523"/>
    <cellStyle name="20% - Акцент4 54" xfId="3524"/>
    <cellStyle name="20% - Акцент4 54 2" xfId="3525"/>
    <cellStyle name="20% - Акцент4 54 3" xfId="3526"/>
    <cellStyle name="20% - Акцент4 55" xfId="3527"/>
    <cellStyle name="20% - Акцент4 55 2" xfId="3528"/>
    <cellStyle name="20% - Акцент4 55 3" xfId="3529"/>
    <cellStyle name="20% - Акцент4 56" xfId="3530"/>
    <cellStyle name="20% - Акцент4 56 2" xfId="3531"/>
    <cellStyle name="20% - Акцент4 56 3" xfId="3532"/>
    <cellStyle name="20% - Акцент4 57" xfId="3533"/>
    <cellStyle name="20% - Акцент4 57 2" xfId="3534"/>
    <cellStyle name="20% - Акцент4 57 3" xfId="3535"/>
    <cellStyle name="20% - Акцент4 6" xfId="3536"/>
    <cellStyle name="20% - Акцент4 6 2" xfId="3537"/>
    <cellStyle name="20% - Акцент4 6 2 2" xfId="3538"/>
    <cellStyle name="20% - Акцент4 6 3" xfId="3539"/>
    <cellStyle name="20% - Акцент4 6 3 2" xfId="3540"/>
    <cellStyle name="20% - Акцент4 6 3 3" xfId="50192"/>
    <cellStyle name="20% - Акцент4 6 4" xfId="3541"/>
    <cellStyle name="20% - Акцент4 6 5" xfId="3542"/>
    <cellStyle name="20% - Акцент4 6_46EE.2011(v1.0)" xfId="3543"/>
    <cellStyle name="20% - Акцент4 7" xfId="3544"/>
    <cellStyle name="20% - Акцент4 7 2" xfId="3545"/>
    <cellStyle name="20% - Акцент4 7 3" xfId="3546"/>
    <cellStyle name="20% - Акцент4 7 3 2" xfId="3547"/>
    <cellStyle name="20% - Акцент4 7 3 3" xfId="50193"/>
    <cellStyle name="20% - Акцент4 7 4" xfId="3548"/>
    <cellStyle name="20% - Акцент4 7_46EE.2011(v1.0)" xfId="3549"/>
    <cellStyle name="20% - Акцент4 8" xfId="3550"/>
    <cellStyle name="20% - Акцент4 8 2" xfId="3551"/>
    <cellStyle name="20% - Акцент4 8 3" xfId="3552"/>
    <cellStyle name="20% - Акцент4 8 3 2" xfId="3553"/>
    <cellStyle name="20% - Акцент4 8 3 3" xfId="50194"/>
    <cellStyle name="20% - Акцент4 8 4" xfId="3554"/>
    <cellStyle name="20% - Акцент4 8_46EE.2011(v1.0)" xfId="3555"/>
    <cellStyle name="20% - Акцент4 9" xfId="3556"/>
    <cellStyle name="20% - Акцент4 9 2" xfId="3557"/>
    <cellStyle name="20% - Акцент4 9 2 2" xfId="3558"/>
    <cellStyle name="20% - Акцент4 9 3" xfId="3559"/>
    <cellStyle name="20% - Акцент4 9 3 2" xfId="3560"/>
    <cellStyle name="20% - Акцент4 9 3 3" xfId="50195"/>
    <cellStyle name="20% - Акцент4 9 4" xfId="3561"/>
    <cellStyle name="20% - Акцент4 9 4 2" xfId="3562"/>
    <cellStyle name="20% - Акцент4 9 4 3" xfId="50196"/>
    <cellStyle name="20% - Акцент4 9_46EE.2011(v1.0)" xfId="3563"/>
    <cellStyle name="20% - Акцент5 10" xfId="3564"/>
    <cellStyle name="20% - Акцент5 11" xfId="3565"/>
    <cellStyle name="20% - Акцент5 12" xfId="3566"/>
    <cellStyle name="20% - Акцент5 13" xfId="3567"/>
    <cellStyle name="20% - Акцент5 14" xfId="3568"/>
    <cellStyle name="20% - Акцент5 14 2" xfId="3569"/>
    <cellStyle name="20% - Акцент5 14 2 2" xfId="3570"/>
    <cellStyle name="20% - Акцент5 14 2 2 2" xfId="50197"/>
    <cellStyle name="20% - Акцент5 14 2 2 2 2" xfId="50198"/>
    <cellStyle name="20% - Акцент5 14 2 2 3" xfId="50199"/>
    <cellStyle name="20% - Акцент5 14 2 3" xfId="3571"/>
    <cellStyle name="20% - Акцент5 14 2 3 2" xfId="50200"/>
    <cellStyle name="20% - Акцент5 14 2 4" xfId="50201"/>
    <cellStyle name="20% - Акцент5 14 2 4 2" xfId="50202"/>
    <cellStyle name="20% - Акцент5 14 2 5" xfId="50203"/>
    <cellStyle name="20% - Акцент5 14 2_НВВ РСК 2019 (II пол) МАКС" xfId="50204"/>
    <cellStyle name="20% - Акцент5 14 3" xfId="3572"/>
    <cellStyle name="20% - Акцент5 14 3 2" xfId="3573"/>
    <cellStyle name="20% - Акцент5 14 3 2 2" xfId="50205"/>
    <cellStyle name="20% - Акцент5 14 3 3" xfId="3574"/>
    <cellStyle name="20% - Акцент5 14 3 3 2" xfId="50206"/>
    <cellStyle name="20% - Акцент5 14 3 4" xfId="50207"/>
    <cellStyle name="20% - Акцент5 14 4" xfId="3575"/>
    <cellStyle name="20% - Акцент5 14 4 2" xfId="50208"/>
    <cellStyle name="20% - Акцент5 14 5" xfId="3576"/>
    <cellStyle name="20% - Акцент5 14 5 2" xfId="50209"/>
    <cellStyle name="20% - Акцент5 14 6" xfId="3577"/>
    <cellStyle name="20% - Акцент5 14 6 2" xfId="50210"/>
    <cellStyle name="20% - Акцент5 14 7" xfId="18021"/>
    <cellStyle name="20% - Акцент5 14 7 2" xfId="50211"/>
    <cellStyle name="20% - Акцент5 14 8" xfId="50212"/>
    <cellStyle name="20% - Акцент5 14 8 2" xfId="50213"/>
    <cellStyle name="20% - Акцент5 14 9" xfId="50214"/>
    <cellStyle name="20% - Акцент5 14_Лист1" xfId="50215"/>
    <cellStyle name="20% - Акцент5 15" xfId="3578"/>
    <cellStyle name="20% - Акцент5 15 2" xfId="3579"/>
    <cellStyle name="20% - Акцент5 15 2 2" xfId="3580"/>
    <cellStyle name="20% - Акцент5 15 2 2 2" xfId="50216"/>
    <cellStyle name="20% - Акцент5 15 2 2 2 2" xfId="50217"/>
    <cellStyle name="20% - Акцент5 15 2 2 3" xfId="50218"/>
    <cellStyle name="20% - Акцент5 15 2 3" xfId="3581"/>
    <cellStyle name="20% - Акцент5 15 2 3 2" xfId="50219"/>
    <cellStyle name="20% - Акцент5 15 2 4" xfId="50220"/>
    <cellStyle name="20% - Акцент5 15 2_НВВ РСК 2019 (II пол) МАКС" xfId="50221"/>
    <cellStyle name="20% - Акцент5 15 3" xfId="3582"/>
    <cellStyle name="20% - Акцент5 15 3 2" xfId="3583"/>
    <cellStyle name="20% - Акцент5 15 3 2 2" xfId="50222"/>
    <cellStyle name="20% - Акцент5 15 3 3" xfId="3584"/>
    <cellStyle name="20% - Акцент5 15 3 3 2" xfId="50223"/>
    <cellStyle name="20% - Акцент5 15 3 4" xfId="50224"/>
    <cellStyle name="20% - Акцент5 15 4" xfId="3585"/>
    <cellStyle name="20% - Акцент5 15 4 2" xfId="50225"/>
    <cellStyle name="20% - Акцент5 15 5" xfId="3586"/>
    <cellStyle name="20% - Акцент5 15 5 2" xfId="50226"/>
    <cellStyle name="20% - Акцент5 15 6" xfId="3587"/>
    <cellStyle name="20% - Акцент5 15 6 2" xfId="50227"/>
    <cellStyle name="20% - Акцент5 15 7" xfId="18022"/>
    <cellStyle name="20% - Акцент5 15 7 2" xfId="50228"/>
    <cellStyle name="20% - Акцент5 15 8" xfId="50229"/>
    <cellStyle name="20% - Акцент5 15 8 2" xfId="50230"/>
    <cellStyle name="20% - Акцент5 15 9" xfId="50231"/>
    <cellStyle name="20% - Акцент5 15_Лист1" xfId="50232"/>
    <cellStyle name="20% - Акцент5 16" xfId="3588"/>
    <cellStyle name="20% - Акцент5 16 2" xfId="3589"/>
    <cellStyle name="20% - Акцент5 16 2 2" xfId="3590"/>
    <cellStyle name="20% - Акцент5 16 2 2 2" xfId="50233"/>
    <cellStyle name="20% - Акцент5 16 2 2 2 2" xfId="50234"/>
    <cellStyle name="20% - Акцент5 16 2 2 3" xfId="50235"/>
    <cellStyle name="20% - Акцент5 16 2 3" xfId="3591"/>
    <cellStyle name="20% - Акцент5 16 2 3 2" xfId="50236"/>
    <cellStyle name="20% - Акцент5 16 2 4" xfId="50237"/>
    <cellStyle name="20% - Акцент5 16 2_НВВ РСК 2019 (II пол) МАКС" xfId="50238"/>
    <cellStyle name="20% - Акцент5 16 3" xfId="3592"/>
    <cellStyle name="20% - Акцент5 16 3 2" xfId="3593"/>
    <cellStyle name="20% - Акцент5 16 3 2 2" xfId="50239"/>
    <cellStyle name="20% - Акцент5 16 3 3" xfId="3594"/>
    <cellStyle name="20% - Акцент5 16 3 3 2" xfId="50240"/>
    <cellStyle name="20% - Акцент5 16 3 4" xfId="50241"/>
    <cellStyle name="20% - Акцент5 16 4" xfId="3595"/>
    <cellStyle name="20% - Акцент5 16 4 2" xfId="50242"/>
    <cellStyle name="20% - Акцент5 16 5" xfId="3596"/>
    <cellStyle name="20% - Акцент5 16 5 2" xfId="50243"/>
    <cellStyle name="20% - Акцент5 16 6" xfId="3597"/>
    <cellStyle name="20% - Акцент5 16 6 2" xfId="50244"/>
    <cellStyle name="20% - Акцент5 16 7" xfId="18023"/>
    <cellStyle name="20% - Акцент5 16 7 2" xfId="50245"/>
    <cellStyle name="20% - Акцент5 16 8" xfId="50246"/>
    <cellStyle name="20% - Акцент5 16 8 2" xfId="50247"/>
    <cellStyle name="20% - Акцент5 16 9" xfId="50248"/>
    <cellStyle name="20% - Акцент5 16_Лист1" xfId="50249"/>
    <cellStyle name="20% - Акцент5 17" xfId="3598"/>
    <cellStyle name="20% - Акцент5 17 2" xfId="3599"/>
    <cellStyle name="20% - Акцент5 17 2 2" xfId="3600"/>
    <cellStyle name="20% - Акцент5 17 2 2 2" xfId="50250"/>
    <cellStyle name="20% - Акцент5 17 2 2 2 2" xfId="50251"/>
    <cellStyle name="20% - Акцент5 17 2 2 3" xfId="50252"/>
    <cellStyle name="20% - Акцент5 17 2 3" xfId="3601"/>
    <cellStyle name="20% - Акцент5 17 2 3 2" xfId="50253"/>
    <cellStyle name="20% - Акцент5 17 2 4" xfId="50254"/>
    <cellStyle name="20% - Акцент5 17 2_НВВ РСК 2019 (II пол) МАКС" xfId="50255"/>
    <cellStyle name="20% - Акцент5 17 3" xfId="3602"/>
    <cellStyle name="20% - Акцент5 17 3 2" xfId="3603"/>
    <cellStyle name="20% - Акцент5 17 3 2 2" xfId="50256"/>
    <cellStyle name="20% - Акцент5 17 3 3" xfId="3604"/>
    <cellStyle name="20% - Акцент5 17 3 3 2" xfId="50257"/>
    <cellStyle name="20% - Акцент5 17 3 4" xfId="50258"/>
    <cellStyle name="20% - Акцент5 17 4" xfId="3605"/>
    <cellStyle name="20% - Акцент5 17 4 2" xfId="50259"/>
    <cellStyle name="20% - Акцент5 17 5" xfId="3606"/>
    <cellStyle name="20% - Акцент5 17 5 2" xfId="50260"/>
    <cellStyle name="20% - Акцент5 17 6" xfId="3607"/>
    <cellStyle name="20% - Акцент5 17 6 2" xfId="50261"/>
    <cellStyle name="20% - Акцент5 17 7" xfId="18024"/>
    <cellStyle name="20% - Акцент5 17 7 2" xfId="50262"/>
    <cellStyle name="20% - Акцент5 17 8" xfId="50263"/>
    <cellStyle name="20% - Акцент5 17 8 2" xfId="50264"/>
    <cellStyle name="20% - Акцент5 17 9" xfId="50265"/>
    <cellStyle name="20% - Акцент5 17_Лист1" xfId="50266"/>
    <cellStyle name="20% - Акцент5 18" xfId="3608"/>
    <cellStyle name="20% - Акцент5 18 2" xfId="3609"/>
    <cellStyle name="20% - Акцент5 18 2 2" xfId="3610"/>
    <cellStyle name="20% - Акцент5 18 2 2 2" xfId="50267"/>
    <cellStyle name="20% - Акцент5 18 2 2 2 2" xfId="50268"/>
    <cellStyle name="20% - Акцент5 18 2 2 3" xfId="50269"/>
    <cellStyle name="20% - Акцент5 18 2 3" xfId="3611"/>
    <cellStyle name="20% - Акцент5 18 2 3 2" xfId="50270"/>
    <cellStyle name="20% - Акцент5 18 2 4" xfId="50271"/>
    <cellStyle name="20% - Акцент5 18 2_НВВ РСК 2019 (II пол) МАКС" xfId="50272"/>
    <cellStyle name="20% - Акцент5 18 3" xfId="3612"/>
    <cellStyle name="20% - Акцент5 18 3 2" xfId="3613"/>
    <cellStyle name="20% - Акцент5 18 3 2 2" xfId="50273"/>
    <cellStyle name="20% - Акцент5 18 3 3" xfId="3614"/>
    <cellStyle name="20% - Акцент5 18 3 3 2" xfId="50274"/>
    <cellStyle name="20% - Акцент5 18 3 4" xfId="50275"/>
    <cellStyle name="20% - Акцент5 18 4" xfId="3615"/>
    <cellStyle name="20% - Акцент5 18 4 2" xfId="50276"/>
    <cellStyle name="20% - Акцент5 18 5" xfId="3616"/>
    <cellStyle name="20% - Акцент5 18 5 2" xfId="50277"/>
    <cellStyle name="20% - Акцент5 18 6" xfId="3617"/>
    <cellStyle name="20% - Акцент5 18 6 2" xfId="50278"/>
    <cellStyle name="20% - Акцент5 18 7" xfId="18025"/>
    <cellStyle name="20% - Акцент5 18 7 2" xfId="50279"/>
    <cellStyle name="20% - Акцент5 18 8" xfId="50280"/>
    <cellStyle name="20% - Акцент5 18 8 2" xfId="50281"/>
    <cellStyle name="20% - Акцент5 18 9" xfId="50282"/>
    <cellStyle name="20% - Акцент5 18_Лист1" xfId="50283"/>
    <cellStyle name="20% - Акцент5 19" xfId="3618"/>
    <cellStyle name="20% - Акцент5 19 2" xfId="3619"/>
    <cellStyle name="20% - Акцент5 19 2 2" xfId="3620"/>
    <cellStyle name="20% - Акцент5 19 2 2 2" xfId="50284"/>
    <cellStyle name="20% - Акцент5 19 2 2 2 2" xfId="50285"/>
    <cellStyle name="20% - Акцент5 19 2 2 3" xfId="50286"/>
    <cellStyle name="20% - Акцент5 19 2 3" xfId="3621"/>
    <cellStyle name="20% - Акцент5 19 2 3 2" xfId="50287"/>
    <cellStyle name="20% - Акцент5 19 2 4" xfId="50288"/>
    <cellStyle name="20% - Акцент5 19 2_НВВ РСК 2019 (II пол) МАКС" xfId="50289"/>
    <cellStyle name="20% - Акцент5 19 3" xfId="3622"/>
    <cellStyle name="20% - Акцент5 19 3 2" xfId="3623"/>
    <cellStyle name="20% - Акцент5 19 3 2 2" xfId="50290"/>
    <cellStyle name="20% - Акцент5 19 3 3" xfId="3624"/>
    <cellStyle name="20% - Акцент5 19 3 3 2" xfId="50291"/>
    <cellStyle name="20% - Акцент5 19 3 4" xfId="50292"/>
    <cellStyle name="20% - Акцент5 19 4" xfId="3625"/>
    <cellStyle name="20% - Акцент5 19 4 2" xfId="50293"/>
    <cellStyle name="20% - Акцент5 19 5" xfId="3626"/>
    <cellStyle name="20% - Акцент5 19 5 2" xfId="50294"/>
    <cellStyle name="20% - Акцент5 19 6" xfId="3627"/>
    <cellStyle name="20% - Акцент5 19 6 2" xfId="50295"/>
    <cellStyle name="20% - Акцент5 19 7" xfId="18026"/>
    <cellStyle name="20% - Акцент5 19 7 2" xfId="50296"/>
    <cellStyle name="20% - Акцент5 19 8" xfId="50297"/>
    <cellStyle name="20% - Акцент5 19 8 2" xfId="50298"/>
    <cellStyle name="20% - Акцент5 19 9" xfId="50299"/>
    <cellStyle name="20% - Акцент5 19_Лист1" xfId="50300"/>
    <cellStyle name="20% - Акцент5 2" xfId="3628"/>
    <cellStyle name="20% - Акцент5 2 2" xfId="3629"/>
    <cellStyle name="20% - Акцент5 2 2 2" xfId="3630"/>
    <cellStyle name="20% - Акцент5 2 2 3" xfId="3631"/>
    <cellStyle name="20% - Акцент5 2 3" xfId="3632"/>
    <cellStyle name="20% - Акцент5 2 3 2" xfId="3633"/>
    <cellStyle name="20% - Акцент5 2 4" xfId="3634"/>
    <cellStyle name="20% - Акцент5 2 5" xfId="50301"/>
    <cellStyle name="20% - Акцент5 2 5 2" xfId="50302"/>
    <cellStyle name="20% - Акцент5 2_46EE.2011(v1.0)" xfId="3635"/>
    <cellStyle name="20% - Акцент5 20" xfId="3636"/>
    <cellStyle name="20% - Акцент5 20 2" xfId="3637"/>
    <cellStyle name="20% - Акцент5 20 2 2" xfId="3638"/>
    <cellStyle name="20% - Акцент5 20 2 2 2" xfId="50303"/>
    <cellStyle name="20% - Акцент5 20 2 2 2 2" xfId="50304"/>
    <cellStyle name="20% - Акцент5 20 2 2 3" xfId="50305"/>
    <cellStyle name="20% - Акцент5 20 2 3" xfId="3639"/>
    <cellStyle name="20% - Акцент5 20 2 3 2" xfId="50306"/>
    <cellStyle name="20% - Акцент5 20 2 4" xfId="50307"/>
    <cellStyle name="20% - Акцент5 20 2_НВВ РСК 2019 (II пол) МАКС" xfId="50308"/>
    <cellStyle name="20% - Акцент5 20 3" xfId="3640"/>
    <cellStyle name="20% - Акцент5 20 3 2" xfId="3641"/>
    <cellStyle name="20% - Акцент5 20 3 2 2" xfId="50309"/>
    <cellStyle name="20% - Акцент5 20 3 3" xfId="3642"/>
    <cellStyle name="20% - Акцент5 20 3 3 2" xfId="50310"/>
    <cellStyle name="20% - Акцент5 20 3 4" xfId="50311"/>
    <cellStyle name="20% - Акцент5 20 4" xfId="3643"/>
    <cellStyle name="20% - Акцент5 20 4 2" xfId="50312"/>
    <cellStyle name="20% - Акцент5 20 5" xfId="3644"/>
    <cellStyle name="20% - Акцент5 20 5 2" xfId="50313"/>
    <cellStyle name="20% - Акцент5 20 6" xfId="3645"/>
    <cellStyle name="20% - Акцент5 20 6 2" xfId="50314"/>
    <cellStyle name="20% - Акцент5 20 7" xfId="18027"/>
    <cellStyle name="20% - Акцент5 20 7 2" xfId="50315"/>
    <cellStyle name="20% - Акцент5 20 8" xfId="50316"/>
    <cellStyle name="20% - Акцент5 20 8 2" xfId="50317"/>
    <cellStyle name="20% - Акцент5 20 9" xfId="50318"/>
    <cellStyle name="20% - Акцент5 20_Лист1" xfId="50319"/>
    <cellStyle name="20% - Акцент5 21" xfId="3646"/>
    <cellStyle name="20% - Акцент5 21 2" xfId="3647"/>
    <cellStyle name="20% - Акцент5 21 2 2" xfId="3648"/>
    <cellStyle name="20% - Акцент5 21 2 2 2" xfId="50320"/>
    <cellStyle name="20% - Акцент5 21 2 2 2 2" xfId="50321"/>
    <cellStyle name="20% - Акцент5 21 2 2 3" xfId="50322"/>
    <cellStyle name="20% - Акцент5 21 2 3" xfId="3649"/>
    <cellStyle name="20% - Акцент5 21 2 3 2" xfId="50323"/>
    <cellStyle name="20% - Акцент5 21 2 4" xfId="50324"/>
    <cellStyle name="20% - Акцент5 21 2_НВВ РСК 2019 (II пол) МАКС" xfId="50325"/>
    <cellStyle name="20% - Акцент5 21 3" xfId="3650"/>
    <cellStyle name="20% - Акцент5 21 3 2" xfId="3651"/>
    <cellStyle name="20% - Акцент5 21 3 2 2" xfId="50326"/>
    <cellStyle name="20% - Акцент5 21 3 3" xfId="3652"/>
    <cellStyle name="20% - Акцент5 21 3 3 2" xfId="50327"/>
    <cellStyle name="20% - Акцент5 21 3 4" xfId="50328"/>
    <cellStyle name="20% - Акцент5 21 4" xfId="3653"/>
    <cellStyle name="20% - Акцент5 21 4 2" xfId="50329"/>
    <cellStyle name="20% - Акцент5 21 5" xfId="3654"/>
    <cellStyle name="20% - Акцент5 21 5 2" xfId="50330"/>
    <cellStyle name="20% - Акцент5 21 6" xfId="3655"/>
    <cellStyle name="20% - Акцент5 21 6 2" xfId="50331"/>
    <cellStyle name="20% - Акцент5 21 7" xfId="18028"/>
    <cellStyle name="20% - Акцент5 21 7 2" xfId="50332"/>
    <cellStyle name="20% - Акцент5 21 8" xfId="50333"/>
    <cellStyle name="20% - Акцент5 21 8 2" xfId="50334"/>
    <cellStyle name="20% - Акцент5 21 9" xfId="50335"/>
    <cellStyle name="20% - Акцент5 21_Лист1" xfId="50336"/>
    <cellStyle name="20% - Акцент5 22" xfId="3656"/>
    <cellStyle name="20% - Акцент5 22 2" xfId="3657"/>
    <cellStyle name="20% - Акцент5 22 2 2" xfId="3658"/>
    <cellStyle name="20% - Акцент5 22 2 2 2" xfId="50337"/>
    <cellStyle name="20% - Акцент5 22 2 2 2 2" xfId="50338"/>
    <cellStyle name="20% - Акцент5 22 2 2 3" xfId="50339"/>
    <cellStyle name="20% - Акцент5 22 2 3" xfId="3659"/>
    <cellStyle name="20% - Акцент5 22 2 3 2" xfId="50340"/>
    <cellStyle name="20% - Акцент5 22 2 4" xfId="50341"/>
    <cellStyle name="20% - Акцент5 22 2_НВВ РСК 2019 (II пол) МАКС" xfId="50342"/>
    <cellStyle name="20% - Акцент5 22 3" xfId="3660"/>
    <cellStyle name="20% - Акцент5 22 3 2" xfId="3661"/>
    <cellStyle name="20% - Акцент5 22 3 2 2" xfId="50343"/>
    <cellStyle name="20% - Акцент5 22 3 3" xfId="3662"/>
    <cellStyle name="20% - Акцент5 22 3 3 2" xfId="50344"/>
    <cellStyle name="20% - Акцент5 22 3 4" xfId="50345"/>
    <cellStyle name="20% - Акцент5 22 4" xfId="3663"/>
    <cellStyle name="20% - Акцент5 22 4 2" xfId="50346"/>
    <cellStyle name="20% - Акцент5 22 5" xfId="3664"/>
    <cellStyle name="20% - Акцент5 22 5 2" xfId="50347"/>
    <cellStyle name="20% - Акцент5 22 6" xfId="3665"/>
    <cellStyle name="20% - Акцент5 22 6 2" xfId="50348"/>
    <cellStyle name="20% - Акцент5 22 7" xfId="18029"/>
    <cellStyle name="20% - Акцент5 22 7 2" xfId="50349"/>
    <cellStyle name="20% - Акцент5 22 8" xfId="50350"/>
    <cellStyle name="20% - Акцент5 22 8 2" xfId="50351"/>
    <cellStyle name="20% - Акцент5 22 9" xfId="50352"/>
    <cellStyle name="20% - Акцент5 22_Лист1" xfId="50353"/>
    <cellStyle name="20% - Акцент5 23" xfId="3666"/>
    <cellStyle name="20% - Акцент5 23 2" xfId="3667"/>
    <cellStyle name="20% - Акцент5 23 2 2" xfId="3668"/>
    <cellStyle name="20% - Акцент5 23 2 2 2" xfId="50354"/>
    <cellStyle name="20% - Акцент5 23 2 2 2 2" xfId="50355"/>
    <cellStyle name="20% - Акцент5 23 2 2 3" xfId="50356"/>
    <cellStyle name="20% - Акцент5 23 2 3" xfId="3669"/>
    <cellStyle name="20% - Акцент5 23 2 3 2" xfId="50357"/>
    <cellStyle name="20% - Акцент5 23 2 4" xfId="50358"/>
    <cellStyle name="20% - Акцент5 23 2_НВВ РСК 2019 (II пол) МАКС" xfId="50359"/>
    <cellStyle name="20% - Акцент5 23 3" xfId="3670"/>
    <cellStyle name="20% - Акцент5 23 3 2" xfId="3671"/>
    <cellStyle name="20% - Акцент5 23 3 2 2" xfId="50360"/>
    <cellStyle name="20% - Акцент5 23 3 3" xfId="3672"/>
    <cellStyle name="20% - Акцент5 23 3 3 2" xfId="50361"/>
    <cellStyle name="20% - Акцент5 23 3 4" xfId="50362"/>
    <cellStyle name="20% - Акцент5 23 4" xfId="3673"/>
    <cellStyle name="20% - Акцент5 23 4 2" xfId="50363"/>
    <cellStyle name="20% - Акцент5 23 5" xfId="3674"/>
    <cellStyle name="20% - Акцент5 23 5 2" xfId="50364"/>
    <cellStyle name="20% - Акцент5 23 6" xfId="3675"/>
    <cellStyle name="20% - Акцент5 23 6 2" xfId="50365"/>
    <cellStyle name="20% - Акцент5 23 7" xfId="18030"/>
    <cellStyle name="20% - Акцент5 23 7 2" xfId="50366"/>
    <cellStyle name="20% - Акцент5 23 8" xfId="50367"/>
    <cellStyle name="20% - Акцент5 23 8 2" xfId="50368"/>
    <cellStyle name="20% - Акцент5 23 9" xfId="50369"/>
    <cellStyle name="20% - Акцент5 23_Лист1" xfId="50370"/>
    <cellStyle name="20% - Акцент5 24" xfId="3676"/>
    <cellStyle name="20% - Акцент5 24 2" xfId="3677"/>
    <cellStyle name="20% - Акцент5 24 2 2" xfId="3678"/>
    <cellStyle name="20% - Акцент5 24 2 2 2" xfId="50371"/>
    <cellStyle name="20% - Акцент5 24 2 2 2 2" xfId="50372"/>
    <cellStyle name="20% - Акцент5 24 2 2 3" xfId="50373"/>
    <cellStyle name="20% - Акцент5 24 2 3" xfId="3679"/>
    <cellStyle name="20% - Акцент5 24 2 3 2" xfId="50374"/>
    <cellStyle name="20% - Акцент5 24 2 4" xfId="50375"/>
    <cellStyle name="20% - Акцент5 24 2_НВВ РСК 2019 (II пол) МАКС" xfId="50376"/>
    <cellStyle name="20% - Акцент5 24 3" xfId="3680"/>
    <cellStyle name="20% - Акцент5 24 3 2" xfId="3681"/>
    <cellStyle name="20% - Акцент5 24 3 2 2" xfId="50377"/>
    <cellStyle name="20% - Акцент5 24 3 3" xfId="3682"/>
    <cellStyle name="20% - Акцент5 24 3 3 2" xfId="50378"/>
    <cellStyle name="20% - Акцент5 24 3 4" xfId="50379"/>
    <cellStyle name="20% - Акцент5 24 4" xfId="3683"/>
    <cellStyle name="20% - Акцент5 24 4 2" xfId="50380"/>
    <cellStyle name="20% - Акцент5 24 5" xfId="3684"/>
    <cellStyle name="20% - Акцент5 24 5 2" xfId="50381"/>
    <cellStyle name="20% - Акцент5 24 6" xfId="3685"/>
    <cellStyle name="20% - Акцент5 24 6 2" xfId="50382"/>
    <cellStyle name="20% - Акцент5 24 7" xfId="18031"/>
    <cellStyle name="20% - Акцент5 24 7 2" xfId="50383"/>
    <cellStyle name="20% - Акцент5 24 8" xfId="50384"/>
    <cellStyle name="20% - Акцент5 24 8 2" xfId="50385"/>
    <cellStyle name="20% - Акцент5 24 9" xfId="50386"/>
    <cellStyle name="20% - Акцент5 24_Лист1" xfId="50387"/>
    <cellStyle name="20% - Акцент5 25" xfId="3686"/>
    <cellStyle name="20% - Акцент5 25 2" xfId="3687"/>
    <cellStyle name="20% - Акцент5 25 2 2" xfId="3688"/>
    <cellStyle name="20% - Акцент5 25 2 2 2" xfId="50388"/>
    <cellStyle name="20% - Акцент5 25 2 2 2 2" xfId="50389"/>
    <cellStyle name="20% - Акцент5 25 2 2 3" xfId="50390"/>
    <cellStyle name="20% - Акцент5 25 2 3" xfId="3689"/>
    <cellStyle name="20% - Акцент5 25 2 3 2" xfId="50391"/>
    <cellStyle name="20% - Акцент5 25 2 4" xfId="50392"/>
    <cellStyle name="20% - Акцент5 25 2_НВВ РСК 2019 (II пол) МАКС" xfId="50393"/>
    <cellStyle name="20% - Акцент5 25 3" xfId="3690"/>
    <cellStyle name="20% - Акцент5 25 3 2" xfId="3691"/>
    <cellStyle name="20% - Акцент5 25 3 2 2" xfId="50394"/>
    <cellStyle name="20% - Акцент5 25 3 3" xfId="3692"/>
    <cellStyle name="20% - Акцент5 25 3 3 2" xfId="50395"/>
    <cellStyle name="20% - Акцент5 25 3 4" xfId="50396"/>
    <cellStyle name="20% - Акцент5 25 4" xfId="3693"/>
    <cellStyle name="20% - Акцент5 25 4 2" xfId="50397"/>
    <cellStyle name="20% - Акцент5 25 5" xfId="3694"/>
    <cellStyle name="20% - Акцент5 25 5 2" xfId="50398"/>
    <cellStyle name="20% - Акцент5 25 6" xfId="3695"/>
    <cellStyle name="20% - Акцент5 25 6 2" xfId="50399"/>
    <cellStyle name="20% - Акцент5 25 7" xfId="18032"/>
    <cellStyle name="20% - Акцент5 25 7 2" xfId="50400"/>
    <cellStyle name="20% - Акцент5 25 8" xfId="50401"/>
    <cellStyle name="20% - Акцент5 25 8 2" xfId="50402"/>
    <cellStyle name="20% - Акцент5 25 9" xfId="50403"/>
    <cellStyle name="20% - Акцент5 25_Лист1" xfId="50404"/>
    <cellStyle name="20% - Акцент5 26" xfId="3696"/>
    <cellStyle name="20% - Акцент5 26 2" xfId="3697"/>
    <cellStyle name="20% - Акцент5 26 2 2" xfId="3698"/>
    <cellStyle name="20% - Акцент5 26 2 2 2" xfId="50405"/>
    <cellStyle name="20% - Акцент5 26 2 2 2 2" xfId="50406"/>
    <cellStyle name="20% - Акцент5 26 2 2 3" xfId="50407"/>
    <cellStyle name="20% - Акцент5 26 2 3" xfId="3699"/>
    <cellStyle name="20% - Акцент5 26 2 3 2" xfId="50408"/>
    <cellStyle name="20% - Акцент5 26 2 4" xfId="50409"/>
    <cellStyle name="20% - Акцент5 26 2_НВВ РСК 2019 (II пол) МАКС" xfId="50410"/>
    <cellStyle name="20% - Акцент5 26 3" xfId="3700"/>
    <cellStyle name="20% - Акцент5 26 3 2" xfId="3701"/>
    <cellStyle name="20% - Акцент5 26 3 2 2" xfId="50411"/>
    <cellStyle name="20% - Акцент5 26 3 3" xfId="3702"/>
    <cellStyle name="20% - Акцент5 26 3 3 2" xfId="50412"/>
    <cellStyle name="20% - Акцент5 26 3 4" xfId="50413"/>
    <cellStyle name="20% - Акцент5 26 4" xfId="3703"/>
    <cellStyle name="20% - Акцент5 26 4 2" xfId="50414"/>
    <cellStyle name="20% - Акцент5 26 5" xfId="3704"/>
    <cellStyle name="20% - Акцент5 26 5 2" xfId="50415"/>
    <cellStyle name="20% - Акцент5 26 6" xfId="3705"/>
    <cellStyle name="20% - Акцент5 26 6 2" xfId="50416"/>
    <cellStyle name="20% - Акцент5 26 7" xfId="18033"/>
    <cellStyle name="20% - Акцент5 26 7 2" xfId="50417"/>
    <cellStyle name="20% - Акцент5 26 8" xfId="50418"/>
    <cellStyle name="20% - Акцент5 26 8 2" xfId="50419"/>
    <cellStyle name="20% - Акцент5 26 9" xfId="50420"/>
    <cellStyle name="20% - Акцент5 26_Лист1" xfId="50421"/>
    <cellStyle name="20% - Акцент5 27" xfId="3706"/>
    <cellStyle name="20% - Акцент5 27 2" xfId="3707"/>
    <cellStyle name="20% - Акцент5 27 2 2" xfId="3708"/>
    <cellStyle name="20% - Акцент5 27 2 2 2" xfId="50422"/>
    <cellStyle name="20% - Акцент5 27 2 2 2 2" xfId="50423"/>
    <cellStyle name="20% - Акцент5 27 2 2 3" xfId="50424"/>
    <cellStyle name="20% - Акцент5 27 2 3" xfId="3709"/>
    <cellStyle name="20% - Акцент5 27 2 3 2" xfId="50425"/>
    <cellStyle name="20% - Акцент5 27 2 4" xfId="50426"/>
    <cellStyle name="20% - Акцент5 27 2_НВВ РСК 2019 (II пол) МАКС" xfId="50427"/>
    <cellStyle name="20% - Акцент5 27 3" xfId="3710"/>
    <cellStyle name="20% - Акцент5 27 3 2" xfId="3711"/>
    <cellStyle name="20% - Акцент5 27 3 2 2" xfId="50428"/>
    <cellStyle name="20% - Акцент5 27 3 3" xfId="3712"/>
    <cellStyle name="20% - Акцент5 27 3 3 2" xfId="50429"/>
    <cellStyle name="20% - Акцент5 27 3 4" xfId="50430"/>
    <cellStyle name="20% - Акцент5 27 4" xfId="3713"/>
    <cellStyle name="20% - Акцент5 27 4 2" xfId="50431"/>
    <cellStyle name="20% - Акцент5 27 5" xfId="3714"/>
    <cellStyle name="20% - Акцент5 27 5 2" xfId="50432"/>
    <cellStyle name="20% - Акцент5 27 6" xfId="3715"/>
    <cellStyle name="20% - Акцент5 27 6 2" xfId="50433"/>
    <cellStyle name="20% - Акцент5 27 7" xfId="18034"/>
    <cellStyle name="20% - Акцент5 27 7 2" xfId="50434"/>
    <cellStyle name="20% - Акцент5 27 8" xfId="50435"/>
    <cellStyle name="20% - Акцент5 27 8 2" xfId="50436"/>
    <cellStyle name="20% - Акцент5 27 9" xfId="50437"/>
    <cellStyle name="20% - Акцент5 27_Лист1" xfId="50438"/>
    <cellStyle name="20% - Акцент5 28" xfId="3716"/>
    <cellStyle name="20% - Акцент5 28 2" xfId="3717"/>
    <cellStyle name="20% - Акцент5 28 2 2" xfId="3718"/>
    <cellStyle name="20% - Акцент5 28 2 2 2" xfId="50439"/>
    <cellStyle name="20% - Акцент5 28 2 2 2 2" xfId="50440"/>
    <cellStyle name="20% - Акцент5 28 2 2 3" xfId="50441"/>
    <cellStyle name="20% - Акцент5 28 2 3" xfId="3719"/>
    <cellStyle name="20% - Акцент5 28 2 3 2" xfId="50442"/>
    <cellStyle name="20% - Акцент5 28 2 4" xfId="50443"/>
    <cellStyle name="20% - Акцент5 28 2_НВВ РСК 2019 (II пол) МАКС" xfId="50444"/>
    <cellStyle name="20% - Акцент5 28 3" xfId="3720"/>
    <cellStyle name="20% - Акцент5 28 3 2" xfId="3721"/>
    <cellStyle name="20% - Акцент5 28 3 2 2" xfId="50445"/>
    <cellStyle name="20% - Акцент5 28 3 3" xfId="3722"/>
    <cellStyle name="20% - Акцент5 28 3 3 2" xfId="50446"/>
    <cellStyle name="20% - Акцент5 28 3 4" xfId="50447"/>
    <cellStyle name="20% - Акцент5 28 4" xfId="3723"/>
    <cellStyle name="20% - Акцент5 28 4 2" xfId="50448"/>
    <cellStyle name="20% - Акцент5 28 5" xfId="3724"/>
    <cellStyle name="20% - Акцент5 28 5 2" xfId="50449"/>
    <cellStyle name="20% - Акцент5 28 6" xfId="3725"/>
    <cellStyle name="20% - Акцент5 28 6 2" xfId="50450"/>
    <cellStyle name="20% - Акцент5 28 7" xfId="18035"/>
    <cellStyle name="20% - Акцент5 28 7 2" xfId="50451"/>
    <cellStyle name="20% - Акцент5 28 8" xfId="50452"/>
    <cellStyle name="20% - Акцент5 28 8 2" xfId="50453"/>
    <cellStyle name="20% - Акцент5 28 9" xfId="50454"/>
    <cellStyle name="20% - Акцент5 28_Лист1" xfId="50455"/>
    <cellStyle name="20% - Акцент5 29" xfId="3726"/>
    <cellStyle name="20% - Акцент5 29 2" xfId="3727"/>
    <cellStyle name="20% - Акцент5 29 2 2" xfId="3728"/>
    <cellStyle name="20% - Акцент5 29 2 2 2" xfId="50456"/>
    <cellStyle name="20% - Акцент5 29 2 2 2 2" xfId="50457"/>
    <cellStyle name="20% - Акцент5 29 2 2 3" xfId="50458"/>
    <cellStyle name="20% - Акцент5 29 2 3" xfId="3729"/>
    <cellStyle name="20% - Акцент5 29 2 3 2" xfId="50459"/>
    <cellStyle name="20% - Акцент5 29 2 4" xfId="50460"/>
    <cellStyle name="20% - Акцент5 29 2_НВВ РСК 2019 (II пол) МАКС" xfId="50461"/>
    <cellStyle name="20% - Акцент5 29 3" xfId="3730"/>
    <cellStyle name="20% - Акцент5 29 3 2" xfId="3731"/>
    <cellStyle name="20% - Акцент5 29 3 2 2" xfId="50462"/>
    <cellStyle name="20% - Акцент5 29 3 3" xfId="3732"/>
    <cellStyle name="20% - Акцент5 29 3 3 2" xfId="50463"/>
    <cellStyle name="20% - Акцент5 29 3 4" xfId="50464"/>
    <cellStyle name="20% - Акцент5 29 4" xfId="3733"/>
    <cellStyle name="20% - Акцент5 29 4 2" xfId="50465"/>
    <cellStyle name="20% - Акцент5 29 5" xfId="3734"/>
    <cellStyle name="20% - Акцент5 29 5 2" xfId="50466"/>
    <cellStyle name="20% - Акцент5 29 6" xfId="3735"/>
    <cellStyle name="20% - Акцент5 29 6 2" xfId="50467"/>
    <cellStyle name="20% - Акцент5 29 7" xfId="18036"/>
    <cellStyle name="20% - Акцент5 29 7 2" xfId="50468"/>
    <cellStyle name="20% - Акцент5 29 8" xfId="50469"/>
    <cellStyle name="20% - Акцент5 29 8 2" xfId="50470"/>
    <cellStyle name="20% - Акцент5 29 9" xfId="50471"/>
    <cellStyle name="20% - Акцент5 29_Лист1" xfId="50472"/>
    <cellStyle name="20% - Акцент5 3" xfId="3736"/>
    <cellStyle name="20% - Акцент5 3 2" xfId="3737"/>
    <cellStyle name="20% - Акцент5 3 3" xfId="3738"/>
    <cellStyle name="20% - Акцент5 3 4" xfId="3739"/>
    <cellStyle name="20% - Акцент5 3_46EE.2011(v1.0)" xfId="3740"/>
    <cellStyle name="20% - Акцент5 30" xfId="3741"/>
    <cellStyle name="20% - Акцент5 30 2" xfId="3742"/>
    <cellStyle name="20% - Акцент5 30 2 2" xfId="3743"/>
    <cellStyle name="20% - Акцент5 30 2 2 2" xfId="50473"/>
    <cellStyle name="20% - Акцент5 30 2 2 2 2" xfId="50474"/>
    <cellStyle name="20% - Акцент5 30 2 2 3" xfId="50475"/>
    <cellStyle name="20% - Акцент5 30 2 3" xfId="3744"/>
    <cellStyle name="20% - Акцент5 30 2 3 2" xfId="50476"/>
    <cellStyle name="20% - Акцент5 30 2 4" xfId="50477"/>
    <cellStyle name="20% - Акцент5 30 2_НВВ РСК 2019 (II пол) МАКС" xfId="50478"/>
    <cellStyle name="20% - Акцент5 30 3" xfId="3745"/>
    <cellStyle name="20% - Акцент5 30 3 2" xfId="3746"/>
    <cellStyle name="20% - Акцент5 30 3 2 2" xfId="50479"/>
    <cellStyle name="20% - Акцент5 30 3 3" xfId="3747"/>
    <cellStyle name="20% - Акцент5 30 3 3 2" xfId="50480"/>
    <cellStyle name="20% - Акцент5 30 3 4" xfId="50481"/>
    <cellStyle name="20% - Акцент5 30 4" xfId="3748"/>
    <cellStyle name="20% - Акцент5 30 4 2" xfId="50482"/>
    <cellStyle name="20% - Акцент5 30 5" xfId="3749"/>
    <cellStyle name="20% - Акцент5 30 5 2" xfId="50483"/>
    <cellStyle name="20% - Акцент5 30 6" xfId="3750"/>
    <cellStyle name="20% - Акцент5 30 6 2" xfId="50484"/>
    <cellStyle name="20% - Акцент5 30 7" xfId="18037"/>
    <cellStyle name="20% - Акцент5 30 7 2" xfId="50485"/>
    <cellStyle name="20% - Акцент5 30 8" xfId="50486"/>
    <cellStyle name="20% - Акцент5 30 8 2" xfId="50487"/>
    <cellStyle name="20% - Акцент5 30 9" xfId="50488"/>
    <cellStyle name="20% - Акцент5 30_Лист1" xfId="50489"/>
    <cellStyle name="20% - Акцент5 31" xfId="3751"/>
    <cellStyle name="20% - Акцент5 31 2" xfId="3752"/>
    <cellStyle name="20% - Акцент5 31 2 2" xfId="3753"/>
    <cellStyle name="20% - Акцент5 31 2 2 2" xfId="50490"/>
    <cellStyle name="20% - Акцент5 31 2 2 2 2" xfId="50491"/>
    <cellStyle name="20% - Акцент5 31 2 2 3" xfId="50492"/>
    <cellStyle name="20% - Акцент5 31 2 3" xfId="3754"/>
    <cellStyle name="20% - Акцент5 31 2 3 2" xfId="50493"/>
    <cellStyle name="20% - Акцент5 31 2 4" xfId="50494"/>
    <cellStyle name="20% - Акцент5 31 2_НВВ РСК 2019 (II пол) МАКС" xfId="50495"/>
    <cellStyle name="20% - Акцент5 31 3" xfId="3755"/>
    <cellStyle name="20% - Акцент5 31 3 2" xfId="3756"/>
    <cellStyle name="20% - Акцент5 31 3 2 2" xfId="50496"/>
    <cellStyle name="20% - Акцент5 31 3 3" xfId="3757"/>
    <cellStyle name="20% - Акцент5 31 3 3 2" xfId="50497"/>
    <cellStyle name="20% - Акцент5 31 3 4" xfId="50498"/>
    <cellStyle name="20% - Акцент5 31 4" xfId="3758"/>
    <cellStyle name="20% - Акцент5 31 4 2" xfId="50499"/>
    <cellStyle name="20% - Акцент5 31 5" xfId="3759"/>
    <cellStyle name="20% - Акцент5 31 5 2" xfId="50500"/>
    <cellStyle name="20% - Акцент5 31 6" xfId="3760"/>
    <cellStyle name="20% - Акцент5 31 6 2" xfId="50501"/>
    <cellStyle name="20% - Акцент5 31 7" xfId="18038"/>
    <cellStyle name="20% - Акцент5 31 7 2" xfId="50502"/>
    <cellStyle name="20% - Акцент5 31 8" xfId="50503"/>
    <cellStyle name="20% - Акцент5 31 8 2" xfId="50504"/>
    <cellStyle name="20% - Акцент5 31 9" xfId="50505"/>
    <cellStyle name="20% - Акцент5 31_Лист1" xfId="50506"/>
    <cellStyle name="20% - Акцент5 32" xfId="3761"/>
    <cellStyle name="20% - Акцент5 32 2" xfId="3762"/>
    <cellStyle name="20% - Акцент5 32 2 2" xfId="3763"/>
    <cellStyle name="20% - Акцент5 32 2 2 2" xfId="50507"/>
    <cellStyle name="20% - Акцент5 32 2 2 2 2" xfId="50508"/>
    <cellStyle name="20% - Акцент5 32 2 2 3" xfId="50509"/>
    <cellStyle name="20% - Акцент5 32 2 3" xfId="3764"/>
    <cellStyle name="20% - Акцент5 32 2 3 2" xfId="50510"/>
    <cellStyle name="20% - Акцент5 32 2 4" xfId="50511"/>
    <cellStyle name="20% - Акцент5 32 2_НВВ РСК 2019 (II пол) МАКС" xfId="50512"/>
    <cellStyle name="20% - Акцент5 32 3" xfId="3765"/>
    <cellStyle name="20% - Акцент5 32 3 2" xfId="3766"/>
    <cellStyle name="20% - Акцент5 32 3 2 2" xfId="50513"/>
    <cellStyle name="20% - Акцент5 32 3 3" xfId="3767"/>
    <cellStyle name="20% - Акцент5 32 3 3 2" xfId="50514"/>
    <cellStyle name="20% - Акцент5 32 3 4" xfId="50515"/>
    <cellStyle name="20% - Акцент5 32 4" xfId="3768"/>
    <cellStyle name="20% - Акцент5 32 4 2" xfId="50516"/>
    <cellStyle name="20% - Акцент5 32 5" xfId="3769"/>
    <cellStyle name="20% - Акцент5 32 5 2" xfId="50517"/>
    <cellStyle name="20% - Акцент5 32 6" xfId="3770"/>
    <cellStyle name="20% - Акцент5 32 6 2" xfId="50518"/>
    <cellStyle name="20% - Акцент5 32 7" xfId="18039"/>
    <cellStyle name="20% - Акцент5 32 7 2" xfId="50519"/>
    <cellStyle name="20% - Акцент5 32 8" xfId="50520"/>
    <cellStyle name="20% - Акцент5 32 8 2" xfId="50521"/>
    <cellStyle name="20% - Акцент5 32 9" xfId="50522"/>
    <cellStyle name="20% - Акцент5 32_Лист1" xfId="50523"/>
    <cellStyle name="20% - Акцент5 33" xfId="3771"/>
    <cellStyle name="20% - Акцент5 33 2" xfId="3772"/>
    <cellStyle name="20% - Акцент5 33 2 2" xfId="3773"/>
    <cellStyle name="20% - Акцент5 33 2 2 2" xfId="50524"/>
    <cellStyle name="20% - Акцент5 33 2 2 2 2" xfId="50525"/>
    <cellStyle name="20% - Акцент5 33 2 2 3" xfId="50526"/>
    <cellStyle name="20% - Акцент5 33 2 3" xfId="3774"/>
    <cellStyle name="20% - Акцент5 33 2 3 2" xfId="50527"/>
    <cellStyle name="20% - Акцент5 33 2 4" xfId="50528"/>
    <cellStyle name="20% - Акцент5 33 2_НВВ РСК 2019 (II пол) МАКС" xfId="50529"/>
    <cellStyle name="20% - Акцент5 33 3" xfId="3775"/>
    <cellStyle name="20% - Акцент5 33 3 2" xfId="3776"/>
    <cellStyle name="20% - Акцент5 33 3 2 2" xfId="50530"/>
    <cellStyle name="20% - Акцент5 33 3 3" xfId="3777"/>
    <cellStyle name="20% - Акцент5 33 3 3 2" xfId="50531"/>
    <cellStyle name="20% - Акцент5 33 3 4" xfId="50532"/>
    <cellStyle name="20% - Акцент5 33 4" xfId="3778"/>
    <cellStyle name="20% - Акцент5 33 4 2" xfId="50533"/>
    <cellStyle name="20% - Акцент5 33 5" xfId="3779"/>
    <cellStyle name="20% - Акцент5 33 5 2" xfId="50534"/>
    <cellStyle name="20% - Акцент5 33 6" xfId="3780"/>
    <cellStyle name="20% - Акцент5 33 6 2" xfId="50535"/>
    <cellStyle name="20% - Акцент5 33 7" xfId="18040"/>
    <cellStyle name="20% - Акцент5 33 7 2" xfId="50536"/>
    <cellStyle name="20% - Акцент5 33 8" xfId="50537"/>
    <cellStyle name="20% - Акцент5 33 8 2" xfId="50538"/>
    <cellStyle name="20% - Акцент5 33 9" xfId="50539"/>
    <cellStyle name="20% - Акцент5 33_Лист1" xfId="50540"/>
    <cellStyle name="20% - Акцент5 34" xfId="3781"/>
    <cellStyle name="20% - Акцент5 34 2" xfId="3782"/>
    <cellStyle name="20% - Акцент5 34 2 2" xfId="3783"/>
    <cellStyle name="20% - Акцент5 34 2 2 2" xfId="50541"/>
    <cellStyle name="20% - Акцент5 34 2 2 2 2" xfId="50542"/>
    <cellStyle name="20% - Акцент5 34 2 2 3" xfId="50543"/>
    <cellStyle name="20% - Акцент5 34 2 3" xfId="3784"/>
    <cellStyle name="20% - Акцент5 34 2 3 2" xfId="50544"/>
    <cellStyle name="20% - Акцент5 34 2 4" xfId="50545"/>
    <cellStyle name="20% - Акцент5 34 2_НВВ РСК 2019 (II пол) МАКС" xfId="50546"/>
    <cellStyle name="20% - Акцент5 34 3" xfId="3785"/>
    <cellStyle name="20% - Акцент5 34 3 2" xfId="3786"/>
    <cellStyle name="20% - Акцент5 34 3 2 2" xfId="50547"/>
    <cellStyle name="20% - Акцент5 34 3 3" xfId="3787"/>
    <cellStyle name="20% - Акцент5 34 3 3 2" xfId="50548"/>
    <cellStyle name="20% - Акцент5 34 3 4" xfId="50549"/>
    <cellStyle name="20% - Акцент5 34 4" xfId="3788"/>
    <cellStyle name="20% - Акцент5 34 4 2" xfId="50550"/>
    <cellStyle name="20% - Акцент5 34 5" xfId="3789"/>
    <cellStyle name="20% - Акцент5 34 5 2" xfId="50551"/>
    <cellStyle name="20% - Акцент5 34 6" xfId="3790"/>
    <cellStyle name="20% - Акцент5 34 6 2" xfId="50552"/>
    <cellStyle name="20% - Акцент5 34 7" xfId="18041"/>
    <cellStyle name="20% - Акцент5 34 7 2" xfId="50553"/>
    <cellStyle name="20% - Акцент5 34 8" xfId="50554"/>
    <cellStyle name="20% - Акцент5 34 8 2" xfId="50555"/>
    <cellStyle name="20% - Акцент5 34 9" xfId="50556"/>
    <cellStyle name="20% - Акцент5 34_Лист1" xfId="50557"/>
    <cellStyle name="20% - Акцент5 35" xfId="3791"/>
    <cellStyle name="20% - Акцент5 35 2" xfId="3792"/>
    <cellStyle name="20% - Акцент5 35 2 2" xfId="3793"/>
    <cellStyle name="20% - Акцент5 35 2 2 2" xfId="50558"/>
    <cellStyle name="20% - Акцент5 35 2 2 2 2" xfId="50559"/>
    <cellStyle name="20% - Акцент5 35 2 2 3" xfId="50560"/>
    <cellStyle name="20% - Акцент5 35 2 3" xfId="3794"/>
    <cellStyle name="20% - Акцент5 35 2 3 2" xfId="50561"/>
    <cellStyle name="20% - Акцент5 35 2 4" xfId="50562"/>
    <cellStyle name="20% - Акцент5 35 2_НВВ РСК 2019 (II пол) МАКС" xfId="50563"/>
    <cellStyle name="20% - Акцент5 35 3" xfId="3795"/>
    <cellStyle name="20% - Акцент5 35 3 2" xfId="3796"/>
    <cellStyle name="20% - Акцент5 35 3 2 2" xfId="50564"/>
    <cellStyle name="20% - Акцент5 35 3 3" xfId="3797"/>
    <cellStyle name="20% - Акцент5 35 3 3 2" xfId="50565"/>
    <cellStyle name="20% - Акцент5 35 3 4" xfId="50566"/>
    <cellStyle name="20% - Акцент5 35 4" xfId="3798"/>
    <cellStyle name="20% - Акцент5 35 4 2" xfId="50567"/>
    <cellStyle name="20% - Акцент5 35 5" xfId="3799"/>
    <cellStyle name="20% - Акцент5 35 5 2" xfId="50568"/>
    <cellStyle name="20% - Акцент5 35 6" xfId="3800"/>
    <cellStyle name="20% - Акцент5 35 6 2" xfId="50569"/>
    <cellStyle name="20% - Акцент5 35 7" xfId="18042"/>
    <cellStyle name="20% - Акцент5 35 7 2" xfId="50570"/>
    <cellStyle name="20% - Акцент5 35 8" xfId="50571"/>
    <cellStyle name="20% - Акцент5 35 8 2" xfId="50572"/>
    <cellStyle name="20% - Акцент5 35 9" xfId="50573"/>
    <cellStyle name="20% - Акцент5 35_Лист1" xfId="50574"/>
    <cellStyle name="20% - Акцент5 36" xfId="3801"/>
    <cellStyle name="20% - Акцент5 36 2" xfId="3802"/>
    <cellStyle name="20% - Акцент5 36 3" xfId="3803"/>
    <cellStyle name="20% - Акцент5 36 4" xfId="18043"/>
    <cellStyle name="20% - Акцент5 37" xfId="3804"/>
    <cellStyle name="20% - Акцент5 37 2" xfId="3805"/>
    <cellStyle name="20% - Акцент5 37 3" xfId="3806"/>
    <cellStyle name="20% - Акцент5 37 4" xfId="18044"/>
    <cellStyle name="20% - Акцент5 38" xfId="3807"/>
    <cellStyle name="20% - Акцент5 38 2" xfId="3808"/>
    <cellStyle name="20% - Акцент5 38 3" xfId="3809"/>
    <cellStyle name="20% - Акцент5 38 4" xfId="18045"/>
    <cellStyle name="20% - Акцент5 39" xfId="3810"/>
    <cellStyle name="20% - Акцент5 39 2" xfId="3811"/>
    <cellStyle name="20% - Акцент5 39 3" xfId="3812"/>
    <cellStyle name="20% - Акцент5 39 4" xfId="18046"/>
    <cellStyle name="20% - Акцент5 4" xfId="3813"/>
    <cellStyle name="20% - Акцент5 4 2" xfId="3814"/>
    <cellStyle name="20% - Акцент5 4 3" xfId="3815"/>
    <cellStyle name="20% - Акцент5 4 4" xfId="3816"/>
    <cellStyle name="20% - Акцент5 4_46EE.2011(v1.0)" xfId="3817"/>
    <cellStyle name="20% - Акцент5 40" xfId="3818"/>
    <cellStyle name="20% - Акцент5 40 2" xfId="3819"/>
    <cellStyle name="20% - Акцент5 40 3" xfId="3820"/>
    <cellStyle name="20% - Акцент5 40 4" xfId="18047"/>
    <cellStyle name="20% - Акцент5 41" xfId="3821"/>
    <cellStyle name="20% - Акцент5 41 2" xfId="3822"/>
    <cellStyle name="20% - Акцент5 41 3" xfId="3823"/>
    <cellStyle name="20% - Акцент5 41 4" xfId="18048"/>
    <cellStyle name="20% - Акцент5 42" xfId="3824"/>
    <cellStyle name="20% - Акцент5 42 2" xfId="3825"/>
    <cellStyle name="20% - Акцент5 42 3" xfId="3826"/>
    <cellStyle name="20% - Акцент5 42 4" xfId="18049"/>
    <cellStyle name="20% - Акцент5 43" xfId="3827"/>
    <cellStyle name="20% - Акцент5 43 2" xfId="3828"/>
    <cellStyle name="20% - Акцент5 43 3" xfId="3829"/>
    <cellStyle name="20% - Акцент5 43 4" xfId="18050"/>
    <cellStyle name="20% - Акцент5 44" xfId="3830"/>
    <cellStyle name="20% - Акцент5 44 2" xfId="3831"/>
    <cellStyle name="20% - Акцент5 44 3" xfId="3832"/>
    <cellStyle name="20% - Акцент5 44 4" xfId="18051"/>
    <cellStyle name="20% - Акцент5 45" xfId="3833"/>
    <cellStyle name="20% - Акцент5 45 2" xfId="3834"/>
    <cellStyle name="20% - Акцент5 45 3" xfId="3835"/>
    <cellStyle name="20% - Акцент5 45 4" xfId="18052"/>
    <cellStyle name="20% - Акцент5 46" xfId="3836"/>
    <cellStyle name="20% - Акцент5 46 2" xfId="3837"/>
    <cellStyle name="20% - Акцент5 46 3" xfId="3838"/>
    <cellStyle name="20% - Акцент5 46 4" xfId="18053"/>
    <cellStyle name="20% - Акцент5 47" xfId="3839"/>
    <cellStyle name="20% - Акцент5 47 2" xfId="3840"/>
    <cellStyle name="20% - Акцент5 47 3" xfId="3841"/>
    <cellStyle name="20% - Акцент5 47 4" xfId="18054"/>
    <cellStyle name="20% - Акцент5 48" xfId="3842"/>
    <cellStyle name="20% - Акцент5 48 2" xfId="3843"/>
    <cellStyle name="20% - Акцент5 48 3" xfId="3844"/>
    <cellStyle name="20% - Акцент5 48 4" xfId="18055"/>
    <cellStyle name="20% - Акцент5 49" xfId="3845"/>
    <cellStyle name="20% - Акцент5 49 2" xfId="3846"/>
    <cellStyle name="20% - Акцент5 49 3" xfId="3847"/>
    <cellStyle name="20% - Акцент5 49 4" xfId="18056"/>
    <cellStyle name="20% - Акцент5 5" xfId="3848"/>
    <cellStyle name="20% - Акцент5 5 2" xfId="3849"/>
    <cellStyle name="20% - Акцент5 5 3" xfId="3850"/>
    <cellStyle name="20% - Акцент5 5 3 2" xfId="3851"/>
    <cellStyle name="20% - Акцент5 5 3 3" xfId="50575"/>
    <cellStyle name="20% - Акцент5 5 4" xfId="3852"/>
    <cellStyle name="20% - Акцент5 5_46EE.2011(v1.0)" xfId="3853"/>
    <cellStyle name="20% - Акцент5 50" xfId="3854"/>
    <cellStyle name="20% - Акцент5 50 2" xfId="3855"/>
    <cellStyle name="20% - Акцент5 50 3" xfId="3856"/>
    <cellStyle name="20% - Акцент5 50 4" xfId="18057"/>
    <cellStyle name="20% - Акцент5 51" xfId="3857"/>
    <cellStyle name="20% - Акцент5 51 2" xfId="3858"/>
    <cellStyle name="20% - Акцент5 51 3" xfId="3859"/>
    <cellStyle name="20% - Акцент5 51 4" xfId="18058"/>
    <cellStyle name="20% - Акцент5 52" xfId="3860"/>
    <cellStyle name="20% - Акцент5 52 2" xfId="3861"/>
    <cellStyle name="20% - Акцент5 52 3" xfId="3862"/>
    <cellStyle name="20% - Акцент5 53" xfId="3863"/>
    <cellStyle name="20% - Акцент5 53 2" xfId="3864"/>
    <cellStyle name="20% - Акцент5 53 3" xfId="3865"/>
    <cellStyle name="20% - Акцент5 54" xfId="3866"/>
    <cellStyle name="20% - Акцент5 54 2" xfId="3867"/>
    <cellStyle name="20% - Акцент5 54 3" xfId="3868"/>
    <cellStyle name="20% - Акцент5 55" xfId="3869"/>
    <cellStyle name="20% - Акцент5 55 2" xfId="3870"/>
    <cellStyle name="20% - Акцент5 55 3" xfId="3871"/>
    <cellStyle name="20% - Акцент5 56" xfId="3872"/>
    <cellStyle name="20% - Акцент5 56 2" xfId="3873"/>
    <cellStyle name="20% - Акцент5 56 3" xfId="3874"/>
    <cellStyle name="20% - Акцент5 57" xfId="3875"/>
    <cellStyle name="20% - Акцент5 57 2" xfId="3876"/>
    <cellStyle name="20% - Акцент5 57 3" xfId="3877"/>
    <cellStyle name="20% - Акцент5 6" xfId="3878"/>
    <cellStyle name="20% - Акцент5 6 2" xfId="3879"/>
    <cellStyle name="20% - Акцент5 6 2 2" xfId="3880"/>
    <cellStyle name="20% - Акцент5 6 3" xfId="3881"/>
    <cellStyle name="20% - Акцент5 6 3 2" xfId="3882"/>
    <cellStyle name="20% - Акцент5 6 3 3" xfId="50576"/>
    <cellStyle name="20% - Акцент5 6 4" xfId="3883"/>
    <cellStyle name="20% - Акцент5 6 5" xfId="3884"/>
    <cellStyle name="20% - Акцент5 6_46EE.2011(v1.0)" xfId="3885"/>
    <cellStyle name="20% - Акцент5 7" xfId="3886"/>
    <cellStyle name="20% - Акцент5 7 2" xfId="3887"/>
    <cellStyle name="20% - Акцент5 7 3" xfId="3888"/>
    <cellStyle name="20% - Акцент5 7 3 2" xfId="3889"/>
    <cellStyle name="20% - Акцент5 7 3 3" xfId="50577"/>
    <cellStyle name="20% - Акцент5 7 4" xfId="3890"/>
    <cellStyle name="20% - Акцент5 7_46EE.2011(v1.0)" xfId="3891"/>
    <cellStyle name="20% - Акцент5 8" xfId="3892"/>
    <cellStyle name="20% - Акцент5 8 2" xfId="3893"/>
    <cellStyle name="20% - Акцент5 8 3" xfId="3894"/>
    <cellStyle name="20% - Акцент5 8 3 2" xfId="3895"/>
    <cellStyle name="20% - Акцент5 8 3 3" xfId="50578"/>
    <cellStyle name="20% - Акцент5 8 4" xfId="3896"/>
    <cellStyle name="20% - Акцент5 8_46EE.2011(v1.0)" xfId="3897"/>
    <cellStyle name="20% - Акцент5 9" xfId="3898"/>
    <cellStyle name="20% - Акцент5 9 2" xfId="3899"/>
    <cellStyle name="20% - Акцент5 9 2 2" xfId="3900"/>
    <cellStyle name="20% - Акцент5 9 3" xfId="3901"/>
    <cellStyle name="20% - Акцент5 9 3 2" xfId="3902"/>
    <cellStyle name="20% - Акцент5 9 3 3" xfId="50579"/>
    <cellStyle name="20% - Акцент5 9 4" xfId="3903"/>
    <cellStyle name="20% - Акцент5 9 4 2" xfId="3904"/>
    <cellStyle name="20% - Акцент5 9 4 3" xfId="50580"/>
    <cellStyle name="20% - Акцент5 9_46EE.2011(v1.0)" xfId="3905"/>
    <cellStyle name="20% - Акцент6 10" xfId="3906"/>
    <cellStyle name="20% - Акцент6 11" xfId="3907"/>
    <cellStyle name="20% - Акцент6 12" xfId="3908"/>
    <cellStyle name="20% - Акцент6 13" xfId="3909"/>
    <cellStyle name="20% - Акцент6 14" xfId="3910"/>
    <cellStyle name="20% - Акцент6 14 2" xfId="3911"/>
    <cellStyle name="20% - Акцент6 14 2 2" xfId="3912"/>
    <cellStyle name="20% - Акцент6 14 2 2 2" xfId="50581"/>
    <cellStyle name="20% - Акцент6 14 2 2 2 2" xfId="50582"/>
    <cellStyle name="20% - Акцент6 14 2 2 3" xfId="50583"/>
    <cellStyle name="20% - Акцент6 14 2 3" xfId="3913"/>
    <cellStyle name="20% - Акцент6 14 2 3 2" xfId="50584"/>
    <cellStyle name="20% - Акцент6 14 2 4" xfId="50585"/>
    <cellStyle name="20% - Акцент6 14 2 4 2" xfId="50586"/>
    <cellStyle name="20% - Акцент6 14 2 5" xfId="50587"/>
    <cellStyle name="20% - Акцент6 14 2_НВВ РСК 2019 (II пол) МАКС" xfId="50588"/>
    <cellStyle name="20% - Акцент6 14 3" xfId="3914"/>
    <cellStyle name="20% - Акцент6 14 3 2" xfId="3915"/>
    <cellStyle name="20% - Акцент6 14 3 2 2" xfId="50589"/>
    <cellStyle name="20% - Акцент6 14 3 3" xfId="3916"/>
    <cellStyle name="20% - Акцент6 14 3 3 2" xfId="50590"/>
    <cellStyle name="20% - Акцент6 14 3 4" xfId="50591"/>
    <cellStyle name="20% - Акцент6 14 4" xfId="3917"/>
    <cellStyle name="20% - Акцент6 14 4 2" xfId="50592"/>
    <cellStyle name="20% - Акцент6 14 5" xfId="3918"/>
    <cellStyle name="20% - Акцент6 14 5 2" xfId="50593"/>
    <cellStyle name="20% - Акцент6 14 6" xfId="3919"/>
    <cellStyle name="20% - Акцент6 14 6 2" xfId="50594"/>
    <cellStyle name="20% - Акцент6 14 7" xfId="18059"/>
    <cellStyle name="20% - Акцент6 14 7 2" xfId="50595"/>
    <cellStyle name="20% - Акцент6 14 8" xfId="50596"/>
    <cellStyle name="20% - Акцент6 14 8 2" xfId="50597"/>
    <cellStyle name="20% - Акцент6 14 9" xfId="50598"/>
    <cellStyle name="20% - Акцент6 14_Лист1" xfId="50599"/>
    <cellStyle name="20% - Акцент6 15" xfId="3920"/>
    <cellStyle name="20% - Акцент6 15 2" xfId="3921"/>
    <cellStyle name="20% - Акцент6 15 2 2" xfId="3922"/>
    <cellStyle name="20% - Акцент6 15 2 2 2" xfId="50600"/>
    <cellStyle name="20% - Акцент6 15 2 2 2 2" xfId="50601"/>
    <cellStyle name="20% - Акцент6 15 2 2 3" xfId="50602"/>
    <cellStyle name="20% - Акцент6 15 2 3" xfId="3923"/>
    <cellStyle name="20% - Акцент6 15 2 3 2" xfId="50603"/>
    <cellStyle name="20% - Акцент6 15 2 4" xfId="50604"/>
    <cellStyle name="20% - Акцент6 15 2_НВВ РСК 2019 (II пол) МАКС" xfId="50605"/>
    <cellStyle name="20% - Акцент6 15 3" xfId="3924"/>
    <cellStyle name="20% - Акцент6 15 3 2" xfId="3925"/>
    <cellStyle name="20% - Акцент6 15 3 2 2" xfId="50606"/>
    <cellStyle name="20% - Акцент6 15 3 3" xfId="3926"/>
    <cellStyle name="20% - Акцент6 15 3 3 2" xfId="50607"/>
    <cellStyle name="20% - Акцент6 15 3 4" xfId="50608"/>
    <cellStyle name="20% - Акцент6 15 4" xfId="3927"/>
    <cellStyle name="20% - Акцент6 15 4 2" xfId="50609"/>
    <cellStyle name="20% - Акцент6 15 5" xfId="3928"/>
    <cellStyle name="20% - Акцент6 15 5 2" xfId="50610"/>
    <cellStyle name="20% - Акцент6 15 6" xfId="3929"/>
    <cellStyle name="20% - Акцент6 15 6 2" xfId="50611"/>
    <cellStyle name="20% - Акцент6 15 7" xfId="18060"/>
    <cellStyle name="20% - Акцент6 15 7 2" xfId="50612"/>
    <cellStyle name="20% - Акцент6 15 8" xfId="50613"/>
    <cellStyle name="20% - Акцент6 15 8 2" xfId="50614"/>
    <cellStyle name="20% - Акцент6 15 9" xfId="50615"/>
    <cellStyle name="20% - Акцент6 15_Лист1" xfId="50616"/>
    <cellStyle name="20% - Акцент6 16" xfId="3930"/>
    <cellStyle name="20% - Акцент6 16 2" xfId="3931"/>
    <cellStyle name="20% - Акцент6 16 2 2" xfId="3932"/>
    <cellStyle name="20% - Акцент6 16 2 2 2" xfId="50617"/>
    <cellStyle name="20% - Акцент6 16 2 2 2 2" xfId="50618"/>
    <cellStyle name="20% - Акцент6 16 2 2 3" xfId="50619"/>
    <cellStyle name="20% - Акцент6 16 2 3" xfId="3933"/>
    <cellStyle name="20% - Акцент6 16 2 3 2" xfId="50620"/>
    <cellStyle name="20% - Акцент6 16 2 4" xfId="50621"/>
    <cellStyle name="20% - Акцент6 16 2_НВВ РСК 2019 (II пол) МАКС" xfId="50622"/>
    <cellStyle name="20% - Акцент6 16 3" xfId="3934"/>
    <cellStyle name="20% - Акцент6 16 3 2" xfId="3935"/>
    <cellStyle name="20% - Акцент6 16 3 2 2" xfId="50623"/>
    <cellStyle name="20% - Акцент6 16 3 3" xfId="3936"/>
    <cellStyle name="20% - Акцент6 16 3 3 2" xfId="50624"/>
    <cellStyle name="20% - Акцент6 16 3 4" xfId="50625"/>
    <cellStyle name="20% - Акцент6 16 4" xfId="3937"/>
    <cellStyle name="20% - Акцент6 16 4 2" xfId="50626"/>
    <cellStyle name="20% - Акцент6 16 5" xfId="3938"/>
    <cellStyle name="20% - Акцент6 16 5 2" xfId="50627"/>
    <cellStyle name="20% - Акцент6 16 6" xfId="3939"/>
    <cellStyle name="20% - Акцент6 16 6 2" xfId="50628"/>
    <cellStyle name="20% - Акцент6 16 7" xfId="18061"/>
    <cellStyle name="20% - Акцент6 16 7 2" xfId="50629"/>
    <cellStyle name="20% - Акцент6 16 8" xfId="50630"/>
    <cellStyle name="20% - Акцент6 16 8 2" xfId="50631"/>
    <cellStyle name="20% - Акцент6 16 9" xfId="50632"/>
    <cellStyle name="20% - Акцент6 16_Лист1" xfId="50633"/>
    <cellStyle name="20% - Акцент6 17" xfId="3940"/>
    <cellStyle name="20% - Акцент6 17 2" xfId="3941"/>
    <cellStyle name="20% - Акцент6 17 2 2" xfId="3942"/>
    <cellStyle name="20% - Акцент6 17 2 2 2" xfId="50634"/>
    <cellStyle name="20% - Акцент6 17 2 2 2 2" xfId="50635"/>
    <cellStyle name="20% - Акцент6 17 2 2 3" xfId="50636"/>
    <cellStyle name="20% - Акцент6 17 2 3" xfId="3943"/>
    <cellStyle name="20% - Акцент6 17 2 3 2" xfId="50637"/>
    <cellStyle name="20% - Акцент6 17 2 4" xfId="50638"/>
    <cellStyle name="20% - Акцент6 17 2_НВВ РСК 2019 (II пол) МАКС" xfId="50639"/>
    <cellStyle name="20% - Акцент6 17 3" xfId="3944"/>
    <cellStyle name="20% - Акцент6 17 3 2" xfId="3945"/>
    <cellStyle name="20% - Акцент6 17 3 2 2" xfId="50640"/>
    <cellStyle name="20% - Акцент6 17 3 3" xfId="3946"/>
    <cellStyle name="20% - Акцент6 17 3 3 2" xfId="50641"/>
    <cellStyle name="20% - Акцент6 17 3 4" xfId="50642"/>
    <cellStyle name="20% - Акцент6 17 4" xfId="3947"/>
    <cellStyle name="20% - Акцент6 17 4 2" xfId="50643"/>
    <cellStyle name="20% - Акцент6 17 5" xfId="3948"/>
    <cellStyle name="20% - Акцент6 17 5 2" xfId="50644"/>
    <cellStyle name="20% - Акцент6 17 6" xfId="3949"/>
    <cellStyle name="20% - Акцент6 17 6 2" xfId="50645"/>
    <cellStyle name="20% - Акцент6 17 7" xfId="18062"/>
    <cellStyle name="20% - Акцент6 17 7 2" xfId="50646"/>
    <cellStyle name="20% - Акцент6 17 8" xfId="50647"/>
    <cellStyle name="20% - Акцент6 17 8 2" xfId="50648"/>
    <cellStyle name="20% - Акцент6 17 9" xfId="50649"/>
    <cellStyle name="20% - Акцент6 17_Лист1" xfId="50650"/>
    <cellStyle name="20% - Акцент6 18" xfId="3950"/>
    <cellStyle name="20% - Акцент6 18 2" xfId="3951"/>
    <cellStyle name="20% - Акцент6 18 2 2" xfId="3952"/>
    <cellStyle name="20% - Акцент6 18 2 2 2" xfId="50651"/>
    <cellStyle name="20% - Акцент6 18 2 2 2 2" xfId="50652"/>
    <cellStyle name="20% - Акцент6 18 2 2 3" xfId="50653"/>
    <cellStyle name="20% - Акцент6 18 2 3" xfId="3953"/>
    <cellStyle name="20% - Акцент6 18 2 3 2" xfId="50654"/>
    <cellStyle name="20% - Акцент6 18 2 4" xfId="50655"/>
    <cellStyle name="20% - Акцент6 18 2_НВВ РСК 2019 (II пол) МАКС" xfId="50656"/>
    <cellStyle name="20% - Акцент6 18 3" xfId="3954"/>
    <cellStyle name="20% - Акцент6 18 3 2" xfId="3955"/>
    <cellStyle name="20% - Акцент6 18 3 2 2" xfId="50657"/>
    <cellStyle name="20% - Акцент6 18 3 3" xfId="3956"/>
    <cellStyle name="20% - Акцент6 18 3 3 2" xfId="50658"/>
    <cellStyle name="20% - Акцент6 18 3 4" xfId="50659"/>
    <cellStyle name="20% - Акцент6 18 4" xfId="3957"/>
    <cellStyle name="20% - Акцент6 18 4 2" xfId="50660"/>
    <cellStyle name="20% - Акцент6 18 5" xfId="3958"/>
    <cellStyle name="20% - Акцент6 18 5 2" xfId="50661"/>
    <cellStyle name="20% - Акцент6 18 6" xfId="3959"/>
    <cellStyle name="20% - Акцент6 18 6 2" xfId="50662"/>
    <cellStyle name="20% - Акцент6 18 7" xfId="18063"/>
    <cellStyle name="20% - Акцент6 18 7 2" xfId="50663"/>
    <cellStyle name="20% - Акцент6 18 8" xfId="50664"/>
    <cellStyle name="20% - Акцент6 18 8 2" xfId="50665"/>
    <cellStyle name="20% - Акцент6 18 9" xfId="50666"/>
    <cellStyle name="20% - Акцент6 18_Лист1" xfId="50667"/>
    <cellStyle name="20% - Акцент6 19" xfId="3960"/>
    <cellStyle name="20% - Акцент6 19 2" xfId="3961"/>
    <cellStyle name="20% - Акцент6 19 2 2" xfId="3962"/>
    <cellStyle name="20% - Акцент6 19 2 2 2" xfId="50668"/>
    <cellStyle name="20% - Акцент6 19 2 2 2 2" xfId="50669"/>
    <cellStyle name="20% - Акцент6 19 2 2 3" xfId="50670"/>
    <cellStyle name="20% - Акцент6 19 2 3" xfId="3963"/>
    <cellStyle name="20% - Акцент6 19 2 3 2" xfId="50671"/>
    <cellStyle name="20% - Акцент6 19 2 4" xfId="50672"/>
    <cellStyle name="20% - Акцент6 19 2_НВВ РСК 2019 (II пол) МАКС" xfId="50673"/>
    <cellStyle name="20% - Акцент6 19 3" xfId="3964"/>
    <cellStyle name="20% - Акцент6 19 3 2" xfId="3965"/>
    <cellStyle name="20% - Акцент6 19 3 2 2" xfId="50674"/>
    <cellStyle name="20% - Акцент6 19 3 3" xfId="3966"/>
    <cellStyle name="20% - Акцент6 19 3 3 2" xfId="50675"/>
    <cellStyle name="20% - Акцент6 19 3 4" xfId="50676"/>
    <cellStyle name="20% - Акцент6 19 4" xfId="3967"/>
    <cellStyle name="20% - Акцент6 19 4 2" xfId="50677"/>
    <cellStyle name="20% - Акцент6 19 5" xfId="3968"/>
    <cellStyle name="20% - Акцент6 19 5 2" xfId="50678"/>
    <cellStyle name="20% - Акцент6 19 6" xfId="3969"/>
    <cellStyle name="20% - Акцент6 19 6 2" xfId="50679"/>
    <cellStyle name="20% - Акцент6 19 7" xfId="18064"/>
    <cellStyle name="20% - Акцент6 19 7 2" xfId="50680"/>
    <cellStyle name="20% - Акцент6 19 8" xfId="50681"/>
    <cellStyle name="20% - Акцент6 19 8 2" xfId="50682"/>
    <cellStyle name="20% - Акцент6 19 9" xfId="50683"/>
    <cellStyle name="20% - Акцент6 19_Лист1" xfId="50684"/>
    <cellStyle name="20% - Акцент6 2" xfId="3970"/>
    <cellStyle name="20% - Акцент6 2 2" xfId="3971"/>
    <cellStyle name="20% - Акцент6 2 2 2" xfId="3972"/>
    <cellStyle name="20% - Акцент6 2 2 3" xfId="3973"/>
    <cellStyle name="20% - Акцент6 2 3" xfId="3974"/>
    <cellStyle name="20% - Акцент6 2 3 2" xfId="3975"/>
    <cellStyle name="20% - Акцент6 2 4" xfId="3976"/>
    <cellStyle name="20% - Акцент6 2 5" xfId="50685"/>
    <cellStyle name="20% - Акцент6 2 5 2" xfId="50686"/>
    <cellStyle name="20% - Акцент6 2_46EE.2011(v1.0)" xfId="3977"/>
    <cellStyle name="20% - Акцент6 20" xfId="3978"/>
    <cellStyle name="20% - Акцент6 20 2" xfId="3979"/>
    <cellStyle name="20% - Акцент6 20 2 2" xfId="3980"/>
    <cellStyle name="20% - Акцент6 20 2 2 2" xfId="50687"/>
    <cellStyle name="20% - Акцент6 20 2 2 2 2" xfId="50688"/>
    <cellStyle name="20% - Акцент6 20 2 2 3" xfId="50689"/>
    <cellStyle name="20% - Акцент6 20 2 3" xfId="3981"/>
    <cellStyle name="20% - Акцент6 20 2 3 2" xfId="50690"/>
    <cellStyle name="20% - Акцент6 20 2 4" xfId="50691"/>
    <cellStyle name="20% - Акцент6 20 2_НВВ РСК 2019 (II пол) МАКС" xfId="50692"/>
    <cellStyle name="20% - Акцент6 20 3" xfId="3982"/>
    <cellStyle name="20% - Акцент6 20 3 2" xfId="3983"/>
    <cellStyle name="20% - Акцент6 20 3 2 2" xfId="50693"/>
    <cellStyle name="20% - Акцент6 20 3 3" xfId="3984"/>
    <cellStyle name="20% - Акцент6 20 3 3 2" xfId="50694"/>
    <cellStyle name="20% - Акцент6 20 3 4" xfId="50695"/>
    <cellStyle name="20% - Акцент6 20 4" xfId="3985"/>
    <cellStyle name="20% - Акцент6 20 4 2" xfId="50696"/>
    <cellStyle name="20% - Акцент6 20 5" xfId="3986"/>
    <cellStyle name="20% - Акцент6 20 5 2" xfId="50697"/>
    <cellStyle name="20% - Акцент6 20 6" xfId="3987"/>
    <cellStyle name="20% - Акцент6 20 6 2" xfId="50698"/>
    <cellStyle name="20% - Акцент6 20 7" xfId="18065"/>
    <cellStyle name="20% - Акцент6 20 7 2" xfId="50699"/>
    <cellStyle name="20% - Акцент6 20 8" xfId="50700"/>
    <cellStyle name="20% - Акцент6 20 8 2" xfId="50701"/>
    <cellStyle name="20% - Акцент6 20 9" xfId="50702"/>
    <cellStyle name="20% - Акцент6 20_Лист1" xfId="50703"/>
    <cellStyle name="20% - Акцент6 21" xfId="3988"/>
    <cellStyle name="20% - Акцент6 21 2" xfId="3989"/>
    <cellStyle name="20% - Акцент6 21 2 2" xfId="3990"/>
    <cellStyle name="20% - Акцент6 21 2 2 2" xfId="50704"/>
    <cellStyle name="20% - Акцент6 21 2 2 2 2" xfId="50705"/>
    <cellStyle name="20% - Акцент6 21 2 2 3" xfId="50706"/>
    <cellStyle name="20% - Акцент6 21 2 3" xfId="3991"/>
    <cellStyle name="20% - Акцент6 21 2 3 2" xfId="50707"/>
    <cellStyle name="20% - Акцент6 21 2 4" xfId="50708"/>
    <cellStyle name="20% - Акцент6 21 2_НВВ РСК 2019 (II пол) МАКС" xfId="50709"/>
    <cellStyle name="20% - Акцент6 21 3" xfId="3992"/>
    <cellStyle name="20% - Акцент6 21 3 2" xfId="3993"/>
    <cellStyle name="20% - Акцент6 21 3 2 2" xfId="50710"/>
    <cellStyle name="20% - Акцент6 21 3 3" xfId="3994"/>
    <cellStyle name="20% - Акцент6 21 3 3 2" xfId="50711"/>
    <cellStyle name="20% - Акцент6 21 3 4" xfId="50712"/>
    <cellStyle name="20% - Акцент6 21 4" xfId="3995"/>
    <cellStyle name="20% - Акцент6 21 4 2" xfId="50713"/>
    <cellStyle name="20% - Акцент6 21 5" xfId="3996"/>
    <cellStyle name="20% - Акцент6 21 5 2" xfId="50714"/>
    <cellStyle name="20% - Акцент6 21 6" xfId="3997"/>
    <cellStyle name="20% - Акцент6 21 6 2" xfId="50715"/>
    <cellStyle name="20% - Акцент6 21 7" xfId="18066"/>
    <cellStyle name="20% - Акцент6 21 7 2" xfId="50716"/>
    <cellStyle name="20% - Акцент6 21 8" xfId="50717"/>
    <cellStyle name="20% - Акцент6 21 8 2" xfId="50718"/>
    <cellStyle name="20% - Акцент6 21 9" xfId="50719"/>
    <cellStyle name="20% - Акцент6 21_Лист1" xfId="50720"/>
    <cellStyle name="20% - Акцент6 22" xfId="3998"/>
    <cellStyle name="20% - Акцент6 22 2" xfId="3999"/>
    <cellStyle name="20% - Акцент6 22 2 2" xfId="4000"/>
    <cellStyle name="20% - Акцент6 22 2 2 2" xfId="50721"/>
    <cellStyle name="20% - Акцент6 22 2 2 2 2" xfId="50722"/>
    <cellStyle name="20% - Акцент6 22 2 2 3" xfId="50723"/>
    <cellStyle name="20% - Акцент6 22 2 3" xfId="4001"/>
    <cellStyle name="20% - Акцент6 22 2 3 2" xfId="50724"/>
    <cellStyle name="20% - Акцент6 22 2 4" xfId="50725"/>
    <cellStyle name="20% - Акцент6 22 2_НВВ РСК 2019 (II пол) МАКС" xfId="50726"/>
    <cellStyle name="20% - Акцент6 22 3" xfId="4002"/>
    <cellStyle name="20% - Акцент6 22 3 2" xfId="4003"/>
    <cellStyle name="20% - Акцент6 22 3 2 2" xfId="50727"/>
    <cellStyle name="20% - Акцент6 22 3 3" xfId="4004"/>
    <cellStyle name="20% - Акцент6 22 3 3 2" xfId="50728"/>
    <cellStyle name="20% - Акцент6 22 3 4" xfId="50729"/>
    <cellStyle name="20% - Акцент6 22 4" xfId="4005"/>
    <cellStyle name="20% - Акцент6 22 4 2" xfId="50730"/>
    <cellStyle name="20% - Акцент6 22 5" xfId="4006"/>
    <cellStyle name="20% - Акцент6 22 5 2" xfId="50731"/>
    <cellStyle name="20% - Акцент6 22 6" xfId="4007"/>
    <cellStyle name="20% - Акцент6 22 6 2" xfId="50732"/>
    <cellStyle name="20% - Акцент6 22 7" xfId="18067"/>
    <cellStyle name="20% - Акцент6 22 7 2" xfId="50733"/>
    <cellStyle name="20% - Акцент6 22 8" xfId="50734"/>
    <cellStyle name="20% - Акцент6 22 8 2" xfId="50735"/>
    <cellStyle name="20% - Акцент6 22 9" xfId="50736"/>
    <cellStyle name="20% - Акцент6 22_Лист1" xfId="50737"/>
    <cellStyle name="20% - Акцент6 23" xfId="4008"/>
    <cellStyle name="20% - Акцент6 23 2" xfId="4009"/>
    <cellStyle name="20% - Акцент6 23 2 2" xfId="4010"/>
    <cellStyle name="20% - Акцент6 23 2 2 2" xfId="50738"/>
    <cellStyle name="20% - Акцент6 23 2 2 2 2" xfId="50739"/>
    <cellStyle name="20% - Акцент6 23 2 2 3" xfId="50740"/>
    <cellStyle name="20% - Акцент6 23 2 3" xfId="4011"/>
    <cellStyle name="20% - Акцент6 23 2 3 2" xfId="50741"/>
    <cellStyle name="20% - Акцент6 23 2 4" xfId="50742"/>
    <cellStyle name="20% - Акцент6 23 2_НВВ РСК 2019 (II пол) МАКС" xfId="50743"/>
    <cellStyle name="20% - Акцент6 23 3" xfId="4012"/>
    <cellStyle name="20% - Акцент6 23 3 2" xfId="4013"/>
    <cellStyle name="20% - Акцент6 23 3 2 2" xfId="50744"/>
    <cellStyle name="20% - Акцент6 23 3 3" xfId="4014"/>
    <cellStyle name="20% - Акцент6 23 3 3 2" xfId="50745"/>
    <cellStyle name="20% - Акцент6 23 3 4" xfId="50746"/>
    <cellStyle name="20% - Акцент6 23 4" xfId="4015"/>
    <cellStyle name="20% - Акцент6 23 4 2" xfId="50747"/>
    <cellStyle name="20% - Акцент6 23 5" xfId="4016"/>
    <cellStyle name="20% - Акцент6 23 5 2" xfId="50748"/>
    <cellStyle name="20% - Акцент6 23 6" xfId="4017"/>
    <cellStyle name="20% - Акцент6 23 6 2" xfId="50749"/>
    <cellStyle name="20% - Акцент6 23 7" xfId="18068"/>
    <cellStyle name="20% - Акцент6 23 7 2" xfId="50750"/>
    <cellStyle name="20% - Акцент6 23 8" xfId="50751"/>
    <cellStyle name="20% - Акцент6 23 8 2" xfId="50752"/>
    <cellStyle name="20% - Акцент6 23 9" xfId="50753"/>
    <cellStyle name="20% - Акцент6 23_Лист1" xfId="50754"/>
    <cellStyle name="20% - Акцент6 24" xfId="4018"/>
    <cellStyle name="20% - Акцент6 24 2" xfId="4019"/>
    <cellStyle name="20% - Акцент6 24 2 2" xfId="4020"/>
    <cellStyle name="20% - Акцент6 24 2 2 2" xfId="50755"/>
    <cellStyle name="20% - Акцент6 24 2 2 2 2" xfId="50756"/>
    <cellStyle name="20% - Акцент6 24 2 2 3" xfId="50757"/>
    <cellStyle name="20% - Акцент6 24 2 3" xfId="4021"/>
    <cellStyle name="20% - Акцент6 24 2 3 2" xfId="50758"/>
    <cellStyle name="20% - Акцент6 24 2 4" xfId="50759"/>
    <cellStyle name="20% - Акцент6 24 2_НВВ РСК 2019 (II пол) МАКС" xfId="50760"/>
    <cellStyle name="20% - Акцент6 24 3" xfId="4022"/>
    <cellStyle name="20% - Акцент6 24 3 2" xfId="4023"/>
    <cellStyle name="20% - Акцент6 24 3 2 2" xfId="50761"/>
    <cellStyle name="20% - Акцент6 24 3 3" xfId="4024"/>
    <cellStyle name="20% - Акцент6 24 3 3 2" xfId="50762"/>
    <cellStyle name="20% - Акцент6 24 3 4" xfId="50763"/>
    <cellStyle name="20% - Акцент6 24 4" xfId="4025"/>
    <cellStyle name="20% - Акцент6 24 4 2" xfId="50764"/>
    <cellStyle name="20% - Акцент6 24 5" xfId="4026"/>
    <cellStyle name="20% - Акцент6 24 5 2" xfId="50765"/>
    <cellStyle name="20% - Акцент6 24 6" xfId="4027"/>
    <cellStyle name="20% - Акцент6 24 6 2" xfId="50766"/>
    <cellStyle name="20% - Акцент6 24 7" xfId="18069"/>
    <cellStyle name="20% - Акцент6 24 7 2" xfId="50767"/>
    <cellStyle name="20% - Акцент6 24 8" xfId="50768"/>
    <cellStyle name="20% - Акцент6 24 8 2" xfId="50769"/>
    <cellStyle name="20% - Акцент6 24 9" xfId="50770"/>
    <cellStyle name="20% - Акцент6 24_Лист1" xfId="50771"/>
    <cellStyle name="20% - Акцент6 25" xfId="4028"/>
    <cellStyle name="20% - Акцент6 25 2" xfId="4029"/>
    <cellStyle name="20% - Акцент6 25 2 2" xfId="4030"/>
    <cellStyle name="20% - Акцент6 25 2 2 2" xfId="50772"/>
    <cellStyle name="20% - Акцент6 25 2 2 2 2" xfId="50773"/>
    <cellStyle name="20% - Акцент6 25 2 2 3" xfId="50774"/>
    <cellStyle name="20% - Акцент6 25 2 3" xfId="4031"/>
    <cellStyle name="20% - Акцент6 25 2 3 2" xfId="50775"/>
    <cellStyle name="20% - Акцент6 25 2 4" xfId="50776"/>
    <cellStyle name="20% - Акцент6 25 2_НВВ РСК 2019 (II пол) МАКС" xfId="50777"/>
    <cellStyle name="20% - Акцент6 25 3" xfId="4032"/>
    <cellStyle name="20% - Акцент6 25 3 2" xfId="4033"/>
    <cellStyle name="20% - Акцент6 25 3 2 2" xfId="50778"/>
    <cellStyle name="20% - Акцент6 25 3 3" xfId="4034"/>
    <cellStyle name="20% - Акцент6 25 3 3 2" xfId="50779"/>
    <cellStyle name="20% - Акцент6 25 3 4" xfId="50780"/>
    <cellStyle name="20% - Акцент6 25 4" xfId="4035"/>
    <cellStyle name="20% - Акцент6 25 4 2" xfId="50781"/>
    <cellStyle name="20% - Акцент6 25 5" xfId="4036"/>
    <cellStyle name="20% - Акцент6 25 5 2" xfId="50782"/>
    <cellStyle name="20% - Акцент6 25 6" xfId="4037"/>
    <cellStyle name="20% - Акцент6 25 6 2" xfId="50783"/>
    <cellStyle name="20% - Акцент6 25 7" xfId="18070"/>
    <cellStyle name="20% - Акцент6 25 7 2" xfId="50784"/>
    <cellStyle name="20% - Акцент6 25 8" xfId="50785"/>
    <cellStyle name="20% - Акцент6 25 8 2" xfId="50786"/>
    <cellStyle name="20% - Акцент6 25 9" xfId="50787"/>
    <cellStyle name="20% - Акцент6 25_Лист1" xfId="50788"/>
    <cellStyle name="20% - Акцент6 26" xfId="4038"/>
    <cellStyle name="20% - Акцент6 26 2" xfId="4039"/>
    <cellStyle name="20% - Акцент6 26 2 2" xfId="4040"/>
    <cellStyle name="20% - Акцент6 26 2 2 2" xfId="50789"/>
    <cellStyle name="20% - Акцент6 26 2 2 2 2" xfId="50790"/>
    <cellStyle name="20% - Акцент6 26 2 2 3" xfId="50791"/>
    <cellStyle name="20% - Акцент6 26 2 3" xfId="4041"/>
    <cellStyle name="20% - Акцент6 26 2 3 2" xfId="50792"/>
    <cellStyle name="20% - Акцент6 26 2 4" xfId="50793"/>
    <cellStyle name="20% - Акцент6 26 2_НВВ РСК 2019 (II пол) МАКС" xfId="50794"/>
    <cellStyle name="20% - Акцент6 26 3" xfId="4042"/>
    <cellStyle name="20% - Акцент6 26 3 2" xfId="4043"/>
    <cellStyle name="20% - Акцент6 26 3 2 2" xfId="50795"/>
    <cellStyle name="20% - Акцент6 26 3 3" xfId="4044"/>
    <cellStyle name="20% - Акцент6 26 3 3 2" xfId="50796"/>
    <cellStyle name="20% - Акцент6 26 3 4" xfId="50797"/>
    <cellStyle name="20% - Акцент6 26 4" xfId="4045"/>
    <cellStyle name="20% - Акцент6 26 4 2" xfId="50798"/>
    <cellStyle name="20% - Акцент6 26 5" xfId="4046"/>
    <cellStyle name="20% - Акцент6 26 5 2" xfId="50799"/>
    <cellStyle name="20% - Акцент6 26 6" xfId="4047"/>
    <cellStyle name="20% - Акцент6 26 6 2" xfId="50800"/>
    <cellStyle name="20% - Акцент6 26 7" xfId="18071"/>
    <cellStyle name="20% - Акцент6 26 7 2" xfId="50801"/>
    <cellStyle name="20% - Акцент6 26 8" xfId="50802"/>
    <cellStyle name="20% - Акцент6 26 8 2" xfId="50803"/>
    <cellStyle name="20% - Акцент6 26 9" xfId="50804"/>
    <cellStyle name="20% - Акцент6 26_Лист1" xfId="50805"/>
    <cellStyle name="20% - Акцент6 27" xfId="4048"/>
    <cellStyle name="20% - Акцент6 27 2" xfId="4049"/>
    <cellStyle name="20% - Акцент6 27 2 2" xfId="4050"/>
    <cellStyle name="20% - Акцент6 27 2 2 2" xfId="50806"/>
    <cellStyle name="20% - Акцент6 27 2 2 2 2" xfId="50807"/>
    <cellStyle name="20% - Акцент6 27 2 2 3" xfId="50808"/>
    <cellStyle name="20% - Акцент6 27 2 3" xfId="4051"/>
    <cellStyle name="20% - Акцент6 27 2 3 2" xfId="50809"/>
    <cellStyle name="20% - Акцент6 27 2 4" xfId="50810"/>
    <cellStyle name="20% - Акцент6 27 2_НВВ РСК 2019 (II пол) МАКС" xfId="50811"/>
    <cellStyle name="20% - Акцент6 27 3" xfId="4052"/>
    <cellStyle name="20% - Акцент6 27 3 2" xfId="4053"/>
    <cellStyle name="20% - Акцент6 27 3 2 2" xfId="50812"/>
    <cellStyle name="20% - Акцент6 27 3 3" xfId="4054"/>
    <cellStyle name="20% - Акцент6 27 3 3 2" xfId="50813"/>
    <cellStyle name="20% - Акцент6 27 3 4" xfId="50814"/>
    <cellStyle name="20% - Акцент6 27 4" xfId="4055"/>
    <cellStyle name="20% - Акцент6 27 4 2" xfId="50815"/>
    <cellStyle name="20% - Акцент6 27 5" xfId="4056"/>
    <cellStyle name="20% - Акцент6 27 5 2" xfId="50816"/>
    <cellStyle name="20% - Акцент6 27 6" xfId="4057"/>
    <cellStyle name="20% - Акцент6 27 6 2" xfId="50817"/>
    <cellStyle name="20% - Акцент6 27 7" xfId="18072"/>
    <cellStyle name="20% - Акцент6 27 7 2" xfId="50818"/>
    <cellStyle name="20% - Акцент6 27 8" xfId="50819"/>
    <cellStyle name="20% - Акцент6 27 8 2" xfId="50820"/>
    <cellStyle name="20% - Акцент6 27 9" xfId="50821"/>
    <cellStyle name="20% - Акцент6 27_Лист1" xfId="50822"/>
    <cellStyle name="20% - Акцент6 28" xfId="4058"/>
    <cellStyle name="20% - Акцент6 28 2" xfId="4059"/>
    <cellStyle name="20% - Акцент6 28 2 2" xfId="4060"/>
    <cellStyle name="20% - Акцент6 28 2 2 2" xfId="50823"/>
    <cellStyle name="20% - Акцент6 28 2 2 2 2" xfId="50824"/>
    <cellStyle name="20% - Акцент6 28 2 2 3" xfId="50825"/>
    <cellStyle name="20% - Акцент6 28 2 3" xfId="4061"/>
    <cellStyle name="20% - Акцент6 28 2 3 2" xfId="50826"/>
    <cellStyle name="20% - Акцент6 28 2 4" xfId="50827"/>
    <cellStyle name="20% - Акцент6 28 2_НВВ РСК 2019 (II пол) МАКС" xfId="50828"/>
    <cellStyle name="20% - Акцент6 28 3" xfId="4062"/>
    <cellStyle name="20% - Акцент6 28 3 2" xfId="4063"/>
    <cellStyle name="20% - Акцент6 28 3 2 2" xfId="50829"/>
    <cellStyle name="20% - Акцент6 28 3 3" xfId="4064"/>
    <cellStyle name="20% - Акцент6 28 3 3 2" xfId="50830"/>
    <cellStyle name="20% - Акцент6 28 3 4" xfId="50831"/>
    <cellStyle name="20% - Акцент6 28 4" xfId="4065"/>
    <cellStyle name="20% - Акцент6 28 4 2" xfId="50832"/>
    <cellStyle name="20% - Акцент6 28 5" xfId="4066"/>
    <cellStyle name="20% - Акцент6 28 5 2" xfId="50833"/>
    <cellStyle name="20% - Акцент6 28 6" xfId="4067"/>
    <cellStyle name="20% - Акцент6 28 6 2" xfId="50834"/>
    <cellStyle name="20% - Акцент6 28 7" xfId="18073"/>
    <cellStyle name="20% - Акцент6 28 7 2" xfId="50835"/>
    <cellStyle name="20% - Акцент6 28 8" xfId="50836"/>
    <cellStyle name="20% - Акцент6 28 8 2" xfId="50837"/>
    <cellStyle name="20% - Акцент6 28 9" xfId="50838"/>
    <cellStyle name="20% - Акцент6 28_Лист1" xfId="50839"/>
    <cellStyle name="20% - Акцент6 29" xfId="4068"/>
    <cellStyle name="20% - Акцент6 29 2" xfId="4069"/>
    <cellStyle name="20% - Акцент6 29 2 2" xfId="4070"/>
    <cellStyle name="20% - Акцент6 29 2 2 2" xfId="50840"/>
    <cellStyle name="20% - Акцент6 29 2 2 2 2" xfId="50841"/>
    <cellStyle name="20% - Акцент6 29 2 2 3" xfId="50842"/>
    <cellStyle name="20% - Акцент6 29 2 3" xfId="4071"/>
    <cellStyle name="20% - Акцент6 29 2 3 2" xfId="50843"/>
    <cellStyle name="20% - Акцент6 29 2 4" xfId="50844"/>
    <cellStyle name="20% - Акцент6 29 2_НВВ РСК 2019 (II пол) МАКС" xfId="50845"/>
    <cellStyle name="20% - Акцент6 29 3" xfId="4072"/>
    <cellStyle name="20% - Акцент6 29 3 2" xfId="4073"/>
    <cellStyle name="20% - Акцент6 29 3 2 2" xfId="50846"/>
    <cellStyle name="20% - Акцент6 29 3 3" xfId="4074"/>
    <cellStyle name="20% - Акцент6 29 3 3 2" xfId="50847"/>
    <cellStyle name="20% - Акцент6 29 3 4" xfId="50848"/>
    <cellStyle name="20% - Акцент6 29 4" xfId="4075"/>
    <cellStyle name="20% - Акцент6 29 4 2" xfId="50849"/>
    <cellStyle name="20% - Акцент6 29 5" xfId="4076"/>
    <cellStyle name="20% - Акцент6 29 5 2" xfId="50850"/>
    <cellStyle name="20% - Акцент6 29 6" xfId="4077"/>
    <cellStyle name="20% - Акцент6 29 6 2" xfId="50851"/>
    <cellStyle name="20% - Акцент6 29 7" xfId="18074"/>
    <cellStyle name="20% - Акцент6 29 7 2" xfId="50852"/>
    <cellStyle name="20% - Акцент6 29 8" xfId="50853"/>
    <cellStyle name="20% - Акцент6 29 8 2" xfId="50854"/>
    <cellStyle name="20% - Акцент6 29 9" xfId="50855"/>
    <cellStyle name="20% - Акцент6 29_Лист1" xfId="50856"/>
    <cellStyle name="20% - Акцент6 3" xfId="4078"/>
    <cellStyle name="20% - Акцент6 3 2" xfId="4079"/>
    <cellStyle name="20% - Акцент6 3 3" xfId="4080"/>
    <cellStyle name="20% - Акцент6 3 4" xfId="4081"/>
    <cellStyle name="20% - Акцент6 3_46EE.2011(v1.0)" xfId="4082"/>
    <cellStyle name="20% - Акцент6 30" xfId="4083"/>
    <cellStyle name="20% - Акцент6 30 2" xfId="4084"/>
    <cellStyle name="20% - Акцент6 30 2 2" xfId="4085"/>
    <cellStyle name="20% - Акцент6 30 2 2 2" xfId="50857"/>
    <cellStyle name="20% - Акцент6 30 2 2 2 2" xfId="50858"/>
    <cellStyle name="20% - Акцент6 30 2 2 3" xfId="50859"/>
    <cellStyle name="20% - Акцент6 30 2 3" xfId="4086"/>
    <cellStyle name="20% - Акцент6 30 2 3 2" xfId="50860"/>
    <cellStyle name="20% - Акцент6 30 2 4" xfId="50861"/>
    <cellStyle name="20% - Акцент6 30 2_НВВ РСК 2019 (II пол) МАКС" xfId="50862"/>
    <cellStyle name="20% - Акцент6 30 3" xfId="4087"/>
    <cellStyle name="20% - Акцент6 30 3 2" xfId="4088"/>
    <cellStyle name="20% - Акцент6 30 3 2 2" xfId="50863"/>
    <cellStyle name="20% - Акцент6 30 3 3" xfId="4089"/>
    <cellStyle name="20% - Акцент6 30 3 3 2" xfId="50864"/>
    <cellStyle name="20% - Акцент6 30 3 4" xfId="50865"/>
    <cellStyle name="20% - Акцент6 30 4" xfId="4090"/>
    <cellStyle name="20% - Акцент6 30 4 2" xfId="50866"/>
    <cellStyle name="20% - Акцент6 30 5" xfId="4091"/>
    <cellStyle name="20% - Акцент6 30 5 2" xfId="50867"/>
    <cellStyle name="20% - Акцент6 30 6" xfId="4092"/>
    <cellStyle name="20% - Акцент6 30 6 2" xfId="50868"/>
    <cellStyle name="20% - Акцент6 30 7" xfId="18075"/>
    <cellStyle name="20% - Акцент6 30 7 2" xfId="50869"/>
    <cellStyle name="20% - Акцент6 30 8" xfId="50870"/>
    <cellStyle name="20% - Акцент6 30 8 2" xfId="50871"/>
    <cellStyle name="20% - Акцент6 30 9" xfId="50872"/>
    <cellStyle name="20% - Акцент6 30_Лист1" xfId="50873"/>
    <cellStyle name="20% - Акцент6 31" xfId="4093"/>
    <cellStyle name="20% - Акцент6 31 2" xfId="4094"/>
    <cellStyle name="20% - Акцент6 31 2 2" xfId="4095"/>
    <cellStyle name="20% - Акцент6 31 2 2 2" xfId="50874"/>
    <cellStyle name="20% - Акцент6 31 2 2 2 2" xfId="50875"/>
    <cellStyle name="20% - Акцент6 31 2 2 3" xfId="50876"/>
    <cellStyle name="20% - Акцент6 31 2 3" xfId="4096"/>
    <cellStyle name="20% - Акцент6 31 2 3 2" xfId="50877"/>
    <cellStyle name="20% - Акцент6 31 2 4" xfId="50878"/>
    <cellStyle name="20% - Акцент6 31 2_НВВ РСК 2019 (II пол) МАКС" xfId="50879"/>
    <cellStyle name="20% - Акцент6 31 3" xfId="4097"/>
    <cellStyle name="20% - Акцент6 31 3 2" xfId="4098"/>
    <cellStyle name="20% - Акцент6 31 3 2 2" xfId="50880"/>
    <cellStyle name="20% - Акцент6 31 3 3" xfId="4099"/>
    <cellStyle name="20% - Акцент6 31 3 3 2" xfId="50881"/>
    <cellStyle name="20% - Акцент6 31 3 4" xfId="50882"/>
    <cellStyle name="20% - Акцент6 31 4" xfId="4100"/>
    <cellStyle name="20% - Акцент6 31 4 2" xfId="50883"/>
    <cellStyle name="20% - Акцент6 31 5" xfId="4101"/>
    <cellStyle name="20% - Акцент6 31 5 2" xfId="50884"/>
    <cellStyle name="20% - Акцент6 31 6" xfId="4102"/>
    <cellStyle name="20% - Акцент6 31 6 2" xfId="50885"/>
    <cellStyle name="20% - Акцент6 31 7" xfId="18076"/>
    <cellStyle name="20% - Акцент6 31 7 2" xfId="50886"/>
    <cellStyle name="20% - Акцент6 31 8" xfId="50887"/>
    <cellStyle name="20% - Акцент6 31 8 2" xfId="50888"/>
    <cellStyle name="20% - Акцент6 31 9" xfId="50889"/>
    <cellStyle name="20% - Акцент6 31_Лист1" xfId="50890"/>
    <cellStyle name="20% - Акцент6 32" xfId="4103"/>
    <cellStyle name="20% - Акцент6 32 2" xfId="4104"/>
    <cellStyle name="20% - Акцент6 32 2 2" xfId="4105"/>
    <cellStyle name="20% - Акцент6 32 2 2 2" xfId="50891"/>
    <cellStyle name="20% - Акцент6 32 2 2 2 2" xfId="50892"/>
    <cellStyle name="20% - Акцент6 32 2 2 3" xfId="50893"/>
    <cellStyle name="20% - Акцент6 32 2 3" xfId="4106"/>
    <cellStyle name="20% - Акцент6 32 2 3 2" xfId="50894"/>
    <cellStyle name="20% - Акцент6 32 2 4" xfId="50895"/>
    <cellStyle name="20% - Акцент6 32 2_НВВ РСК 2019 (II пол) МАКС" xfId="50896"/>
    <cellStyle name="20% - Акцент6 32 3" xfId="4107"/>
    <cellStyle name="20% - Акцент6 32 3 2" xfId="4108"/>
    <cellStyle name="20% - Акцент6 32 3 2 2" xfId="50897"/>
    <cellStyle name="20% - Акцент6 32 3 3" xfId="4109"/>
    <cellStyle name="20% - Акцент6 32 3 3 2" xfId="50898"/>
    <cellStyle name="20% - Акцент6 32 3 4" xfId="50899"/>
    <cellStyle name="20% - Акцент6 32 4" xfId="4110"/>
    <cellStyle name="20% - Акцент6 32 4 2" xfId="50900"/>
    <cellStyle name="20% - Акцент6 32 5" xfId="4111"/>
    <cellStyle name="20% - Акцент6 32 5 2" xfId="50901"/>
    <cellStyle name="20% - Акцент6 32 6" xfId="4112"/>
    <cellStyle name="20% - Акцент6 32 6 2" xfId="50902"/>
    <cellStyle name="20% - Акцент6 32 7" xfId="18077"/>
    <cellStyle name="20% - Акцент6 32 7 2" xfId="50903"/>
    <cellStyle name="20% - Акцент6 32 8" xfId="50904"/>
    <cellStyle name="20% - Акцент6 32 8 2" xfId="50905"/>
    <cellStyle name="20% - Акцент6 32 9" xfId="50906"/>
    <cellStyle name="20% - Акцент6 32_Лист1" xfId="50907"/>
    <cellStyle name="20% - Акцент6 33" xfId="4113"/>
    <cellStyle name="20% - Акцент6 33 2" xfId="4114"/>
    <cellStyle name="20% - Акцент6 33 2 2" xfId="4115"/>
    <cellStyle name="20% - Акцент6 33 2 2 2" xfId="50908"/>
    <cellStyle name="20% - Акцент6 33 2 2 2 2" xfId="50909"/>
    <cellStyle name="20% - Акцент6 33 2 2 3" xfId="50910"/>
    <cellStyle name="20% - Акцент6 33 2 3" xfId="4116"/>
    <cellStyle name="20% - Акцент6 33 2 3 2" xfId="50911"/>
    <cellStyle name="20% - Акцент6 33 2 4" xfId="50912"/>
    <cellStyle name="20% - Акцент6 33 2_НВВ РСК 2019 (II пол) МАКС" xfId="50913"/>
    <cellStyle name="20% - Акцент6 33 3" xfId="4117"/>
    <cellStyle name="20% - Акцент6 33 3 2" xfId="4118"/>
    <cellStyle name="20% - Акцент6 33 3 2 2" xfId="50914"/>
    <cellStyle name="20% - Акцент6 33 3 3" xfId="4119"/>
    <cellStyle name="20% - Акцент6 33 3 3 2" xfId="50915"/>
    <cellStyle name="20% - Акцент6 33 3 4" xfId="50916"/>
    <cellStyle name="20% - Акцент6 33 4" xfId="4120"/>
    <cellStyle name="20% - Акцент6 33 4 2" xfId="50917"/>
    <cellStyle name="20% - Акцент6 33 5" xfId="4121"/>
    <cellStyle name="20% - Акцент6 33 5 2" xfId="50918"/>
    <cellStyle name="20% - Акцент6 33 6" xfId="4122"/>
    <cellStyle name="20% - Акцент6 33 6 2" xfId="50919"/>
    <cellStyle name="20% - Акцент6 33 7" xfId="18078"/>
    <cellStyle name="20% - Акцент6 33 7 2" xfId="50920"/>
    <cellStyle name="20% - Акцент6 33 8" xfId="50921"/>
    <cellStyle name="20% - Акцент6 33 8 2" xfId="50922"/>
    <cellStyle name="20% - Акцент6 33 9" xfId="50923"/>
    <cellStyle name="20% - Акцент6 33_Лист1" xfId="50924"/>
    <cellStyle name="20% - Акцент6 34" xfId="4123"/>
    <cellStyle name="20% - Акцент6 34 2" xfId="4124"/>
    <cellStyle name="20% - Акцент6 34 2 2" xfId="4125"/>
    <cellStyle name="20% - Акцент6 34 2 2 2" xfId="50925"/>
    <cellStyle name="20% - Акцент6 34 2 2 2 2" xfId="50926"/>
    <cellStyle name="20% - Акцент6 34 2 2 3" xfId="50927"/>
    <cellStyle name="20% - Акцент6 34 2 3" xfId="4126"/>
    <cellStyle name="20% - Акцент6 34 2 3 2" xfId="50928"/>
    <cellStyle name="20% - Акцент6 34 2 4" xfId="50929"/>
    <cellStyle name="20% - Акцент6 34 2_НВВ РСК 2019 (II пол) МАКС" xfId="50930"/>
    <cellStyle name="20% - Акцент6 34 3" xfId="4127"/>
    <cellStyle name="20% - Акцент6 34 3 2" xfId="4128"/>
    <cellStyle name="20% - Акцент6 34 3 2 2" xfId="50931"/>
    <cellStyle name="20% - Акцент6 34 3 3" xfId="4129"/>
    <cellStyle name="20% - Акцент6 34 3 3 2" xfId="50932"/>
    <cellStyle name="20% - Акцент6 34 3 4" xfId="50933"/>
    <cellStyle name="20% - Акцент6 34 4" xfId="4130"/>
    <cellStyle name="20% - Акцент6 34 4 2" xfId="50934"/>
    <cellStyle name="20% - Акцент6 34 5" xfId="4131"/>
    <cellStyle name="20% - Акцент6 34 5 2" xfId="50935"/>
    <cellStyle name="20% - Акцент6 34 6" xfId="4132"/>
    <cellStyle name="20% - Акцент6 34 6 2" xfId="50936"/>
    <cellStyle name="20% - Акцент6 34 7" xfId="18079"/>
    <cellStyle name="20% - Акцент6 34 7 2" xfId="50937"/>
    <cellStyle name="20% - Акцент6 34 8" xfId="50938"/>
    <cellStyle name="20% - Акцент6 34 8 2" xfId="50939"/>
    <cellStyle name="20% - Акцент6 34 9" xfId="50940"/>
    <cellStyle name="20% - Акцент6 34_Лист1" xfId="50941"/>
    <cellStyle name="20% - Акцент6 35" xfId="4133"/>
    <cellStyle name="20% - Акцент6 35 2" xfId="4134"/>
    <cellStyle name="20% - Акцент6 35 2 2" xfId="4135"/>
    <cellStyle name="20% - Акцент6 35 2 2 2" xfId="50942"/>
    <cellStyle name="20% - Акцент6 35 2 2 2 2" xfId="50943"/>
    <cellStyle name="20% - Акцент6 35 2 2 3" xfId="50944"/>
    <cellStyle name="20% - Акцент6 35 2 3" xfId="4136"/>
    <cellStyle name="20% - Акцент6 35 2 3 2" xfId="50945"/>
    <cellStyle name="20% - Акцент6 35 2 4" xfId="50946"/>
    <cellStyle name="20% - Акцент6 35 2_НВВ РСК 2019 (II пол) МАКС" xfId="50947"/>
    <cellStyle name="20% - Акцент6 35 3" xfId="4137"/>
    <cellStyle name="20% - Акцент6 35 3 2" xfId="4138"/>
    <cellStyle name="20% - Акцент6 35 3 2 2" xfId="50948"/>
    <cellStyle name="20% - Акцент6 35 3 3" xfId="4139"/>
    <cellStyle name="20% - Акцент6 35 3 3 2" xfId="50949"/>
    <cellStyle name="20% - Акцент6 35 3 4" xfId="50950"/>
    <cellStyle name="20% - Акцент6 35 4" xfId="4140"/>
    <cellStyle name="20% - Акцент6 35 4 2" xfId="50951"/>
    <cellStyle name="20% - Акцент6 35 5" xfId="4141"/>
    <cellStyle name="20% - Акцент6 35 5 2" xfId="50952"/>
    <cellStyle name="20% - Акцент6 35 6" xfId="4142"/>
    <cellStyle name="20% - Акцент6 35 6 2" xfId="50953"/>
    <cellStyle name="20% - Акцент6 35 7" xfId="18080"/>
    <cellStyle name="20% - Акцент6 35 7 2" xfId="50954"/>
    <cellStyle name="20% - Акцент6 35 8" xfId="50955"/>
    <cellStyle name="20% - Акцент6 35 8 2" xfId="50956"/>
    <cellStyle name="20% - Акцент6 35 9" xfId="50957"/>
    <cellStyle name="20% - Акцент6 35_Лист1" xfId="50958"/>
    <cellStyle name="20% - Акцент6 36" xfId="4143"/>
    <cellStyle name="20% - Акцент6 36 2" xfId="4144"/>
    <cellStyle name="20% - Акцент6 36 3" xfId="4145"/>
    <cellStyle name="20% - Акцент6 36 4" xfId="18081"/>
    <cellStyle name="20% - Акцент6 37" xfId="4146"/>
    <cellStyle name="20% - Акцент6 37 2" xfId="4147"/>
    <cellStyle name="20% - Акцент6 37 3" xfId="4148"/>
    <cellStyle name="20% - Акцент6 37 4" xfId="18082"/>
    <cellStyle name="20% - Акцент6 38" xfId="4149"/>
    <cellStyle name="20% - Акцент6 38 2" xfId="4150"/>
    <cellStyle name="20% - Акцент6 38 3" xfId="4151"/>
    <cellStyle name="20% - Акцент6 38 4" xfId="18083"/>
    <cellStyle name="20% - Акцент6 39" xfId="4152"/>
    <cellStyle name="20% - Акцент6 39 2" xfId="4153"/>
    <cellStyle name="20% - Акцент6 39 3" xfId="4154"/>
    <cellStyle name="20% - Акцент6 39 4" xfId="18084"/>
    <cellStyle name="20% - Акцент6 4" xfId="4155"/>
    <cellStyle name="20% - Акцент6 4 2" xfId="4156"/>
    <cellStyle name="20% - Акцент6 4 3" xfId="4157"/>
    <cellStyle name="20% - Акцент6 4 4" xfId="4158"/>
    <cellStyle name="20% - Акцент6 4_46EE.2011(v1.0)" xfId="4159"/>
    <cellStyle name="20% - Акцент6 40" xfId="4160"/>
    <cellStyle name="20% - Акцент6 40 2" xfId="4161"/>
    <cellStyle name="20% - Акцент6 40 3" xfId="4162"/>
    <cellStyle name="20% - Акцент6 40 4" xfId="18085"/>
    <cellStyle name="20% - Акцент6 41" xfId="4163"/>
    <cellStyle name="20% - Акцент6 41 2" xfId="4164"/>
    <cellStyle name="20% - Акцент6 41 3" xfId="4165"/>
    <cellStyle name="20% - Акцент6 41 4" xfId="18086"/>
    <cellStyle name="20% - Акцент6 42" xfId="4166"/>
    <cellStyle name="20% - Акцент6 42 2" xfId="4167"/>
    <cellStyle name="20% - Акцент6 42 3" xfId="4168"/>
    <cellStyle name="20% - Акцент6 42 4" xfId="18087"/>
    <cellStyle name="20% - Акцент6 43" xfId="4169"/>
    <cellStyle name="20% - Акцент6 43 2" xfId="4170"/>
    <cellStyle name="20% - Акцент6 43 3" xfId="4171"/>
    <cellStyle name="20% - Акцент6 43 4" xfId="18088"/>
    <cellStyle name="20% - Акцент6 44" xfId="4172"/>
    <cellStyle name="20% - Акцент6 44 2" xfId="4173"/>
    <cellStyle name="20% - Акцент6 44 3" xfId="4174"/>
    <cellStyle name="20% - Акцент6 44 4" xfId="18089"/>
    <cellStyle name="20% - Акцент6 45" xfId="4175"/>
    <cellStyle name="20% - Акцент6 45 2" xfId="4176"/>
    <cellStyle name="20% - Акцент6 45 3" xfId="4177"/>
    <cellStyle name="20% - Акцент6 45 4" xfId="18090"/>
    <cellStyle name="20% - Акцент6 46" xfId="4178"/>
    <cellStyle name="20% - Акцент6 46 2" xfId="4179"/>
    <cellStyle name="20% - Акцент6 46 3" xfId="4180"/>
    <cellStyle name="20% - Акцент6 46 4" xfId="18091"/>
    <cellStyle name="20% - Акцент6 47" xfId="4181"/>
    <cellStyle name="20% - Акцент6 47 2" xfId="4182"/>
    <cellStyle name="20% - Акцент6 47 3" xfId="4183"/>
    <cellStyle name="20% - Акцент6 47 4" xfId="18092"/>
    <cellStyle name="20% - Акцент6 48" xfId="4184"/>
    <cellStyle name="20% - Акцент6 48 2" xfId="4185"/>
    <cellStyle name="20% - Акцент6 48 3" xfId="4186"/>
    <cellStyle name="20% - Акцент6 48 4" xfId="18093"/>
    <cellStyle name="20% - Акцент6 49" xfId="4187"/>
    <cellStyle name="20% - Акцент6 49 2" xfId="4188"/>
    <cellStyle name="20% - Акцент6 49 3" xfId="4189"/>
    <cellStyle name="20% - Акцент6 49 4" xfId="18094"/>
    <cellStyle name="20% - Акцент6 5" xfId="4190"/>
    <cellStyle name="20% - Акцент6 5 2" xfId="4191"/>
    <cellStyle name="20% - Акцент6 5 3" xfId="4192"/>
    <cellStyle name="20% - Акцент6 5 3 2" xfId="4193"/>
    <cellStyle name="20% - Акцент6 5 3 3" xfId="50959"/>
    <cellStyle name="20% - Акцент6 5 4" xfId="4194"/>
    <cellStyle name="20% - Акцент6 5_46EE.2011(v1.0)" xfId="4195"/>
    <cellStyle name="20% - Акцент6 50" xfId="4196"/>
    <cellStyle name="20% - Акцент6 50 2" xfId="4197"/>
    <cellStyle name="20% - Акцент6 50 3" xfId="4198"/>
    <cellStyle name="20% - Акцент6 50 4" xfId="18095"/>
    <cellStyle name="20% - Акцент6 51" xfId="4199"/>
    <cellStyle name="20% - Акцент6 51 2" xfId="4200"/>
    <cellStyle name="20% - Акцент6 51 3" xfId="4201"/>
    <cellStyle name="20% - Акцент6 51 4" xfId="18096"/>
    <cellStyle name="20% - Акцент6 52" xfId="4202"/>
    <cellStyle name="20% - Акцент6 52 2" xfId="4203"/>
    <cellStyle name="20% - Акцент6 52 3" xfId="4204"/>
    <cellStyle name="20% - Акцент6 53" xfId="4205"/>
    <cellStyle name="20% - Акцент6 53 2" xfId="4206"/>
    <cellStyle name="20% - Акцент6 53 3" xfId="4207"/>
    <cellStyle name="20% - Акцент6 54" xfId="4208"/>
    <cellStyle name="20% - Акцент6 54 2" xfId="4209"/>
    <cellStyle name="20% - Акцент6 54 3" xfId="4210"/>
    <cellStyle name="20% - Акцент6 55" xfId="4211"/>
    <cellStyle name="20% - Акцент6 55 2" xfId="4212"/>
    <cellStyle name="20% - Акцент6 55 3" xfId="4213"/>
    <cellStyle name="20% - Акцент6 56" xfId="4214"/>
    <cellStyle name="20% - Акцент6 56 2" xfId="4215"/>
    <cellStyle name="20% - Акцент6 56 3" xfId="4216"/>
    <cellStyle name="20% - Акцент6 57" xfId="4217"/>
    <cellStyle name="20% - Акцент6 57 2" xfId="4218"/>
    <cellStyle name="20% - Акцент6 57 3" xfId="4219"/>
    <cellStyle name="20% - Акцент6 6" xfId="4220"/>
    <cellStyle name="20% - Акцент6 6 2" xfId="4221"/>
    <cellStyle name="20% - Акцент6 6 2 2" xfId="4222"/>
    <cellStyle name="20% - Акцент6 6 3" xfId="4223"/>
    <cellStyle name="20% - Акцент6 6 3 2" xfId="4224"/>
    <cellStyle name="20% - Акцент6 6 3 3" xfId="50960"/>
    <cellStyle name="20% - Акцент6 6 4" xfId="4225"/>
    <cellStyle name="20% - Акцент6 6 5" xfId="4226"/>
    <cellStyle name="20% - Акцент6 6_46EE.2011(v1.0)" xfId="4227"/>
    <cellStyle name="20% - Акцент6 7" xfId="4228"/>
    <cellStyle name="20% - Акцент6 7 2" xfId="4229"/>
    <cellStyle name="20% - Акцент6 7 3" xfId="4230"/>
    <cellStyle name="20% - Акцент6 7 3 2" xfId="4231"/>
    <cellStyle name="20% - Акцент6 7 3 3" xfId="50961"/>
    <cellStyle name="20% - Акцент6 7 4" xfId="4232"/>
    <cellStyle name="20% - Акцент6 7_46EE.2011(v1.0)" xfId="4233"/>
    <cellStyle name="20% - Акцент6 8" xfId="4234"/>
    <cellStyle name="20% - Акцент6 8 2" xfId="4235"/>
    <cellStyle name="20% - Акцент6 8 3" xfId="4236"/>
    <cellStyle name="20% - Акцент6 8 3 2" xfId="4237"/>
    <cellStyle name="20% - Акцент6 8 3 3" xfId="50962"/>
    <cellStyle name="20% - Акцент6 8 4" xfId="4238"/>
    <cellStyle name="20% - Акцент6 8_46EE.2011(v1.0)" xfId="4239"/>
    <cellStyle name="20% - Акцент6 9" xfId="4240"/>
    <cellStyle name="20% - Акцент6 9 2" xfId="4241"/>
    <cellStyle name="20% - Акцент6 9 2 2" xfId="4242"/>
    <cellStyle name="20% - Акцент6 9 3" xfId="4243"/>
    <cellStyle name="20% - Акцент6 9 3 2" xfId="4244"/>
    <cellStyle name="20% - Акцент6 9 3 3" xfId="50963"/>
    <cellStyle name="20% - Акцент6 9 4" xfId="4245"/>
    <cellStyle name="20% - Акцент6 9 4 2" xfId="4246"/>
    <cellStyle name="20% - Акцент6 9 4 3" xfId="50964"/>
    <cellStyle name="20% - Акцент6 9_46EE.2011(v1.0)" xfId="4247"/>
    <cellStyle name="3d" xfId="4248"/>
    <cellStyle name="3d 2" xfId="4249"/>
    <cellStyle name="3d 3" xfId="4250"/>
    <cellStyle name="40% - Accent1" xfId="4251"/>
    <cellStyle name="40% - Accent1 2" xfId="4252"/>
    <cellStyle name="40% - Accent1 2 2" xfId="4253"/>
    <cellStyle name="40% - Accent1 3" xfId="4254"/>
    <cellStyle name="40% - Accent1 3 2" xfId="4255"/>
    <cellStyle name="40% - Accent1 3 3" xfId="50965"/>
    <cellStyle name="40% - Accent1 4" xfId="4256"/>
    <cellStyle name="40% - Accent1_46EE.2011(v1.0)" xfId="4257"/>
    <cellStyle name="40% - Accent2" xfId="4258"/>
    <cellStyle name="40% - Accent2 2" xfId="4259"/>
    <cellStyle name="40% - Accent2 2 2" xfId="4260"/>
    <cellStyle name="40% - Accent2 3" xfId="4261"/>
    <cellStyle name="40% - Accent2 3 2" xfId="4262"/>
    <cellStyle name="40% - Accent2 3 3" xfId="50966"/>
    <cellStyle name="40% - Accent2 4" xfId="4263"/>
    <cellStyle name="40% - Accent2_46EE.2011(v1.0)" xfId="4264"/>
    <cellStyle name="40% - Accent3" xfId="4265"/>
    <cellStyle name="40% - Accent3 2" xfId="4266"/>
    <cellStyle name="40% - Accent3 2 2" xfId="4267"/>
    <cellStyle name="40% - Accent3 3" xfId="4268"/>
    <cellStyle name="40% - Accent3 3 2" xfId="4269"/>
    <cellStyle name="40% - Accent3 3 3" xfId="50967"/>
    <cellStyle name="40% - Accent3 4" xfId="4270"/>
    <cellStyle name="40% - Accent3_46EE.2011(v1.0)" xfId="4271"/>
    <cellStyle name="40% - Accent4" xfId="4272"/>
    <cellStyle name="40% - Accent4 2" xfId="4273"/>
    <cellStyle name="40% - Accent4 2 2" xfId="4274"/>
    <cellStyle name="40% - Accent4 3" xfId="4275"/>
    <cellStyle name="40% - Accent4 3 2" xfId="4276"/>
    <cellStyle name="40% - Accent4 3 3" xfId="50968"/>
    <cellStyle name="40% - Accent4 4" xfId="4277"/>
    <cellStyle name="40% - Accent4_46EE.2011(v1.0)" xfId="4278"/>
    <cellStyle name="40% - Accent5" xfId="4279"/>
    <cellStyle name="40% - Accent5 2" xfId="4280"/>
    <cellStyle name="40% - Accent5 3" xfId="4281"/>
    <cellStyle name="40% - Accent5 4" xfId="4282"/>
    <cellStyle name="40% - Accent5_46EE.2011(v1.0)" xfId="4283"/>
    <cellStyle name="40% - Accent6" xfId="4284"/>
    <cellStyle name="40% - Accent6 2" xfId="4285"/>
    <cellStyle name="40% - Accent6 2 2" xfId="4286"/>
    <cellStyle name="40% - Accent6 3" xfId="4287"/>
    <cellStyle name="40% - Accent6 3 2" xfId="4288"/>
    <cellStyle name="40% - Accent6 3 3" xfId="50969"/>
    <cellStyle name="40% - Accent6 4" xfId="4289"/>
    <cellStyle name="40% - Accent6_46EE.2011(v1.0)" xfId="4290"/>
    <cellStyle name="40% - Акцент1 10" xfId="4291"/>
    <cellStyle name="40% - Акцент1 11" xfId="4292"/>
    <cellStyle name="40% - Акцент1 12" xfId="4293"/>
    <cellStyle name="40% - Акцент1 13" xfId="4294"/>
    <cellStyle name="40% - Акцент1 14" xfId="4295"/>
    <cellStyle name="40% - Акцент1 14 2" xfId="4296"/>
    <cellStyle name="40% - Акцент1 14 2 2" xfId="4297"/>
    <cellStyle name="40% - Акцент1 14 2 2 2" xfId="50970"/>
    <cellStyle name="40% - Акцент1 14 2 2 2 2" xfId="50971"/>
    <cellStyle name="40% - Акцент1 14 2 2 3" xfId="50972"/>
    <cellStyle name="40% - Акцент1 14 2 3" xfId="4298"/>
    <cellStyle name="40% - Акцент1 14 2 3 2" xfId="50973"/>
    <cellStyle name="40% - Акцент1 14 2 4" xfId="50974"/>
    <cellStyle name="40% - Акцент1 14 2 4 2" xfId="50975"/>
    <cellStyle name="40% - Акцент1 14 2 5" xfId="50976"/>
    <cellStyle name="40% - Акцент1 14 2_НВВ РСК 2019 (II пол) МАКС" xfId="50977"/>
    <cellStyle name="40% - Акцент1 14 3" xfId="4299"/>
    <cellStyle name="40% - Акцент1 14 3 2" xfId="4300"/>
    <cellStyle name="40% - Акцент1 14 3 2 2" xfId="50978"/>
    <cellStyle name="40% - Акцент1 14 3 3" xfId="4301"/>
    <cellStyle name="40% - Акцент1 14 3 3 2" xfId="50979"/>
    <cellStyle name="40% - Акцент1 14 3 4" xfId="50980"/>
    <cellStyle name="40% - Акцент1 14 4" xfId="4302"/>
    <cellStyle name="40% - Акцент1 14 4 2" xfId="50981"/>
    <cellStyle name="40% - Акцент1 14 5" xfId="4303"/>
    <cellStyle name="40% - Акцент1 14 5 2" xfId="50982"/>
    <cellStyle name="40% - Акцент1 14 6" xfId="4304"/>
    <cellStyle name="40% - Акцент1 14 6 2" xfId="50983"/>
    <cellStyle name="40% - Акцент1 14 7" xfId="18097"/>
    <cellStyle name="40% - Акцент1 14 7 2" xfId="50984"/>
    <cellStyle name="40% - Акцент1 14 8" xfId="50985"/>
    <cellStyle name="40% - Акцент1 14 8 2" xfId="50986"/>
    <cellStyle name="40% - Акцент1 14 9" xfId="50987"/>
    <cellStyle name="40% - Акцент1 14_Лист1" xfId="50988"/>
    <cellStyle name="40% - Акцент1 15" xfId="4305"/>
    <cellStyle name="40% - Акцент1 15 2" xfId="4306"/>
    <cellStyle name="40% - Акцент1 15 2 2" xfId="4307"/>
    <cellStyle name="40% - Акцент1 15 2 2 2" xfId="50989"/>
    <cellStyle name="40% - Акцент1 15 2 2 2 2" xfId="50990"/>
    <cellStyle name="40% - Акцент1 15 2 2 3" xfId="50991"/>
    <cellStyle name="40% - Акцент1 15 2 3" xfId="4308"/>
    <cellStyle name="40% - Акцент1 15 2 3 2" xfId="50992"/>
    <cellStyle name="40% - Акцент1 15 2 4" xfId="50993"/>
    <cellStyle name="40% - Акцент1 15 2_НВВ РСК 2019 (II пол) МАКС" xfId="50994"/>
    <cellStyle name="40% - Акцент1 15 3" xfId="4309"/>
    <cellStyle name="40% - Акцент1 15 3 2" xfId="4310"/>
    <cellStyle name="40% - Акцент1 15 3 2 2" xfId="50995"/>
    <cellStyle name="40% - Акцент1 15 3 3" xfId="4311"/>
    <cellStyle name="40% - Акцент1 15 3 3 2" xfId="50996"/>
    <cellStyle name="40% - Акцент1 15 3 4" xfId="50997"/>
    <cellStyle name="40% - Акцент1 15 4" xfId="4312"/>
    <cellStyle name="40% - Акцент1 15 4 2" xfId="50998"/>
    <cellStyle name="40% - Акцент1 15 5" xfId="4313"/>
    <cellStyle name="40% - Акцент1 15 5 2" xfId="50999"/>
    <cellStyle name="40% - Акцент1 15 6" xfId="4314"/>
    <cellStyle name="40% - Акцент1 15 6 2" xfId="51000"/>
    <cellStyle name="40% - Акцент1 15 7" xfId="18098"/>
    <cellStyle name="40% - Акцент1 15 7 2" xfId="51001"/>
    <cellStyle name="40% - Акцент1 15 8" xfId="51002"/>
    <cellStyle name="40% - Акцент1 15 8 2" xfId="51003"/>
    <cellStyle name="40% - Акцент1 15 9" xfId="51004"/>
    <cellStyle name="40% - Акцент1 15_Лист1" xfId="51005"/>
    <cellStyle name="40% - Акцент1 16" xfId="4315"/>
    <cellStyle name="40% - Акцент1 16 2" xfId="4316"/>
    <cellStyle name="40% - Акцент1 16 2 2" xfId="4317"/>
    <cellStyle name="40% - Акцент1 16 2 2 2" xfId="51006"/>
    <cellStyle name="40% - Акцент1 16 2 2 2 2" xfId="51007"/>
    <cellStyle name="40% - Акцент1 16 2 2 3" xfId="51008"/>
    <cellStyle name="40% - Акцент1 16 2 3" xfId="4318"/>
    <cellStyle name="40% - Акцент1 16 2 3 2" xfId="51009"/>
    <cellStyle name="40% - Акцент1 16 2 4" xfId="51010"/>
    <cellStyle name="40% - Акцент1 16 2_НВВ РСК 2019 (II пол) МАКС" xfId="51011"/>
    <cellStyle name="40% - Акцент1 16 3" xfId="4319"/>
    <cellStyle name="40% - Акцент1 16 3 2" xfId="4320"/>
    <cellStyle name="40% - Акцент1 16 3 2 2" xfId="51012"/>
    <cellStyle name="40% - Акцент1 16 3 3" xfId="4321"/>
    <cellStyle name="40% - Акцент1 16 3 3 2" xfId="51013"/>
    <cellStyle name="40% - Акцент1 16 3 4" xfId="51014"/>
    <cellStyle name="40% - Акцент1 16 4" xfId="4322"/>
    <cellStyle name="40% - Акцент1 16 4 2" xfId="51015"/>
    <cellStyle name="40% - Акцент1 16 5" xfId="4323"/>
    <cellStyle name="40% - Акцент1 16 5 2" xfId="51016"/>
    <cellStyle name="40% - Акцент1 16 6" xfId="4324"/>
    <cellStyle name="40% - Акцент1 16 6 2" xfId="51017"/>
    <cellStyle name="40% - Акцент1 16 7" xfId="18099"/>
    <cellStyle name="40% - Акцент1 16 7 2" xfId="51018"/>
    <cellStyle name="40% - Акцент1 16 8" xfId="51019"/>
    <cellStyle name="40% - Акцент1 16 8 2" xfId="51020"/>
    <cellStyle name="40% - Акцент1 16 9" xfId="51021"/>
    <cellStyle name="40% - Акцент1 16_Лист1" xfId="51022"/>
    <cellStyle name="40% - Акцент1 17" xfId="4325"/>
    <cellStyle name="40% - Акцент1 17 2" xfId="4326"/>
    <cellStyle name="40% - Акцент1 17 2 2" xfId="4327"/>
    <cellStyle name="40% - Акцент1 17 2 2 2" xfId="51023"/>
    <cellStyle name="40% - Акцент1 17 2 2 2 2" xfId="51024"/>
    <cellStyle name="40% - Акцент1 17 2 2 3" xfId="51025"/>
    <cellStyle name="40% - Акцент1 17 2 3" xfId="4328"/>
    <cellStyle name="40% - Акцент1 17 2 3 2" xfId="51026"/>
    <cellStyle name="40% - Акцент1 17 2 4" xfId="51027"/>
    <cellStyle name="40% - Акцент1 17 2_НВВ РСК 2019 (II пол) МАКС" xfId="51028"/>
    <cellStyle name="40% - Акцент1 17 3" xfId="4329"/>
    <cellStyle name="40% - Акцент1 17 3 2" xfId="4330"/>
    <cellStyle name="40% - Акцент1 17 3 2 2" xfId="51029"/>
    <cellStyle name="40% - Акцент1 17 3 3" xfId="4331"/>
    <cellStyle name="40% - Акцент1 17 3 3 2" xfId="51030"/>
    <cellStyle name="40% - Акцент1 17 3 4" xfId="51031"/>
    <cellStyle name="40% - Акцент1 17 4" xfId="4332"/>
    <cellStyle name="40% - Акцент1 17 4 2" xfId="51032"/>
    <cellStyle name="40% - Акцент1 17 5" xfId="4333"/>
    <cellStyle name="40% - Акцент1 17 5 2" xfId="51033"/>
    <cellStyle name="40% - Акцент1 17 6" xfId="4334"/>
    <cellStyle name="40% - Акцент1 17 6 2" xfId="51034"/>
    <cellStyle name="40% - Акцент1 17 7" xfId="18100"/>
    <cellStyle name="40% - Акцент1 17 7 2" xfId="51035"/>
    <cellStyle name="40% - Акцент1 17 8" xfId="51036"/>
    <cellStyle name="40% - Акцент1 17 8 2" xfId="51037"/>
    <cellStyle name="40% - Акцент1 17 9" xfId="51038"/>
    <cellStyle name="40% - Акцент1 17_Лист1" xfId="51039"/>
    <cellStyle name="40% - Акцент1 18" xfId="4335"/>
    <cellStyle name="40% - Акцент1 18 2" xfId="4336"/>
    <cellStyle name="40% - Акцент1 18 2 2" xfId="4337"/>
    <cellStyle name="40% - Акцент1 18 2 2 2" xfId="51040"/>
    <cellStyle name="40% - Акцент1 18 2 2 2 2" xfId="51041"/>
    <cellStyle name="40% - Акцент1 18 2 2 3" xfId="51042"/>
    <cellStyle name="40% - Акцент1 18 2 3" xfId="4338"/>
    <cellStyle name="40% - Акцент1 18 2 3 2" xfId="51043"/>
    <cellStyle name="40% - Акцент1 18 2 4" xfId="51044"/>
    <cellStyle name="40% - Акцент1 18 2_НВВ РСК 2019 (II пол) МАКС" xfId="51045"/>
    <cellStyle name="40% - Акцент1 18 3" xfId="4339"/>
    <cellStyle name="40% - Акцент1 18 3 2" xfId="4340"/>
    <cellStyle name="40% - Акцент1 18 3 2 2" xfId="51046"/>
    <cellStyle name="40% - Акцент1 18 3 3" xfId="4341"/>
    <cellStyle name="40% - Акцент1 18 3 3 2" xfId="51047"/>
    <cellStyle name="40% - Акцент1 18 3 4" xfId="51048"/>
    <cellStyle name="40% - Акцент1 18 4" xfId="4342"/>
    <cellStyle name="40% - Акцент1 18 4 2" xfId="51049"/>
    <cellStyle name="40% - Акцент1 18 5" xfId="4343"/>
    <cellStyle name="40% - Акцент1 18 5 2" xfId="51050"/>
    <cellStyle name="40% - Акцент1 18 6" xfId="4344"/>
    <cellStyle name="40% - Акцент1 18 6 2" xfId="51051"/>
    <cellStyle name="40% - Акцент1 18 7" xfId="18101"/>
    <cellStyle name="40% - Акцент1 18 7 2" xfId="51052"/>
    <cellStyle name="40% - Акцент1 18 8" xfId="51053"/>
    <cellStyle name="40% - Акцент1 18 8 2" xfId="51054"/>
    <cellStyle name="40% - Акцент1 18 9" xfId="51055"/>
    <cellStyle name="40% - Акцент1 18_Лист1" xfId="51056"/>
    <cellStyle name="40% - Акцент1 19" xfId="4345"/>
    <cellStyle name="40% - Акцент1 19 2" xfId="4346"/>
    <cellStyle name="40% - Акцент1 19 2 2" xfId="4347"/>
    <cellStyle name="40% - Акцент1 19 2 2 2" xfId="51057"/>
    <cellStyle name="40% - Акцент1 19 2 2 2 2" xfId="51058"/>
    <cellStyle name="40% - Акцент1 19 2 2 3" xfId="51059"/>
    <cellStyle name="40% - Акцент1 19 2 3" xfId="4348"/>
    <cellStyle name="40% - Акцент1 19 2 3 2" xfId="51060"/>
    <cellStyle name="40% - Акцент1 19 2 4" xfId="51061"/>
    <cellStyle name="40% - Акцент1 19 2_НВВ РСК 2019 (II пол) МАКС" xfId="51062"/>
    <cellStyle name="40% - Акцент1 19 3" xfId="4349"/>
    <cellStyle name="40% - Акцент1 19 3 2" xfId="4350"/>
    <cellStyle name="40% - Акцент1 19 3 2 2" xfId="51063"/>
    <cellStyle name="40% - Акцент1 19 3 3" xfId="4351"/>
    <cellStyle name="40% - Акцент1 19 3 3 2" xfId="51064"/>
    <cellStyle name="40% - Акцент1 19 3 4" xfId="51065"/>
    <cellStyle name="40% - Акцент1 19 4" xfId="4352"/>
    <cellStyle name="40% - Акцент1 19 4 2" xfId="51066"/>
    <cellStyle name="40% - Акцент1 19 5" xfId="4353"/>
    <cellStyle name="40% - Акцент1 19 5 2" xfId="51067"/>
    <cellStyle name="40% - Акцент1 19 6" xfId="4354"/>
    <cellStyle name="40% - Акцент1 19 6 2" xfId="51068"/>
    <cellStyle name="40% - Акцент1 19 7" xfId="18102"/>
    <cellStyle name="40% - Акцент1 19 7 2" xfId="51069"/>
    <cellStyle name="40% - Акцент1 19 8" xfId="51070"/>
    <cellStyle name="40% - Акцент1 19 8 2" xfId="51071"/>
    <cellStyle name="40% - Акцент1 19 9" xfId="51072"/>
    <cellStyle name="40% - Акцент1 19_Лист1" xfId="51073"/>
    <cellStyle name="40% - Акцент1 2" xfId="4355"/>
    <cellStyle name="40% - Акцент1 2 2" xfId="4356"/>
    <cellStyle name="40% - Акцент1 2 2 2" xfId="4357"/>
    <cellStyle name="40% - Акцент1 2 2 3" xfId="4358"/>
    <cellStyle name="40% - Акцент1 2 3" xfId="4359"/>
    <cellStyle name="40% - Акцент1 2 3 2" xfId="4360"/>
    <cellStyle name="40% - Акцент1 2 4" xfId="4361"/>
    <cellStyle name="40% - Акцент1 2 5" xfId="51074"/>
    <cellStyle name="40% - Акцент1 2 5 2" xfId="51075"/>
    <cellStyle name="40% - Акцент1 2_46EE.2011(v1.0)" xfId="4362"/>
    <cellStyle name="40% - Акцент1 20" xfId="4363"/>
    <cellStyle name="40% - Акцент1 20 2" xfId="4364"/>
    <cellStyle name="40% - Акцент1 20 2 2" xfId="4365"/>
    <cellStyle name="40% - Акцент1 20 2 2 2" xfId="51076"/>
    <cellStyle name="40% - Акцент1 20 2 2 2 2" xfId="51077"/>
    <cellStyle name="40% - Акцент1 20 2 2 3" xfId="51078"/>
    <cellStyle name="40% - Акцент1 20 2 3" xfId="4366"/>
    <cellStyle name="40% - Акцент1 20 2 3 2" xfId="51079"/>
    <cellStyle name="40% - Акцент1 20 2 4" xfId="51080"/>
    <cellStyle name="40% - Акцент1 20 2_НВВ РСК 2019 (II пол) МАКС" xfId="51081"/>
    <cellStyle name="40% - Акцент1 20 3" xfId="4367"/>
    <cellStyle name="40% - Акцент1 20 3 2" xfId="4368"/>
    <cellStyle name="40% - Акцент1 20 3 2 2" xfId="51082"/>
    <cellStyle name="40% - Акцент1 20 3 3" xfId="4369"/>
    <cellStyle name="40% - Акцент1 20 3 3 2" xfId="51083"/>
    <cellStyle name="40% - Акцент1 20 3 4" xfId="51084"/>
    <cellStyle name="40% - Акцент1 20 4" xfId="4370"/>
    <cellStyle name="40% - Акцент1 20 4 2" xfId="51085"/>
    <cellStyle name="40% - Акцент1 20 5" xfId="4371"/>
    <cellStyle name="40% - Акцент1 20 5 2" xfId="51086"/>
    <cellStyle name="40% - Акцент1 20 6" xfId="4372"/>
    <cellStyle name="40% - Акцент1 20 6 2" xfId="51087"/>
    <cellStyle name="40% - Акцент1 20 7" xfId="18103"/>
    <cellStyle name="40% - Акцент1 20 7 2" xfId="51088"/>
    <cellStyle name="40% - Акцент1 20 8" xfId="51089"/>
    <cellStyle name="40% - Акцент1 20 8 2" xfId="51090"/>
    <cellStyle name="40% - Акцент1 20 9" xfId="51091"/>
    <cellStyle name="40% - Акцент1 20_Лист1" xfId="51092"/>
    <cellStyle name="40% - Акцент1 21" xfId="4373"/>
    <cellStyle name="40% - Акцент1 21 2" xfId="4374"/>
    <cellStyle name="40% - Акцент1 21 2 2" xfId="4375"/>
    <cellStyle name="40% - Акцент1 21 2 2 2" xfId="51093"/>
    <cellStyle name="40% - Акцент1 21 2 2 2 2" xfId="51094"/>
    <cellStyle name="40% - Акцент1 21 2 2 3" xfId="51095"/>
    <cellStyle name="40% - Акцент1 21 2 3" xfId="4376"/>
    <cellStyle name="40% - Акцент1 21 2 3 2" xfId="51096"/>
    <cellStyle name="40% - Акцент1 21 2 4" xfId="51097"/>
    <cellStyle name="40% - Акцент1 21 2_НВВ РСК 2019 (II пол) МАКС" xfId="51098"/>
    <cellStyle name="40% - Акцент1 21 3" xfId="4377"/>
    <cellStyle name="40% - Акцент1 21 3 2" xfId="4378"/>
    <cellStyle name="40% - Акцент1 21 3 2 2" xfId="51099"/>
    <cellStyle name="40% - Акцент1 21 3 3" xfId="4379"/>
    <cellStyle name="40% - Акцент1 21 3 3 2" xfId="51100"/>
    <cellStyle name="40% - Акцент1 21 3 4" xfId="51101"/>
    <cellStyle name="40% - Акцент1 21 4" xfId="4380"/>
    <cellStyle name="40% - Акцент1 21 4 2" xfId="51102"/>
    <cellStyle name="40% - Акцент1 21 5" xfId="4381"/>
    <cellStyle name="40% - Акцент1 21 5 2" xfId="51103"/>
    <cellStyle name="40% - Акцент1 21 6" xfId="4382"/>
    <cellStyle name="40% - Акцент1 21 6 2" xfId="51104"/>
    <cellStyle name="40% - Акцент1 21 7" xfId="18104"/>
    <cellStyle name="40% - Акцент1 21 7 2" xfId="51105"/>
    <cellStyle name="40% - Акцент1 21 8" xfId="51106"/>
    <cellStyle name="40% - Акцент1 21 8 2" xfId="51107"/>
    <cellStyle name="40% - Акцент1 21 9" xfId="51108"/>
    <cellStyle name="40% - Акцент1 21_Лист1" xfId="51109"/>
    <cellStyle name="40% - Акцент1 22" xfId="4383"/>
    <cellStyle name="40% - Акцент1 22 2" xfId="4384"/>
    <cellStyle name="40% - Акцент1 22 2 2" xfId="4385"/>
    <cellStyle name="40% - Акцент1 22 2 2 2" xfId="51110"/>
    <cellStyle name="40% - Акцент1 22 2 2 2 2" xfId="51111"/>
    <cellStyle name="40% - Акцент1 22 2 2 3" xfId="51112"/>
    <cellStyle name="40% - Акцент1 22 2 3" xfId="4386"/>
    <cellStyle name="40% - Акцент1 22 2 3 2" xfId="51113"/>
    <cellStyle name="40% - Акцент1 22 2 4" xfId="51114"/>
    <cellStyle name="40% - Акцент1 22 2_НВВ РСК 2019 (II пол) МАКС" xfId="51115"/>
    <cellStyle name="40% - Акцент1 22 3" xfId="4387"/>
    <cellStyle name="40% - Акцент1 22 3 2" xfId="4388"/>
    <cellStyle name="40% - Акцент1 22 3 2 2" xfId="51116"/>
    <cellStyle name="40% - Акцент1 22 3 3" xfId="4389"/>
    <cellStyle name="40% - Акцент1 22 3 3 2" xfId="51117"/>
    <cellStyle name="40% - Акцент1 22 3 4" xfId="51118"/>
    <cellStyle name="40% - Акцент1 22 4" xfId="4390"/>
    <cellStyle name="40% - Акцент1 22 4 2" xfId="51119"/>
    <cellStyle name="40% - Акцент1 22 5" xfId="4391"/>
    <cellStyle name="40% - Акцент1 22 5 2" xfId="51120"/>
    <cellStyle name="40% - Акцент1 22 6" xfId="4392"/>
    <cellStyle name="40% - Акцент1 22 6 2" xfId="51121"/>
    <cellStyle name="40% - Акцент1 22 7" xfId="18105"/>
    <cellStyle name="40% - Акцент1 22 7 2" xfId="51122"/>
    <cellStyle name="40% - Акцент1 22 8" xfId="51123"/>
    <cellStyle name="40% - Акцент1 22 8 2" xfId="51124"/>
    <cellStyle name="40% - Акцент1 22 9" xfId="51125"/>
    <cellStyle name="40% - Акцент1 22_Лист1" xfId="51126"/>
    <cellStyle name="40% - Акцент1 23" xfId="4393"/>
    <cellStyle name="40% - Акцент1 23 2" xfId="4394"/>
    <cellStyle name="40% - Акцент1 23 2 2" xfId="4395"/>
    <cellStyle name="40% - Акцент1 23 2 2 2" xfId="51127"/>
    <cellStyle name="40% - Акцент1 23 2 2 2 2" xfId="51128"/>
    <cellStyle name="40% - Акцент1 23 2 2 3" xfId="51129"/>
    <cellStyle name="40% - Акцент1 23 2 3" xfId="4396"/>
    <cellStyle name="40% - Акцент1 23 2 3 2" xfId="51130"/>
    <cellStyle name="40% - Акцент1 23 2 4" xfId="51131"/>
    <cellStyle name="40% - Акцент1 23 2_НВВ РСК 2019 (II пол) МАКС" xfId="51132"/>
    <cellStyle name="40% - Акцент1 23 3" xfId="4397"/>
    <cellStyle name="40% - Акцент1 23 3 2" xfId="4398"/>
    <cellStyle name="40% - Акцент1 23 3 2 2" xfId="51133"/>
    <cellStyle name="40% - Акцент1 23 3 3" xfId="4399"/>
    <cellStyle name="40% - Акцент1 23 3 3 2" xfId="51134"/>
    <cellStyle name="40% - Акцент1 23 3 4" xfId="51135"/>
    <cellStyle name="40% - Акцент1 23 4" xfId="4400"/>
    <cellStyle name="40% - Акцент1 23 4 2" xfId="51136"/>
    <cellStyle name="40% - Акцент1 23 5" xfId="4401"/>
    <cellStyle name="40% - Акцент1 23 5 2" xfId="51137"/>
    <cellStyle name="40% - Акцент1 23 6" xfId="4402"/>
    <cellStyle name="40% - Акцент1 23 6 2" xfId="51138"/>
    <cellStyle name="40% - Акцент1 23 7" xfId="18106"/>
    <cellStyle name="40% - Акцент1 23 7 2" xfId="51139"/>
    <cellStyle name="40% - Акцент1 23 8" xfId="51140"/>
    <cellStyle name="40% - Акцент1 23 8 2" xfId="51141"/>
    <cellStyle name="40% - Акцент1 23 9" xfId="51142"/>
    <cellStyle name="40% - Акцент1 23_Лист1" xfId="51143"/>
    <cellStyle name="40% - Акцент1 24" xfId="4403"/>
    <cellStyle name="40% - Акцент1 24 2" xfId="4404"/>
    <cellStyle name="40% - Акцент1 24 2 2" xfId="4405"/>
    <cellStyle name="40% - Акцент1 24 2 2 2" xfId="51144"/>
    <cellStyle name="40% - Акцент1 24 2 2 2 2" xfId="51145"/>
    <cellStyle name="40% - Акцент1 24 2 2 3" xfId="51146"/>
    <cellStyle name="40% - Акцент1 24 2 3" xfId="4406"/>
    <cellStyle name="40% - Акцент1 24 2 3 2" xfId="51147"/>
    <cellStyle name="40% - Акцент1 24 2 4" xfId="51148"/>
    <cellStyle name="40% - Акцент1 24 2_НВВ РСК 2019 (II пол) МАКС" xfId="51149"/>
    <cellStyle name="40% - Акцент1 24 3" xfId="4407"/>
    <cellStyle name="40% - Акцент1 24 3 2" xfId="4408"/>
    <cellStyle name="40% - Акцент1 24 3 2 2" xfId="51150"/>
    <cellStyle name="40% - Акцент1 24 3 3" xfId="4409"/>
    <cellStyle name="40% - Акцент1 24 3 3 2" xfId="51151"/>
    <cellStyle name="40% - Акцент1 24 3 4" xfId="51152"/>
    <cellStyle name="40% - Акцент1 24 4" xfId="4410"/>
    <cellStyle name="40% - Акцент1 24 4 2" xfId="51153"/>
    <cellStyle name="40% - Акцент1 24 5" xfId="4411"/>
    <cellStyle name="40% - Акцент1 24 5 2" xfId="51154"/>
    <cellStyle name="40% - Акцент1 24 6" xfId="4412"/>
    <cellStyle name="40% - Акцент1 24 6 2" xfId="51155"/>
    <cellStyle name="40% - Акцент1 24 7" xfId="18107"/>
    <cellStyle name="40% - Акцент1 24 7 2" xfId="51156"/>
    <cellStyle name="40% - Акцент1 24 8" xfId="51157"/>
    <cellStyle name="40% - Акцент1 24 8 2" xfId="51158"/>
    <cellStyle name="40% - Акцент1 24 9" xfId="51159"/>
    <cellStyle name="40% - Акцент1 24_Лист1" xfId="51160"/>
    <cellStyle name="40% - Акцент1 25" xfId="4413"/>
    <cellStyle name="40% - Акцент1 25 2" xfId="4414"/>
    <cellStyle name="40% - Акцент1 25 2 2" xfId="4415"/>
    <cellStyle name="40% - Акцент1 25 2 2 2" xfId="51161"/>
    <cellStyle name="40% - Акцент1 25 2 2 2 2" xfId="51162"/>
    <cellStyle name="40% - Акцент1 25 2 2 3" xfId="51163"/>
    <cellStyle name="40% - Акцент1 25 2 3" xfId="4416"/>
    <cellStyle name="40% - Акцент1 25 2 3 2" xfId="51164"/>
    <cellStyle name="40% - Акцент1 25 2 4" xfId="51165"/>
    <cellStyle name="40% - Акцент1 25 2_НВВ РСК 2019 (II пол) МАКС" xfId="51166"/>
    <cellStyle name="40% - Акцент1 25 3" xfId="4417"/>
    <cellStyle name="40% - Акцент1 25 3 2" xfId="4418"/>
    <cellStyle name="40% - Акцент1 25 3 2 2" xfId="51167"/>
    <cellStyle name="40% - Акцент1 25 3 3" xfId="4419"/>
    <cellStyle name="40% - Акцент1 25 3 3 2" xfId="51168"/>
    <cellStyle name="40% - Акцент1 25 3 4" xfId="51169"/>
    <cellStyle name="40% - Акцент1 25 4" xfId="4420"/>
    <cellStyle name="40% - Акцент1 25 4 2" xfId="51170"/>
    <cellStyle name="40% - Акцент1 25 5" xfId="4421"/>
    <cellStyle name="40% - Акцент1 25 5 2" xfId="51171"/>
    <cellStyle name="40% - Акцент1 25 6" xfId="4422"/>
    <cellStyle name="40% - Акцент1 25 6 2" xfId="51172"/>
    <cellStyle name="40% - Акцент1 25 7" xfId="18108"/>
    <cellStyle name="40% - Акцент1 25 7 2" xfId="51173"/>
    <cellStyle name="40% - Акцент1 25 8" xfId="51174"/>
    <cellStyle name="40% - Акцент1 25 8 2" xfId="51175"/>
    <cellStyle name="40% - Акцент1 25 9" xfId="51176"/>
    <cellStyle name="40% - Акцент1 25_Лист1" xfId="51177"/>
    <cellStyle name="40% - Акцент1 26" xfId="4423"/>
    <cellStyle name="40% - Акцент1 26 2" xfId="4424"/>
    <cellStyle name="40% - Акцент1 26 2 2" xfId="4425"/>
    <cellStyle name="40% - Акцент1 26 2 2 2" xfId="51178"/>
    <cellStyle name="40% - Акцент1 26 2 2 2 2" xfId="51179"/>
    <cellStyle name="40% - Акцент1 26 2 2 3" xfId="51180"/>
    <cellStyle name="40% - Акцент1 26 2 3" xfId="4426"/>
    <cellStyle name="40% - Акцент1 26 2 3 2" xfId="51181"/>
    <cellStyle name="40% - Акцент1 26 2 4" xfId="51182"/>
    <cellStyle name="40% - Акцент1 26 2_НВВ РСК 2019 (II пол) МАКС" xfId="51183"/>
    <cellStyle name="40% - Акцент1 26 3" xfId="4427"/>
    <cellStyle name="40% - Акцент1 26 3 2" xfId="4428"/>
    <cellStyle name="40% - Акцент1 26 3 2 2" xfId="51184"/>
    <cellStyle name="40% - Акцент1 26 3 3" xfId="4429"/>
    <cellStyle name="40% - Акцент1 26 3 3 2" xfId="51185"/>
    <cellStyle name="40% - Акцент1 26 3 4" xfId="51186"/>
    <cellStyle name="40% - Акцент1 26 4" xfId="4430"/>
    <cellStyle name="40% - Акцент1 26 4 2" xfId="51187"/>
    <cellStyle name="40% - Акцент1 26 5" xfId="4431"/>
    <cellStyle name="40% - Акцент1 26 5 2" xfId="51188"/>
    <cellStyle name="40% - Акцент1 26 6" xfId="4432"/>
    <cellStyle name="40% - Акцент1 26 6 2" xfId="51189"/>
    <cellStyle name="40% - Акцент1 26 7" xfId="18109"/>
    <cellStyle name="40% - Акцент1 26 7 2" xfId="51190"/>
    <cellStyle name="40% - Акцент1 26 8" xfId="51191"/>
    <cellStyle name="40% - Акцент1 26 8 2" xfId="51192"/>
    <cellStyle name="40% - Акцент1 26 9" xfId="51193"/>
    <cellStyle name="40% - Акцент1 26_Лист1" xfId="51194"/>
    <cellStyle name="40% - Акцент1 27" xfId="4433"/>
    <cellStyle name="40% - Акцент1 27 2" xfId="4434"/>
    <cellStyle name="40% - Акцент1 27 2 2" xfId="4435"/>
    <cellStyle name="40% - Акцент1 27 2 2 2" xfId="51195"/>
    <cellStyle name="40% - Акцент1 27 2 2 2 2" xfId="51196"/>
    <cellStyle name="40% - Акцент1 27 2 2 3" xfId="51197"/>
    <cellStyle name="40% - Акцент1 27 2 3" xfId="4436"/>
    <cellStyle name="40% - Акцент1 27 2 3 2" xfId="51198"/>
    <cellStyle name="40% - Акцент1 27 2 4" xfId="51199"/>
    <cellStyle name="40% - Акцент1 27 2_НВВ РСК 2019 (II пол) МАКС" xfId="51200"/>
    <cellStyle name="40% - Акцент1 27 3" xfId="4437"/>
    <cellStyle name="40% - Акцент1 27 3 2" xfId="4438"/>
    <cellStyle name="40% - Акцент1 27 3 2 2" xfId="51201"/>
    <cellStyle name="40% - Акцент1 27 3 3" xfId="4439"/>
    <cellStyle name="40% - Акцент1 27 3 3 2" xfId="51202"/>
    <cellStyle name="40% - Акцент1 27 3 4" xfId="51203"/>
    <cellStyle name="40% - Акцент1 27 4" xfId="4440"/>
    <cellStyle name="40% - Акцент1 27 4 2" xfId="51204"/>
    <cellStyle name="40% - Акцент1 27 5" xfId="4441"/>
    <cellStyle name="40% - Акцент1 27 5 2" xfId="51205"/>
    <cellStyle name="40% - Акцент1 27 6" xfId="4442"/>
    <cellStyle name="40% - Акцент1 27 6 2" xfId="51206"/>
    <cellStyle name="40% - Акцент1 27 7" xfId="18110"/>
    <cellStyle name="40% - Акцент1 27 7 2" xfId="51207"/>
    <cellStyle name="40% - Акцент1 27 8" xfId="51208"/>
    <cellStyle name="40% - Акцент1 27 8 2" xfId="51209"/>
    <cellStyle name="40% - Акцент1 27 9" xfId="51210"/>
    <cellStyle name="40% - Акцент1 27_Лист1" xfId="51211"/>
    <cellStyle name="40% - Акцент1 28" xfId="4443"/>
    <cellStyle name="40% - Акцент1 28 2" xfId="4444"/>
    <cellStyle name="40% - Акцент1 28 2 2" xfId="4445"/>
    <cellStyle name="40% - Акцент1 28 2 2 2" xfId="51212"/>
    <cellStyle name="40% - Акцент1 28 2 2 2 2" xfId="51213"/>
    <cellStyle name="40% - Акцент1 28 2 2 3" xfId="51214"/>
    <cellStyle name="40% - Акцент1 28 2 3" xfId="4446"/>
    <cellStyle name="40% - Акцент1 28 2 3 2" xfId="51215"/>
    <cellStyle name="40% - Акцент1 28 2 4" xfId="51216"/>
    <cellStyle name="40% - Акцент1 28 2_НВВ РСК 2019 (II пол) МАКС" xfId="51217"/>
    <cellStyle name="40% - Акцент1 28 3" xfId="4447"/>
    <cellStyle name="40% - Акцент1 28 3 2" xfId="4448"/>
    <cellStyle name="40% - Акцент1 28 3 2 2" xfId="51218"/>
    <cellStyle name="40% - Акцент1 28 3 3" xfId="4449"/>
    <cellStyle name="40% - Акцент1 28 3 3 2" xfId="51219"/>
    <cellStyle name="40% - Акцент1 28 3 4" xfId="51220"/>
    <cellStyle name="40% - Акцент1 28 4" xfId="4450"/>
    <cellStyle name="40% - Акцент1 28 4 2" xfId="51221"/>
    <cellStyle name="40% - Акцент1 28 5" xfId="4451"/>
    <cellStyle name="40% - Акцент1 28 5 2" xfId="51222"/>
    <cellStyle name="40% - Акцент1 28 6" xfId="4452"/>
    <cellStyle name="40% - Акцент1 28 6 2" xfId="51223"/>
    <cellStyle name="40% - Акцент1 28 7" xfId="18111"/>
    <cellStyle name="40% - Акцент1 28 7 2" xfId="51224"/>
    <cellStyle name="40% - Акцент1 28 8" xfId="51225"/>
    <cellStyle name="40% - Акцент1 28 8 2" xfId="51226"/>
    <cellStyle name="40% - Акцент1 28 9" xfId="51227"/>
    <cellStyle name="40% - Акцент1 28_Лист1" xfId="51228"/>
    <cellStyle name="40% - Акцент1 29" xfId="4453"/>
    <cellStyle name="40% - Акцент1 29 2" xfId="4454"/>
    <cellStyle name="40% - Акцент1 29 2 2" xfId="4455"/>
    <cellStyle name="40% - Акцент1 29 2 2 2" xfId="51229"/>
    <cellStyle name="40% - Акцент1 29 2 2 2 2" xfId="51230"/>
    <cellStyle name="40% - Акцент1 29 2 2 3" xfId="51231"/>
    <cellStyle name="40% - Акцент1 29 2 3" xfId="4456"/>
    <cellStyle name="40% - Акцент1 29 2 3 2" xfId="51232"/>
    <cellStyle name="40% - Акцент1 29 2 4" xfId="51233"/>
    <cellStyle name="40% - Акцент1 29 2_НВВ РСК 2019 (II пол) МАКС" xfId="51234"/>
    <cellStyle name="40% - Акцент1 29 3" xfId="4457"/>
    <cellStyle name="40% - Акцент1 29 3 2" xfId="4458"/>
    <cellStyle name="40% - Акцент1 29 3 2 2" xfId="51235"/>
    <cellStyle name="40% - Акцент1 29 3 3" xfId="4459"/>
    <cellStyle name="40% - Акцент1 29 3 3 2" xfId="51236"/>
    <cellStyle name="40% - Акцент1 29 3 4" xfId="51237"/>
    <cellStyle name="40% - Акцент1 29 4" xfId="4460"/>
    <cellStyle name="40% - Акцент1 29 4 2" xfId="51238"/>
    <cellStyle name="40% - Акцент1 29 5" xfId="4461"/>
    <cellStyle name="40% - Акцент1 29 5 2" xfId="51239"/>
    <cellStyle name="40% - Акцент1 29 6" xfId="4462"/>
    <cellStyle name="40% - Акцент1 29 6 2" xfId="51240"/>
    <cellStyle name="40% - Акцент1 29 7" xfId="18112"/>
    <cellStyle name="40% - Акцент1 29 7 2" xfId="51241"/>
    <cellStyle name="40% - Акцент1 29 8" xfId="51242"/>
    <cellStyle name="40% - Акцент1 29 8 2" xfId="51243"/>
    <cellStyle name="40% - Акцент1 29 9" xfId="51244"/>
    <cellStyle name="40% - Акцент1 29_Лист1" xfId="51245"/>
    <cellStyle name="40% - Акцент1 3" xfId="4463"/>
    <cellStyle name="40% - Акцент1 3 2" xfId="4464"/>
    <cellStyle name="40% - Акцент1 3 3" xfId="4465"/>
    <cellStyle name="40% - Акцент1 3 4" xfId="4466"/>
    <cellStyle name="40% - Акцент1 3_46EE.2011(v1.0)" xfId="4467"/>
    <cellStyle name="40% - Акцент1 30" xfId="4468"/>
    <cellStyle name="40% - Акцент1 30 2" xfId="4469"/>
    <cellStyle name="40% - Акцент1 30 2 2" xfId="4470"/>
    <cellStyle name="40% - Акцент1 30 2 2 2" xfId="51246"/>
    <cellStyle name="40% - Акцент1 30 2 2 2 2" xfId="51247"/>
    <cellStyle name="40% - Акцент1 30 2 2 3" xfId="51248"/>
    <cellStyle name="40% - Акцент1 30 2 3" xfId="4471"/>
    <cellStyle name="40% - Акцент1 30 2 3 2" xfId="51249"/>
    <cellStyle name="40% - Акцент1 30 2 4" xfId="51250"/>
    <cellStyle name="40% - Акцент1 30 2_НВВ РСК 2019 (II пол) МАКС" xfId="51251"/>
    <cellStyle name="40% - Акцент1 30 3" xfId="4472"/>
    <cellStyle name="40% - Акцент1 30 3 2" xfId="4473"/>
    <cellStyle name="40% - Акцент1 30 3 2 2" xfId="51252"/>
    <cellStyle name="40% - Акцент1 30 3 3" xfId="4474"/>
    <cellStyle name="40% - Акцент1 30 3 3 2" xfId="51253"/>
    <cellStyle name="40% - Акцент1 30 3 4" xfId="51254"/>
    <cellStyle name="40% - Акцент1 30 4" xfId="4475"/>
    <cellStyle name="40% - Акцент1 30 4 2" xfId="51255"/>
    <cellStyle name="40% - Акцент1 30 5" xfId="4476"/>
    <cellStyle name="40% - Акцент1 30 5 2" xfId="51256"/>
    <cellStyle name="40% - Акцент1 30 6" xfId="4477"/>
    <cellStyle name="40% - Акцент1 30 6 2" xfId="51257"/>
    <cellStyle name="40% - Акцент1 30 7" xfId="18113"/>
    <cellStyle name="40% - Акцент1 30 7 2" xfId="51258"/>
    <cellStyle name="40% - Акцент1 30 8" xfId="51259"/>
    <cellStyle name="40% - Акцент1 30 8 2" xfId="51260"/>
    <cellStyle name="40% - Акцент1 30 9" xfId="51261"/>
    <cellStyle name="40% - Акцент1 30_Лист1" xfId="51262"/>
    <cellStyle name="40% - Акцент1 31" xfId="4478"/>
    <cellStyle name="40% - Акцент1 31 2" xfId="4479"/>
    <cellStyle name="40% - Акцент1 31 2 2" xfId="4480"/>
    <cellStyle name="40% - Акцент1 31 2 2 2" xfId="51263"/>
    <cellStyle name="40% - Акцент1 31 2 2 2 2" xfId="51264"/>
    <cellStyle name="40% - Акцент1 31 2 2 3" xfId="51265"/>
    <cellStyle name="40% - Акцент1 31 2 3" xfId="4481"/>
    <cellStyle name="40% - Акцент1 31 2 3 2" xfId="51266"/>
    <cellStyle name="40% - Акцент1 31 2 4" xfId="51267"/>
    <cellStyle name="40% - Акцент1 31 2_НВВ РСК 2019 (II пол) МАКС" xfId="51268"/>
    <cellStyle name="40% - Акцент1 31 3" xfId="4482"/>
    <cellStyle name="40% - Акцент1 31 3 2" xfId="4483"/>
    <cellStyle name="40% - Акцент1 31 3 2 2" xfId="51269"/>
    <cellStyle name="40% - Акцент1 31 3 3" xfId="4484"/>
    <cellStyle name="40% - Акцент1 31 3 3 2" xfId="51270"/>
    <cellStyle name="40% - Акцент1 31 3 4" xfId="51271"/>
    <cellStyle name="40% - Акцент1 31 4" xfId="4485"/>
    <cellStyle name="40% - Акцент1 31 4 2" xfId="51272"/>
    <cellStyle name="40% - Акцент1 31 5" xfId="4486"/>
    <cellStyle name="40% - Акцент1 31 5 2" xfId="51273"/>
    <cellStyle name="40% - Акцент1 31 6" xfId="4487"/>
    <cellStyle name="40% - Акцент1 31 6 2" xfId="51274"/>
    <cellStyle name="40% - Акцент1 31 7" xfId="18114"/>
    <cellStyle name="40% - Акцент1 31 7 2" xfId="51275"/>
    <cellStyle name="40% - Акцент1 31 8" xfId="51276"/>
    <cellStyle name="40% - Акцент1 31 8 2" xfId="51277"/>
    <cellStyle name="40% - Акцент1 31 9" xfId="51278"/>
    <cellStyle name="40% - Акцент1 31_Лист1" xfId="51279"/>
    <cellStyle name="40% - Акцент1 32" xfId="4488"/>
    <cellStyle name="40% - Акцент1 32 2" xfId="4489"/>
    <cellStyle name="40% - Акцент1 32 2 2" xfId="4490"/>
    <cellStyle name="40% - Акцент1 32 2 2 2" xfId="51280"/>
    <cellStyle name="40% - Акцент1 32 2 2 2 2" xfId="51281"/>
    <cellStyle name="40% - Акцент1 32 2 2 3" xfId="51282"/>
    <cellStyle name="40% - Акцент1 32 2 3" xfId="4491"/>
    <cellStyle name="40% - Акцент1 32 2 3 2" xfId="51283"/>
    <cellStyle name="40% - Акцент1 32 2 4" xfId="51284"/>
    <cellStyle name="40% - Акцент1 32 2_НВВ РСК 2019 (II пол) МАКС" xfId="51285"/>
    <cellStyle name="40% - Акцент1 32 3" xfId="4492"/>
    <cellStyle name="40% - Акцент1 32 3 2" xfId="4493"/>
    <cellStyle name="40% - Акцент1 32 3 2 2" xfId="51286"/>
    <cellStyle name="40% - Акцент1 32 3 3" xfId="4494"/>
    <cellStyle name="40% - Акцент1 32 3 3 2" xfId="51287"/>
    <cellStyle name="40% - Акцент1 32 3 4" xfId="51288"/>
    <cellStyle name="40% - Акцент1 32 4" xfId="4495"/>
    <cellStyle name="40% - Акцент1 32 4 2" xfId="51289"/>
    <cellStyle name="40% - Акцент1 32 5" xfId="4496"/>
    <cellStyle name="40% - Акцент1 32 5 2" xfId="51290"/>
    <cellStyle name="40% - Акцент1 32 6" xfId="4497"/>
    <cellStyle name="40% - Акцент1 32 6 2" xfId="51291"/>
    <cellStyle name="40% - Акцент1 32 7" xfId="18115"/>
    <cellStyle name="40% - Акцент1 32 7 2" xfId="51292"/>
    <cellStyle name="40% - Акцент1 32 8" xfId="51293"/>
    <cellStyle name="40% - Акцент1 32 8 2" xfId="51294"/>
    <cellStyle name="40% - Акцент1 32 9" xfId="51295"/>
    <cellStyle name="40% - Акцент1 32_Лист1" xfId="51296"/>
    <cellStyle name="40% - Акцент1 33" xfId="4498"/>
    <cellStyle name="40% - Акцент1 33 2" xfId="4499"/>
    <cellStyle name="40% - Акцент1 33 2 2" xfId="4500"/>
    <cellStyle name="40% - Акцент1 33 2 2 2" xfId="51297"/>
    <cellStyle name="40% - Акцент1 33 2 2 2 2" xfId="51298"/>
    <cellStyle name="40% - Акцент1 33 2 2 3" xfId="51299"/>
    <cellStyle name="40% - Акцент1 33 2 3" xfId="4501"/>
    <cellStyle name="40% - Акцент1 33 2 3 2" xfId="51300"/>
    <cellStyle name="40% - Акцент1 33 2 4" xfId="51301"/>
    <cellStyle name="40% - Акцент1 33 2_НВВ РСК 2019 (II пол) МАКС" xfId="51302"/>
    <cellStyle name="40% - Акцент1 33 3" xfId="4502"/>
    <cellStyle name="40% - Акцент1 33 3 2" xfId="4503"/>
    <cellStyle name="40% - Акцент1 33 3 2 2" xfId="51303"/>
    <cellStyle name="40% - Акцент1 33 3 3" xfId="4504"/>
    <cellStyle name="40% - Акцент1 33 3 3 2" xfId="51304"/>
    <cellStyle name="40% - Акцент1 33 3 4" xfId="51305"/>
    <cellStyle name="40% - Акцент1 33 4" xfId="4505"/>
    <cellStyle name="40% - Акцент1 33 4 2" xfId="51306"/>
    <cellStyle name="40% - Акцент1 33 5" xfId="4506"/>
    <cellStyle name="40% - Акцент1 33 5 2" xfId="51307"/>
    <cellStyle name="40% - Акцент1 33 6" xfId="4507"/>
    <cellStyle name="40% - Акцент1 33 6 2" xfId="51308"/>
    <cellStyle name="40% - Акцент1 33 7" xfId="18116"/>
    <cellStyle name="40% - Акцент1 33 7 2" xfId="51309"/>
    <cellStyle name="40% - Акцент1 33 8" xfId="51310"/>
    <cellStyle name="40% - Акцент1 33 8 2" xfId="51311"/>
    <cellStyle name="40% - Акцент1 33 9" xfId="51312"/>
    <cellStyle name="40% - Акцент1 33_Лист1" xfId="51313"/>
    <cellStyle name="40% - Акцент1 34" xfId="4508"/>
    <cellStyle name="40% - Акцент1 34 2" xfId="4509"/>
    <cellStyle name="40% - Акцент1 34 2 2" xfId="4510"/>
    <cellStyle name="40% - Акцент1 34 2 2 2" xfId="51314"/>
    <cellStyle name="40% - Акцент1 34 2 2 2 2" xfId="51315"/>
    <cellStyle name="40% - Акцент1 34 2 2 3" xfId="51316"/>
    <cellStyle name="40% - Акцент1 34 2 3" xfId="4511"/>
    <cellStyle name="40% - Акцент1 34 2 3 2" xfId="51317"/>
    <cellStyle name="40% - Акцент1 34 2 4" xfId="51318"/>
    <cellStyle name="40% - Акцент1 34 2_НВВ РСК 2019 (II пол) МАКС" xfId="51319"/>
    <cellStyle name="40% - Акцент1 34 3" xfId="4512"/>
    <cellStyle name="40% - Акцент1 34 3 2" xfId="4513"/>
    <cellStyle name="40% - Акцент1 34 3 2 2" xfId="51320"/>
    <cellStyle name="40% - Акцент1 34 3 3" xfId="4514"/>
    <cellStyle name="40% - Акцент1 34 3 3 2" xfId="51321"/>
    <cellStyle name="40% - Акцент1 34 3 4" xfId="51322"/>
    <cellStyle name="40% - Акцент1 34 4" xfId="4515"/>
    <cellStyle name="40% - Акцент1 34 4 2" xfId="51323"/>
    <cellStyle name="40% - Акцент1 34 5" xfId="4516"/>
    <cellStyle name="40% - Акцент1 34 5 2" xfId="51324"/>
    <cellStyle name="40% - Акцент1 34 6" xfId="4517"/>
    <cellStyle name="40% - Акцент1 34 6 2" xfId="51325"/>
    <cellStyle name="40% - Акцент1 34 7" xfId="18117"/>
    <cellStyle name="40% - Акцент1 34 7 2" xfId="51326"/>
    <cellStyle name="40% - Акцент1 34 8" xfId="51327"/>
    <cellStyle name="40% - Акцент1 34 8 2" xfId="51328"/>
    <cellStyle name="40% - Акцент1 34 9" xfId="51329"/>
    <cellStyle name="40% - Акцент1 34_Лист1" xfId="51330"/>
    <cellStyle name="40% - Акцент1 35" xfId="4518"/>
    <cellStyle name="40% - Акцент1 35 2" xfId="4519"/>
    <cellStyle name="40% - Акцент1 35 2 2" xfId="4520"/>
    <cellStyle name="40% - Акцент1 35 2 2 2" xfId="51331"/>
    <cellStyle name="40% - Акцент1 35 2 2 2 2" xfId="51332"/>
    <cellStyle name="40% - Акцент1 35 2 2 3" xfId="51333"/>
    <cellStyle name="40% - Акцент1 35 2 3" xfId="4521"/>
    <cellStyle name="40% - Акцент1 35 2 3 2" xfId="51334"/>
    <cellStyle name="40% - Акцент1 35 2 4" xfId="51335"/>
    <cellStyle name="40% - Акцент1 35 2_НВВ РСК 2019 (II пол) МАКС" xfId="51336"/>
    <cellStyle name="40% - Акцент1 35 3" xfId="4522"/>
    <cellStyle name="40% - Акцент1 35 3 2" xfId="4523"/>
    <cellStyle name="40% - Акцент1 35 3 2 2" xfId="51337"/>
    <cellStyle name="40% - Акцент1 35 3 3" xfId="4524"/>
    <cellStyle name="40% - Акцент1 35 3 3 2" xfId="51338"/>
    <cellStyle name="40% - Акцент1 35 3 4" xfId="51339"/>
    <cellStyle name="40% - Акцент1 35 4" xfId="4525"/>
    <cellStyle name="40% - Акцент1 35 4 2" xfId="51340"/>
    <cellStyle name="40% - Акцент1 35 5" xfId="4526"/>
    <cellStyle name="40% - Акцент1 35 5 2" xfId="51341"/>
    <cellStyle name="40% - Акцент1 35 6" xfId="4527"/>
    <cellStyle name="40% - Акцент1 35 6 2" xfId="51342"/>
    <cellStyle name="40% - Акцент1 35 7" xfId="18118"/>
    <cellStyle name="40% - Акцент1 35 7 2" xfId="51343"/>
    <cellStyle name="40% - Акцент1 35 8" xfId="51344"/>
    <cellStyle name="40% - Акцент1 35 8 2" xfId="51345"/>
    <cellStyle name="40% - Акцент1 35 9" xfId="51346"/>
    <cellStyle name="40% - Акцент1 35_Лист1" xfId="51347"/>
    <cellStyle name="40% - Акцент1 36" xfId="4528"/>
    <cellStyle name="40% - Акцент1 36 2" xfId="4529"/>
    <cellStyle name="40% - Акцент1 36 3" xfId="4530"/>
    <cellStyle name="40% - Акцент1 36 4" xfId="18119"/>
    <cellStyle name="40% - Акцент1 37" xfId="4531"/>
    <cellStyle name="40% - Акцент1 37 2" xfId="4532"/>
    <cellStyle name="40% - Акцент1 37 3" xfId="4533"/>
    <cellStyle name="40% - Акцент1 37 4" xfId="18120"/>
    <cellStyle name="40% - Акцент1 38" xfId="4534"/>
    <cellStyle name="40% - Акцент1 38 2" xfId="4535"/>
    <cellStyle name="40% - Акцент1 38 3" xfId="4536"/>
    <cellStyle name="40% - Акцент1 38 4" xfId="18121"/>
    <cellStyle name="40% - Акцент1 39" xfId="4537"/>
    <cellStyle name="40% - Акцент1 39 2" xfId="4538"/>
    <cellStyle name="40% - Акцент1 39 3" xfId="4539"/>
    <cellStyle name="40% - Акцент1 39 4" xfId="18122"/>
    <cellStyle name="40% - Акцент1 4" xfId="4540"/>
    <cellStyle name="40% - Акцент1 4 2" xfId="4541"/>
    <cellStyle name="40% - Акцент1 4 3" xfId="4542"/>
    <cellStyle name="40% - Акцент1 4 4" xfId="4543"/>
    <cellStyle name="40% - Акцент1 4_46EE.2011(v1.0)" xfId="4544"/>
    <cellStyle name="40% - Акцент1 40" xfId="4545"/>
    <cellStyle name="40% - Акцент1 40 2" xfId="4546"/>
    <cellStyle name="40% - Акцент1 40 3" xfId="4547"/>
    <cellStyle name="40% - Акцент1 40 4" xfId="18123"/>
    <cellStyle name="40% - Акцент1 41" xfId="4548"/>
    <cellStyle name="40% - Акцент1 41 2" xfId="4549"/>
    <cellStyle name="40% - Акцент1 41 3" xfId="4550"/>
    <cellStyle name="40% - Акцент1 41 4" xfId="18124"/>
    <cellStyle name="40% - Акцент1 42" xfId="4551"/>
    <cellStyle name="40% - Акцент1 42 2" xfId="4552"/>
    <cellStyle name="40% - Акцент1 42 3" xfId="4553"/>
    <cellStyle name="40% - Акцент1 42 4" xfId="18125"/>
    <cellStyle name="40% - Акцент1 43" xfId="4554"/>
    <cellStyle name="40% - Акцент1 43 2" xfId="4555"/>
    <cellStyle name="40% - Акцент1 43 3" xfId="4556"/>
    <cellStyle name="40% - Акцент1 43 4" xfId="18126"/>
    <cellStyle name="40% - Акцент1 44" xfId="4557"/>
    <cellStyle name="40% - Акцент1 44 2" xfId="4558"/>
    <cellStyle name="40% - Акцент1 44 3" xfId="4559"/>
    <cellStyle name="40% - Акцент1 44 4" xfId="18127"/>
    <cellStyle name="40% - Акцент1 45" xfId="4560"/>
    <cellStyle name="40% - Акцент1 45 2" xfId="4561"/>
    <cellStyle name="40% - Акцент1 45 3" xfId="4562"/>
    <cellStyle name="40% - Акцент1 45 4" xfId="18128"/>
    <cellStyle name="40% - Акцент1 46" xfId="4563"/>
    <cellStyle name="40% - Акцент1 46 2" xfId="4564"/>
    <cellStyle name="40% - Акцент1 46 3" xfId="4565"/>
    <cellStyle name="40% - Акцент1 46 4" xfId="18129"/>
    <cellStyle name="40% - Акцент1 47" xfId="4566"/>
    <cellStyle name="40% - Акцент1 47 2" xfId="4567"/>
    <cellStyle name="40% - Акцент1 47 3" xfId="4568"/>
    <cellStyle name="40% - Акцент1 47 4" xfId="18130"/>
    <cellStyle name="40% - Акцент1 48" xfId="4569"/>
    <cellStyle name="40% - Акцент1 48 2" xfId="4570"/>
    <cellStyle name="40% - Акцент1 48 3" xfId="4571"/>
    <cellStyle name="40% - Акцент1 48 4" xfId="18131"/>
    <cellStyle name="40% - Акцент1 49" xfId="4572"/>
    <cellStyle name="40% - Акцент1 49 2" xfId="4573"/>
    <cellStyle name="40% - Акцент1 49 3" xfId="4574"/>
    <cellStyle name="40% - Акцент1 49 4" xfId="18132"/>
    <cellStyle name="40% - Акцент1 5" xfId="4575"/>
    <cellStyle name="40% - Акцент1 5 2" xfId="4576"/>
    <cellStyle name="40% - Акцент1 5 3" xfId="4577"/>
    <cellStyle name="40% - Акцент1 5 3 2" xfId="4578"/>
    <cellStyle name="40% - Акцент1 5 3 3" xfId="51348"/>
    <cellStyle name="40% - Акцент1 5 4" xfId="4579"/>
    <cellStyle name="40% - Акцент1 5_46EE.2011(v1.0)" xfId="4580"/>
    <cellStyle name="40% - Акцент1 50" xfId="4581"/>
    <cellStyle name="40% - Акцент1 50 2" xfId="4582"/>
    <cellStyle name="40% - Акцент1 50 3" xfId="4583"/>
    <cellStyle name="40% - Акцент1 50 4" xfId="18133"/>
    <cellStyle name="40% - Акцент1 51" xfId="4584"/>
    <cellStyle name="40% - Акцент1 51 2" xfId="4585"/>
    <cellStyle name="40% - Акцент1 51 3" xfId="4586"/>
    <cellStyle name="40% - Акцент1 51 4" xfId="18134"/>
    <cellStyle name="40% - Акцент1 52" xfId="4587"/>
    <cellStyle name="40% - Акцент1 52 2" xfId="4588"/>
    <cellStyle name="40% - Акцент1 52 3" xfId="4589"/>
    <cellStyle name="40% - Акцент1 53" xfId="4590"/>
    <cellStyle name="40% - Акцент1 53 2" xfId="4591"/>
    <cellStyle name="40% - Акцент1 53 3" xfId="4592"/>
    <cellStyle name="40% - Акцент1 54" xfId="4593"/>
    <cellStyle name="40% - Акцент1 54 2" xfId="4594"/>
    <cellStyle name="40% - Акцент1 54 3" xfId="4595"/>
    <cellStyle name="40% - Акцент1 55" xfId="4596"/>
    <cellStyle name="40% - Акцент1 55 2" xfId="4597"/>
    <cellStyle name="40% - Акцент1 55 3" xfId="4598"/>
    <cellStyle name="40% - Акцент1 56" xfId="4599"/>
    <cellStyle name="40% - Акцент1 56 2" xfId="4600"/>
    <cellStyle name="40% - Акцент1 56 3" xfId="4601"/>
    <cellStyle name="40% - Акцент1 57" xfId="4602"/>
    <cellStyle name="40% - Акцент1 57 2" xfId="4603"/>
    <cellStyle name="40% - Акцент1 57 3" xfId="4604"/>
    <cellStyle name="40% - Акцент1 6" xfId="4605"/>
    <cellStyle name="40% - Акцент1 6 2" xfId="4606"/>
    <cellStyle name="40% - Акцент1 6 2 2" xfId="4607"/>
    <cellStyle name="40% - Акцент1 6 3" xfId="4608"/>
    <cellStyle name="40% - Акцент1 6 3 2" xfId="4609"/>
    <cellStyle name="40% - Акцент1 6 3 3" xfId="51349"/>
    <cellStyle name="40% - Акцент1 6 4" xfId="4610"/>
    <cellStyle name="40% - Акцент1 6 5" xfId="4611"/>
    <cellStyle name="40% - Акцент1 6_46EE.2011(v1.0)" xfId="4612"/>
    <cellStyle name="40% - Акцент1 7" xfId="4613"/>
    <cellStyle name="40% - Акцент1 7 2" xfId="4614"/>
    <cellStyle name="40% - Акцент1 7 3" xfId="4615"/>
    <cellStyle name="40% - Акцент1 7 3 2" xfId="4616"/>
    <cellStyle name="40% - Акцент1 7 3 3" xfId="51350"/>
    <cellStyle name="40% - Акцент1 7 4" xfId="4617"/>
    <cellStyle name="40% - Акцент1 7_46EE.2011(v1.0)" xfId="4618"/>
    <cellStyle name="40% - Акцент1 8" xfId="4619"/>
    <cellStyle name="40% - Акцент1 8 2" xfId="4620"/>
    <cellStyle name="40% - Акцент1 8 3" xfId="4621"/>
    <cellStyle name="40% - Акцент1 8 3 2" xfId="4622"/>
    <cellStyle name="40% - Акцент1 8 3 3" xfId="51351"/>
    <cellStyle name="40% - Акцент1 8 4" xfId="4623"/>
    <cellStyle name="40% - Акцент1 8_46EE.2011(v1.0)" xfId="4624"/>
    <cellStyle name="40% - Акцент1 9" xfId="4625"/>
    <cellStyle name="40% - Акцент1 9 2" xfId="4626"/>
    <cellStyle name="40% - Акцент1 9 2 2" xfId="4627"/>
    <cellStyle name="40% - Акцент1 9 3" xfId="4628"/>
    <cellStyle name="40% - Акцент1 9 3 2" xfId="4629"/>
    <cellStyle name="40% - Акцент1 9 3 3" xfId="51352"/>
    <cellStyle name="40% - Акцент1 9 4" xfId="4630"/>
    <cellStyle name="40% - Акцент1 9 4 2" xfId="4631"/>
    <cellStyle name="40% - Акцент1 9 4 3" xfId="51353"/>
    <cellStyle name="40% - Акцент1 9_46EE.2011(v1.0)" xfId="4632"/>
    <cellStyle name="40% - Акцент2 10" xfId="4633"/>
    <cellStyle name="40% - Акцент2 11" xfId="4634"/>
    <cellStyle name="40% - Акцент2 12" xfId="4635"/>
    <cellStyle name="40% - Акцент2 13" xfId="4636"/>
    <cellStyle name="40% - Акцент2 14" xfId="4637"/>
    <cellStyle name="40% - Акцент2 14 2" xfId="4638"/>
    <cellStyle name="40% - Акцент2 14 2 2" xfId="4639"/>
    <cellStyle name="40% - Акцент2 14 2 2 2" xfId="51354"/>
    <cellStyle name="40% - Акцент2 14 2 2 2 2" xfId="51355"/>
    <cellStyle name="40% - Акцент2 14 2 2 3" xfId="51356"/>
    <cellStyle name="40% - Акцент2 14 2 3" xfId="4640"/>
    <cellStyle name="40% - Акцент2 14 2 3 2" xfId="51357"/>
    <cellStyle name="40% - Акцент2 14 2 4" xfId="51358"/>
    <cellStyle name="40% - Акцент2 14 2 4 2" xfId="51359"/>
    <cellStyle name="40% - Акцент2 14 2 5" xfId="51360"/>
    <cellStyle name="40% - Акцент2 14 2_НВВ РСК 2019 (II пол) МАКС" xfId="51361"/>
    <cellStyle name="40% - Акцент2 14 3" xfId="4641"/>
    <cellStyle name="40% - Акцент2 14 3 2" xfId="4642"/>
    <cellStyle name="40% - Акцент2 14 3 2 2" xfId="51362"/>
    <cellStyle name="40% - Акцент2 14 3 3" xfId="4643"/>
    <cellStyle name="40% - Акцент2 14 3 3 2" xfId="51363"/>
    <cellStyle name="40% - Акцент2 14 3 4" xfId="51364"/>
    <cellStyle name="40% - Акцент2 14 4" xfId="4644"/>
    <cellStyle name="40% - Акцент2 14 4 2" xfId="51365"/>
    <cellStyle name="40% - Акцент2 14 5" xfId="4645"/>
    <cellStyle name="40% - Акцент2 14 5 2" xfId="51366"/>
    <cellStyle name="40% - Акцент2 14 6" xfId="4646"/>
    <cellStyle name="40% - Акцент2 14 6 2" xfId="51367"/>
    <cellStyle name="40% - Акцент2 14 7" xfId="18135"/>
    <cellStyle name="40% - Акцент2 14 7 2" xfId="51368"/>
    <cellStyle name="40% - Акцент2 14 8" xfId="51369"/>
    <cellStyle name="40% - Акцент2 14 8 2" xfId="51370"/>
    <cellStyle name="40% - Акцент2 14 9" xfId="51371"/>
    <cellStyle name="40% - Акцент2 14_Лист1" xfId="51372"/>
    <cellStyle name="40% - Акцент2 15" xfId="4647"/>
    <cellStyle name="40% - Акцент2 15 2" xfId="4648"/>
    <cellStyle name="40% - Акцент2 15 2 2" xfId="4649"/>
    <cellStyle name="40% - Акцент2 15 2 2 2" xfId="51373"/>
    <cellStyle name="40% - Акцент2 15 2 2 2 2" xfId="51374"/>
    <cellStyle name="40% - Акцент2 15 2 2 3" xfId="51375"/>
    <cellStyle name="40% - Акцент2 15 2 3" xfId="4650"/>
    <cellStyle name="40% - Акцент2 15 2 3 2" xfId="51376"/>
    <cellStyle name="40% - Акцент2 15 2 4" xfId="51377"/>
    <cellStyle name="40% - Акцент2 15 2_НВВ РСК 2019 (II пол) МАКС" xfId="51378"/>
    <cellStyle name="40% - Акцент2 15 3" xfId="4651"/>
    <cellStyle name="40% - Акцент2 15 3 2" xfId="4652"/>
    <cellStyle name="40% - Акцент2 15 3 2 2" xfId="51379"/>
    <cellStyle name="40% - Акцент2 15 3 3" xfId="4653"/>
    <cellStyle name="40% - Акцент2 15 3 3 2" xfId="51380"/>
    <cellStyle name="40% - Акцент2 15 3 4" xfId="51381"/>
    <cellStyle name="40% - Акцент2 15 4" xfId="4654"/>
    <cellStyle name="40% - Акцент2 15 4 2" xfId="51382"/>
    <cellStyle name="40% - Акцент2 15 5" xfId="4655"/>
    <cellStyle name="40% - Акцент2 15 5 2" xfId="51383"/>
    <cellStyle name="40% - Акцент2 15 6" xfId="4656"/>
    <cellStyle name="40% - Акцент2 15 6 2" xfId="51384"/>
    <cellStyle name="40% - Акцент2 15 7" xfId="18136"/>
    <cellStyle name="40% - Акцент2 15 7 2" xfId="51385"/>
    <cellStyle name="40% - Акцент2 15 8" xfId="51386"/>
    <cellStyle name="40% - Акцент2 15 8 2" xfId="51387"/>
    <cellStyle name="40% - Акцент2 15 9" xfId="51388"/>
    <cellStyle name="40% - Акцент2 15_Лист1" xfId="51389"/>
    <cellStyle name="40% - Акцент2 16" xfId="4657"/>
    <cellStyle name="40% - Акцент2 16 2" xfId="4658"/>
    <cellStyle name="40% - Акцент2 16 2 2" xfId="4659"/>
    <cellStyle name="40% - Акцент2 16 2 2 2" xfId="51390"/>
    <cellStyle name="40% - Акцент2 16 2 2 2 2" xfId="51391"/>
    <cellStyle name="40% - Акцент2 16 2 2 3" xfId="51392"/>
    <cellStyle name="40% - Акцент2 16 2 3" xfId="4660"/>
    <cellStyle name="40% - Акцент2 16 2 3 2" xfId="51393"/>
    <cellStyle name="40% - Акцент2 16 2 4" xfId="51394"/>
    <cellStyle name="40% - Акцент2 16 2_НВВ РСК 2019 (II пол) МАКС" xfId="51395"/>
    <cellStyle name="40% - Акцент2 16 3" xfId="4661"/>
    <cellStyle name="40% - Акцент2 16 3 2" xfId="4662"/>
    <cellStyle name="40% - Акцент2 16 3 2 2" xfId="51396"/>
    <cellStyle name="40% - Акцент2 16 3 3" xfId="4663"/>
    <cellStyle name="40% - Акцент2 16 3 3 2" xfId="51397"/>
    <cellStyle name="40% - Акцент2 16 3 4" xfId="51398"/>
    <cellStyle name="40% - Акцент2 16 4" xfId="4664"/>
    <cellStyle name="40% - Акцент2 16 4 2" xfId="51399"/>
    <cellStyle name="40% - Акцент2 16 5" xfId="4665"/>
    <cellStyle name="40% - Акцент2 16 5 2" xfId="51400"/>
    <cellStyle name="40% - Акцент2 16 6" xfId="4666"/>
    <cellStyle name="40% - Акцент2 16 6 2" xfId="51401"/>
    <cellStyle name="40% - Акцент2 16 7" xfId="18137"/>
    <cellStyle name="40% - Акцент2 16 7 2" xfId="51402"/>
    <cellStyle name="40% - Акцент2 16 8" xfId="51403"/>
    <cellStyle name="40% - Акцент2 16 8 2" xfId="51404"/>
    <cellStyle name="40% - Акцент2 16 9" xfId="51405"/>
    <cellStyle name="40% - Акцент2 16_Лист1" xfId="51406"/>
    <cellStyle name="40% - Акцент2 17" xfId="4667"/>
    <cellStyle name="40% - Акцент2 17 2" xfId="4668"/>
    <cellStyle name="40% - Акцент2 17 2 2" xfId="4669"/>
    <cellStyle name="40% - Акцент2 17 2 2 2" xfId="51407"/>
    <cellStyle name="40% - Акцент2 17 2 2 2 2" xfId="51408"/>
    <cellStyle name="40% - Акцент2 17 2 2 3" xfId="51409"/>
    <cellStyle name="40% - Акцент2 17 2 3" xfId="4670"/>
    <cellStyle name="40% - Акцент2 17 2 3 2" xfId="51410"/>
    <cellStyle name="40% - Акцент2 17 2 4" xfId="51411"/>
    <cellStyle name="40% - Акцент2 17 2_НВВ РСК 2019 (II пол) МАКС" xfId="51412"/>
    <cellStyle name="40% - Акцент2 17 3" xfId="4671"/>
    <cellStyle name="40% - Акцент2 17 3 2" xfId="4672"/>
    <cellStyle name="40% - Акцент2 17 3 2 2" xfId="51413"/>
    <cellStyle name="40% - Акцент2 17 3 3" xfId="4673"/>
    <cellStyle name="40% - Акцент2 17 3 3 2" xfId="51414"/>
    <cellStyle name="40% - Акцент2 17 3 4" xfId="51415"/>
    <cellStyle name="40% - Акцент2 17 4" xfId="4674"/>
    <cellStyle name="40% - Акцент2 17 4 2" xfId="51416"/>
    <cellStyle name="40% - Акцент2 17 5" xfId="4675"/>
    <cellStyle name="40% - Акцент2 17 5 2" xfId="51417"/>
    <cellStyle name="40% - Акцент2 17 6" xfId="4676"/>
    <cellStyle name="40% - Акцент2 17 6 2" xfId="51418"/>
    <cellStyle name="40% - Акцент2 17 7" xfId="18138"/>
    <cellStyle name="40% - Акцент2 17 7 2" xfId="51419"/>
    <cellStyle name="40% - Акцент2 17 8" xfId="51420"/>
    <cellStyle name="40% - Акцент2 17 8 2" xfId="51421"/>
    <cellStyle name="40% - Акцент2 17 9" xfId="51422"/>
    <cellStyle name="40% - Акцент2 17_Лист1" xfId="51423"/>
    <cellStyle name="40% - Акцент2 18" xfId="4677"/>
    <cellStyle name="40% - Акцент2 18 2" xfId="4678"/>
    <cellStyle name="40% - Акцент2 18 2 2" xfId="4679"/>
    <cellStyle name="40% - Акцент2 18 2 2 2" xfId="51424"/>
    <cellStyle name="40% - Акцент2 18 2 2 2 2" xfId="51425"/>
    <cellStyle name="40% - Акцент2 18 2 2 3" xfId="51426"/>
    <cellStyle name="40% - Акцент2 18 2 3" xfId="4680"/>
    <cellStyle name="40% - Акцент2 18 2 3 2" xfId="51427"/>
    <cellStyle name="40% - Акцент2 18 2 4" xfId="51428"/>
    <cellStyle name="40% - Акцент2 18 2_НВВ РСК 2019 (II пол) МАКС" xfId="51429"/>
    <cellStyle name="40% - Акцент2 18 3" xfId="4681"/>
    <cellStyle name="40% - Акцент2 18 3 2" xfId="4682"/>
    <cellStyle name="40% - Акцент2 18 3 2 2" xfId="51430"/>
    <cellStyle name="40% - Акцент2 18 3 3" xfId="4683"/>
    <cellStyle name="40% - Акцент2 18 3 3 2" xfId="51431"/>
    <cellStyle name="40% - Акцент2 18 3 4" xfId="51432"/>
    <cellStyle name="40% - Акцент2 18 4" xfId="4684"/>
    <cellStyle name="40% - Акцент2 18 4 2" xfId="51433"/>
    <cellStyle name="40% - Акцент2 18 5" xfId="4685"/>
    <cellStyle name="40% - Акцент2 18 5 2" xfId="51434"/>
    <cellStyle name="40% - Акцент2 18 6" xfId="4686"/>
    <cellStyle name="40% - Акцент2 18 6 2" xfId="51435"/>
    <cellStyle name="40% - Акцент2 18 7" xfId="18139"/>
    <cellStyle name="40% - Акцент2 18 7 2" xfId="51436"/>
    <cellStyle name="40% - Акцент2 18 8" xfId="51437"/>
    <cellStyle name="40% - Акцент2 18 8 2" xfId="51438"/>
    <cellStyle name="40% - Акцент2 18 9" xfId="51439"/>
    <cellStyle name="40% - Акцент2 18_Лист1" xfId="51440"/>
    <cellStyle name="40% - Акцент2 19" xfId="4687"/>
    <cellStyle name="40% - Акцент2 19 2" xfId="4688"/>
    <cellStyle name="40% - Акцент2 19 2 2" xfId="4689"/>
    <cellStyle name="40% - Акцент2 19 2 2 2" xfId="51441"/>
    <cellStyle name="40% - Акцент2 19 2 2 2 2" xfId="51442"/>
    <cellStyle name="40% - Акцент2 19 2 2 3" xfId="51443"/>
    <cellStyle name="40% - Акцент2 19 2 3" xfId="4690"/>
    <cellStyle name="40% - Акцент2 19 2 3 2" xfId="51444"/>
    <cellStyle name="40% - Акцент2 19 2 4" xfId="51445"/>
    <cellStyle name="40% - Акцент2 19 2_НВВ РСК 2019 (II пол) МАКС" xfId="51446"/>
    <cellStyle name="40% - Акцент2 19 3" xfId="4691"/>
    <cellStyle name="40% - Акцент2 19 3 2" xfId="4692"/>
    <cellStyle name="40% - Акцент2 19 3 2 2" xfId="51447"/>
    <cellStyle name="40% - Акцент2 19 3 3" xfId="4693"/>
    <cellStyle name="40% - Акцент2 19 3 3 2" xfId="51448"/>
    <cellStyle name="40% - Акцент2 19 3 4" xfId="51449"/>
    <cellStyle name="40% - Акцент2 19 4" xfId="4694"/>
    <cellStyle name="40% - Акцент2 19 4 2" xfId="51450"/>
    <cellStyle name="40% - Акцент2 19 5" xfId="4695"/>
    <cellStyle name="40% - Акцент2 19 5 2" xfId="51451"/>
    <cellStyle name="40% - Акцент2 19 6" xfId="4696"/>
    <cellStyle name="40% - Акцент2 19 6 2" xfId="51452"/>
    <cellStyle name="40% - Акцент2 19 7" xfId="18140"/>
    <cellStyle name="40% - Акцент2 19 7 2" xfId="51453"/>
    <cellStyle name="40% - Акцент2 19 8" xfId="51454"/>
    <cellStyle name="40% - Акцент2 19 8 2" xfId="51455"/>
    <cellStyle name="40% - Акцент2 19 9" xfId="51456"/>
    <cellStyle name="40% - Акцент2 19_Лист1" xfId="51457"/>
    <cellStyle name="40% - Акцент2 2" xfId="4697"/>
    <cellStyle name="40% - Акцент2 2 2" xfId="4698"/>
    <cellStyle name="40% - Акцент2 2 2 2" xfId="4699"/>
    <cellStyle name="40% - Акцент2 2 2 3" xfId="4700"/>
    <cellStyle name="40% - Акцент2 2 3" xfId="4701"/>
    <cellStyle name="40% - Акцент2 2 3 2" xfId="4702"/>
    <cellStyle name="40% - Акцент2 2 4" xfId="4703"/>
    <cellStyle name="40% - Акцент2 2 5" xfId="51458"/>
    <cellStyle name="40% - Акцент2 2 5 2" xfId="51459"/>
    <cellStyle name="40% - Акцент2 2_46EE.2011(v1.0)" xfId="4704"/>
    <cellStyle name="40% - Акцент2 20" xfId="4705"/>
    <cellStyle name="40% - Акцент2 20 2" xfId="4706"/>
    <cellStyle name="40% - Акцент2 20 2 2" xfId="4707"/>
    <cellStyle name="40% - Акцент2 20 2 2 2" xfId="51460"/>
    <cellStyle name="40% - Акцент2 20 2 2 2 2" xfId="51461"/>
    <cellStyle name="40% - Акцент2 20 2 2 3" xfId="51462"/>
    <cellStyle name="40% - Акцент2 20 2 3" xfId="4708"/>
    <cellStyle name="40% - Акцент2 20 2 3 2" xfId="51463"/>
    <cellStyle name="40% - Акцент2 20 2 4" xfId="51464"/>
    <cellStyle name="40% - Акцент2 20 2_НВВ РСК 2019 (II пол) МАКС" xfId="51465"/>
    <cellStyle name="40% - Акцент2 20 3" xfId="4709"/>
    <cellStyle name="40% - Акцент2 20 3 2" xfId="4710"/>
    <cellStyle name="40% - Акцент2 20 3 2 2" xfId="51466"/>
    <cellStyle name="40% - Акцент2 20 3 3" xfId="4711"/>
    <cellStyle name="40% - Акцент2 20 3 3 2" xfId="51467"/>
    <cellStyle name="40% - Акцент2 20 3 4" xfId="51468"/>
    <cellStyle name="40% - Акцент2 20 4" xfId="4712"/>
    <cellStyle name="40% - Акцент2 20 4 2" xfId="51469"/>
    <cellStyle name="40% - Акцент2 20 5" xfId="4713"/>
    <cellStyle name="40% - Акцент2 20 5 2" xfId="51470"/>
    <cellStyle name="40% - Акцент2 20 6" xfId="4714"/>
    <cellStyle name="40% - Акцент2 20 6 2" xfId="51471"/>
    <cellStyle name="40% - Акцент2 20 7" xfId="18141"/>
    <cellStyle name="40% - Акцент2 20 7 2" xfId="51472"/>
    <cellStyle name="40% - Акцент2 20 8" xfId="51473"/>
    <cellStyle name="40% - Акцент2 20 8 2" xfId="51474"/>
    <cellStyle name="40% - Акцент2 20 9" xfId="51475"/>
    <cellStyle name="40% - Акцент2 20_Лист1" xfId="51476"/>
    <cellStyle name="40% - Акцент2 21" xfId="4715"/>
    <cellStyle name="40% - Акцент2 21 2" xfId="4716"/>
    <cellStyle name="40% - Акцент2 21 2 2" xfId="4717"/>
    <cellStyle name="40% - Акцент2 21 2 2 2" xfId="51477"/>
    <cellStyle name="40% - Акцент2 21 2 2 2 2" xfId="51478"/>
    <cellStyle name="40% - Акцент2 21 2 2 3" xfId="51479"/>
    <cellStyle name="40% - Акцент2 21 2 3" xfId="4718"/>
    <cellStyle name="40% - Акцент2 21 2 3 2" xfId="51480"/>
    <cellStyle name="40% - Акцент2 21 2 4" xfId="51481"/>
    <cellStyle name="40% - Акцент2 21 2_НВВ РСК 2019 (II пол) МАКС" xfId="51482"/>
    <cellStyle name="40% - Акцент2 21 3" xfId="4719"/>
    <cellStyle name="40% - Акцент2 21 3 2" xfId="4720"/>
    <cellStyle name="40% - Акцент2 21 3 2 2" xfId="51483"/>
    <cellStyle name="40% - Акцент2 21 3 3" xfId="4721"/>
    <cellStyle name="40% - Акцент2 21 3 3 2" xfId="51484"/>
    <cellStyle name="40% - Акцент2 21 3 4" xfId="51485"/>
    <cellStyle name="40% - Акцент2 21 4" xfId="4722"/>
    <cellStyle name="40% - Акцент2 21 4 2" xfId="51486"/>
    <cellStyle name="40% - Акцент2 21 5" xfId="4723"/>
    <cellStyle name="40% - Акцент2 21 5 2" xfId="51487"/>
    <cellStyle name="40% - Акцент2 21 6" xfId="4724"/>
    <cellStyle name="40% - Акцент2 21 6 2" xfId="51488"/>
    <cellStyle name="40% - Акцент2 21 7" xfId="18142"/>
    <cellStyle name="40% - Акцент2 21 7 2" xfId="51489"/>
    <cellStyle name="40% - Акцент2 21 8" xfId="51490"/>
    <cellStyle name="40% - Акцент2 21 8 2" xfId="51491"/>
    <cellStyle name="40% - Акцент2 21 9" xfId="51492"/>
    <cellStyle name="40% - Акцент2 21_Лист1" xfId="51493"/>
    <cellStyle name="40% - Акцент2 22" xfId="4725"/>
    <cellStyle name="40% - Акцент2 22 2" xfId="4726"/>
    <cellStyle name="40% - Акцент2 22 2 2" xfId="4727"/>
    <cellStyle name="40% - Акцент2 22 2 2 2" xfId="51494"/>
    <cellStyle name="40% - Акцент2 22 2 2 2 2" xfId="51495"/>
    <cellStyle name="40% - Акцент2 22 2 2 3" xfId="51496"/>
    <cellStyle name="40% - Акцент2 22 2 3" xfId="4728"/>
    <cellStyle name="40% - Акцент2 22 2 3 2" xfId="51497"/>
    <cellStyle name="40% - Акцент2 22 2 4" xfId="51498"/>
    <cellStyle name="40% - Акцент2 22 2_НВВ РСК 2019 (II пол) МАКС" xfId="51499"/>
    <cellStyle name="40% - Акцент2 22 3" xfId="4729"/>
    <cellStyle name="40% - Акцент2 22 3 2" xfId="4730"/>
    <cellStyle name="40% - Акцент2 22 3 2 2" xfId="51500"/>
    <cellStyle name="40% - Акцент2 22 3 3" xfId="4731"/>
    <cellStyle name="40% - Акцент2 22 3 3 2" xfId="51501"/>
    <cellStyle name="40% - Акцент2 22 3 4" xfId="51502"/>
    <cellStyle name="40% - Акцент2 22 4" xfId="4732"/>
    <cellStyle name="40% - Акцент2 22 4 2" xfId="51503"/>
    <cellStyle name="40% - Акцент2 22 5" xfId="4733"/>
    <cellStyle name="40% - Акцент2 22 5 2" xfId="51504"/>
    <cellStyle name="40% - Акцент2 22 6" xfId="4734"/>
    <cellStyle name="40% - Акцент2 22 6 2" xfId="51505"/>
    <cellStyle name="40% - Акцент2 22 7" xfId="18143"/>
    <cellStyle name="40% - Акцент2 22 7 2" xfId="51506"/>
    <cellStyle name="40% - Акцент2 22 8" xfId="51507"/>
    <cellStyle name="40% - Акцент2 22 8 2" xfId="51508"/>
    <cellStyle name="40% - Акцент2 22 9" xfId="51509"/>
    <cellStyle name="40% - Акцент2 22_Лист1" xfId="51510"/>
    <cellStyle name="40% - Акцент2 23" xfId="4735"/>
    <cellStyle name="40% - Акцент2 23 2" xfId="4736"/>
    <cellStyle name="40% - Акцент2 23 2 2" xfId="4737"/>
    <cellStyle name="40% - Акцент2 23 2 2 2" xfId="51511"/>
    <cellStyle name="40% - Акцент2 23 2 2 2 2" xfId="51512"/>
    <cellStyle name="40% - Акцент2 23 2 2 3" xfId="51513"/>
    <cellStyle name="40% - Акцент2 23 2 3" xfId="4738"/>
    <cellStyle name="40% - Акцент2 23 2 3 2" xfId="51514"/>
    <cellStyle name="40% - Акцент2 23 2 4" xfId="51515"/>
    <cellStyle name="40% - Акцент2 23 2_НВВ РСК 2019 (II пол) МАКС" xfId="51516"/>
    <cellStyle name="40% - Акцент2 23 3" xfId="4739"/>
    <cellStyle name="40% - Акцент2 23 3 2" xfId="4740"/>
    <cellStyle name="40% - Акцент2 23 3 2 2" xfId="51517"/>
    <cellStyle name="40% - Акцент2 23 3 3" xfId="4741"/>
    <cellStyle name="40% - Акцент2 23 3 3 2" xfId="51518"/>
    <cellStyle name="40% - Акцент2 23 3 4" xfId="51519"/>
    <cellStyle name="40% - Акцент2 23 4" xfId="4742"/>
    <cellStyle name="40% - Акцент2 23 4 2" xfId="51520"/>
    <cellStyle name="40% - Акцент2 23 5" xfId="4743"/>
    <cellStyle name="40% - Акцент2 23 5 2" xfId="51521"/>
    <cellStyle name="40% - Акцент2 23 6" xfId="4744"/>
    <cellStyle name="40% - Акцент2 23 6 2" xfId="51522"/>
    <cellStyle name="40% - Акцент2 23 7" xfId="18144"/>
    <cellStyle name="40% - Акцент2 23 7 2" xfId="51523"/>
    <cellStyle name="40% - Акцент2 23 8" xfId="51524"/>
    <cellStyle name="40% - Акцент2 23 8 2" xfId="51525"/>
    <cellStyle name="40% - Акцент2 23 9" xfId="51526"/>
    <cellStyle name="40% - Акцент2 23_Лист1" xfId="51527"/>
    <cellStyle name="40% - Акцент2 24" xfId="4745"/>
    <cellStyle name="40% - Акцент2 24 2" xfId="4746"/>
    <cellStyle name="40% - Акцент2 24 2 2" xfId="4747"/>
    <cellStyle name="40% - Акцент2 24 2 2 2" xfId="51528"/>
    <cellStyle name="40% - Акцент2 24 2 2 2 2" xfId="51529"/>
    <cellStyle name="40% - Акцент2 24 2 2 3" xfId="51530"/>
    <cellStyle name="40% - Акцент2 24 2 3" xfId="4748"/>
    <cellStyle name="40% - Акцент2 24 2 3 2" xfId="51531"/>
    <cellStyle name="40% - Акцент2 24 2 4" xfId="51532"/>
    <cellStyle name="40% - Акцент2 24 2_НВВ РСК 2019 (II пол) МАКС" xfId="51533"/>
    <cellStyle name="40% - Акцент2 24 3" xfId="4749"/>
    <cellStyle name="40% - Акцент2 24 3 2" xfId="4750"/>
    <cellStyle name="40% - Акцент2 24 3 2 2" xfId="51534"/>
    <cellStyle name="40% - Акцент2 24 3 3" xfId="4751"/>
    <cellStyle name="40% - Акцент2 24 3 3 2" xfId="51535"/>
    <cellStyle name="40% - Акцент2 24 3 4" xfId="51536"/>
    <cellStyle name="40% - Акцент2 24 4" xfId="4752"/>
    <cellStyle name="40% - Акцент2 24 4 2" xfId="51537"/>
    <cellStyle name="40% - Акцент2 24 5" xfId="4753"/>
    <cellStyle name="40% - Акцент2 24 5 2" xfId="51538"/>
    <cellStyle name="40% - Акцент2 24 6" xfId="4754"/>
    <cellStyle name="40% - Акцент2 24 6 2" xfId="51539"/>
    <cellStyle name="40% - Акцент2 24 7" xfId="18145"/>
    <cellStyle name="40% - Акцент2 24 7 2" xfId="51540"/>
    <cellStyle name="40% - Акцент2 24 8" xfId="51541"/>
    <cellStyle name="40% - Акцент2 24 8 2" xfId="51542"/>
    <cellStyle name="40% - Акцент2 24 9" xfId="51543"/>
    <cellStyle name="40% - Акцент2 24_Лист1" xfId="51544"/>
    <cellStyle name="40% - Акцент2 25" xfId="4755"/>
    <cellStyle name="40% - Акцент2 25 2" xfId="4756"/>
    <cellStyle name="40% - Акцент2 25 2 2" xfId="4757"/>
    <cellStyle name="40% - Акцент2 25 2 2 2" xfId="51545"/>
    <cellStyle name="40% - Акцент2 25 2 2 2 2" xfId="51546"/>
    <cellStyle name="40% - Акцент2 25 2 2 3" xfId="51547"/>
    <cellStyle name="40% - Акцент2 25 2 3" xfId="4758"/>
    <cellStyle name="40% - Акцент2 25 2 3 2" xfId="51548"/>
    <cellStyle name="40% - Акцент2 25 2 4" xfId="51549"/>
    <cellStyle name="40% - Акцент2 25 2_НВВ РСК 2019 (II пол) МАКС" xfId="51550"/>
    <cellStyle name="40% - Акцент2 25 3" xfId="4759"/>
    <cellStyle name="40% - Акцент2 25 3 2" xfId="4760"/>
    <cellStyle name="40% - Акцент2 25 3 2 2" xfId="51551"/>
    <cellStyle name="40% - Акцент2 25 3 3" xfId="4761"/>
    <cellStyle name="40% - Акцент2 25 3 3 2" xfId="51552"/>
    <cellStyle name="40% - Акцент2 25 3 4" xfId="51553"/>
    <cellStyle name="40% - Акцент2 25 4" xfId="4762"/>
    <cellStyle name="40% - Акцент2 25 4 2" xfId="51554"/>
    <cellStyle name="40% - Акцент2 25 5" xfId="4763"/>
    <cellStyle name="40% - Акцент2 25 5 2" xfId="51555"/>
    <cellStyle name="40% - Акцент2 25 6" xfId="4764"/>
    <cellStyle name="40% - Акцент2 25 6 2" xfId="51556"/>
    <cellStyle name="40% - Акцент2 25 7" xfId="18146"/>
    <cellStyle name="40% - Акцент2 25 7 2" xfId="51557"/>
    <cellStyle name="40% - Акцент2 25 8" xfId="51558"/>
    <cellStyle name="40% - Акцент2 25 8 2" xfId="51559"/>
    <cellStyle name="40% - Акцент2 25 9" xfId="51560"/>
    <cellStyle name="40% - Акцент2 25_Лист1" xfId="51561"/>
    <cellStyle name="40% - Акцент2 26" xfId="4765"/>
    <cellStyle name="40% - Акцент2 26 2" xfId="4766"/>
    <cellStyle name="40% - Акцент2 26 2 2" xfId="4767"/>
    <cellStyle name="40% - Акцент2 26 2 2 2" xfId="51562"/>
    <cellStyle name="40% - Акцент2 26 2 2 2 2" xfId="51563"/>
    <cellStyle name="40% - Акцент2 26 2 2 3" xfId="51564"/>
    <cellStyle name="40% - Акцент2 26 2 3" xfId="4768"/>
    <cellStyle name="40% - Акцент2 26 2 3 2" xfId="51565"/>
    <cellStyle name="40% - Акцент2 26 2 4" xfId="51566"/>
    <cellStyle name="40% - Акцент2 26 2_НВВ РСК 2019 (II пол) МАКС" xfId="51567"/>
    <cellStyle name="40% - Акцент2 26 3" xfId="4769"/>
    <cellStyle name="40% - Акцент2 26 3 2" xfId="4770"/>
    <cellStyle name="40% - Акцент2 26 3 2 2" xfId="51568"/>
    <cellStyle name="40% - Акцент2 26 3 3" xfId="4771"/>
    <cellStyle name="40% - Акцент2 26 3 3 2" xfId="51569"/>
    <cellStyle name="40% - Акцент2 26 3 4" xfId="51570"/>
    <cellStyle name="40% - Акцент2 26 4" xfId="4772"/>
    <cellStyle name="40% - Акцент2 26 4 2" xfId="51571"/>
    <cellStyle name="40% - Акцент2 26 5" xfId="4773"/>
    <cellStyle name="40% - Акцент2 26 5 2" xfId="51572"/>
    <cellStyle name="40% - Акцент2 26 6" xfId="4774"/>
    <cellStyle name="40% - Акцент2 26 6 2" xfId="51573"/>
    <cellStyle name="40% - Акцент2 26 7" xfId="18147"/>
    <cellStyle name="40% - Акцент2 26 7 2" xfId="51574"/>
    <cellStyle name="40% - Акцент2 26 8" xfId="51575"/>
    <cellStyle name="40% - Акцент2 26 8 2" xfId="51576"/>
    <cellStyle name="40% - Акцент2 26 9" xfId="51577"/>
    <cellStyle name="40% - Акцент2 26_Лист1" xfId="51578"/>
    <cellStyle name="40% - Акцент2 27" xfId="4775"/>
    <cellStyle name="40% - Акцент2 27 2" xfId="4776"/>
    <cellStyle name="40% - Акцент2 27 2 2" xfId="4777"/>
    <cellStyle name="40% - Акцент2 27 2 2 2" xfId="51579"/>
    <cellStyle name="40% - Акцент2 27 2 2 2 2" xfId="51580"/>
    <cellStyle name="40% - Акцент2 27 2 2 3" xfId="51581"/>
    <cellStyle name="40% - Акцент2 27 2 3" xfId="4778"/>
    <cellStyle name="40% - Акцент2 27 2 3 2" xfId="51582"/>
    <cellStyle name="40% - Акцент2 27 2 4" xfId="51583"/>
    <cellStyle name="40% - Акцент2 27 2_НВВ РСК 2019 (II пол) МАКС" xfId="51584"/>
    <cellStyle name="40% - Акцент2 27 3" xfId="4779"/>
    <cellStyle name="40% - Акцент2 27 3 2" xfId="4780"/>
    <cellStyle name="40% - Акцент2 27 3 2 2" xfId="51585"/>
    <cellStyle name="40% - Акцент2 27 3 3" xfId="4781"/>
    <cellStyle name="40% - Акцент2 27 3 3 2" xfId="51586"/>
    <cellStyle name="40% - Акцент2 27 3 4" xfId="51587"/>
    <cellStyle name="40% - Акцент2 27 4" xfId="4782"/>
    <cellStyle name="40% - Акцент2 27 4 2" xfId="51588"/>
    <cellStyle name="40% - Акцент2 27 5" xfId="4783"/>
    <cellStyle name="40% - Акцент2 27 5 2" xfId="51589"/>
    <cellStyle name="40% - Акцент2 27 6" xfId="4784"/>
    <cellStyle name="40% - Акцент2 27 6 2" xfId="51590"/>
    <cellStyle name="40% - Акцент2 27 7" xfId="18148"/>
    <cellStyle name="40% - Акцент2 27 7 2" xfId="51591"/>
    <cellStyle name="40% - Акцент2 27 8" xfId="51592"/>
    <cellStyle name="40% - Акцент2 27 8 2" xfId="51593"/>
    <cellStyle name="40% - Акцент2 27 9" xfId="51594"/>
    <cellStyle name="40% - Акцент2 27_Лист1" xfId="51595"/>
    <cellStyle name="40% - Акцент2 28" xfId="4785"/>
    <cellStyle name="40% - Акцент2 28 2" xfId="4786"/>
    <cellStyle name="40% - Акцент2 28 2 2" xfId="4787"/>
    <cellStyle name="40% - Акцент2 28 2 2 2" xfId="51596"/>
    <cellStyle name="40% - Акцент2 28 2 2 2 2" xfId="51597"/>
    <cellStyle name="40% - Акцент2 28 2 2 3" xfId="51598"/>
    <cellStyle name="40% - Акцент2 28 2 3" xfId="4788"/>
    <cellStyle name="40% - Акцент2 28 2 3 2" xfId="51599"/>
    <cellStyle name="40% - Акцент2 28 2 4" xfId="51600"/>
    <cellStyle name="40% - Акцент2 28 2_НВВ РСК 2019 (II пол) МАКС" xfId="51601"/>
    <cellStyle name="40% - Акцент2 28 3" xfId="4789"/>
    <cellStyle name="40% - Акцент2 28 3 2" xfId="4790"/>
    <cellStyle name="40% - Акцент2 28 3 2 2" xfId="51602"/>
    <cellStyle name="40% - Акцент2 28 3 3" xfId="4791"/>
    <cellStyle name="40% - Акцент2 28 3 3 2" xfId="51603"/>
    <cellStyle name="40% - Акцент2 28 3 4" xfId="51604"/>
    <cellStyle name="40% - Акцент2 28 4" xfId="4792"/>
    <cellStyle name="40% - Акцент2 28 4 2" xfId="51605"/>
    <cellStyle name="40% - Акцент2 28 5" xfId="4793"/>
    <cellStyle name="40% - Акцент2 28 5 2" xfId="51606"/>
    <cellStyle name="40% - Акцент2 28 6" xfId="4794"/>
    <cellStyle name="40% - Акцент2 28 6 2" xfId="51607"/>
    <cellStyle name="40% - Акцент2 28 7" xfId="18149"/>
    <cellStyle name="40% - Акцент2 28 7 2" xfId="51608"/>
    <cellStyle name="40% - Акцент2 28 8" xfId="51609"/>
    <cellStyle name="40% - Акцент2 28 8 2" xfId="51610"/>
    <cellStyle name="40% - Акцент2 28 9" xfId="51611"/>
    <cellStyle name="40% - Акцент2 28_Лист1" xfId="51612"/>
    <cellStyle name="40% - Акцент2 29" xfId="4795"/>
    <cellStyle name="40% - Акцент2 29 2" xfId="4796"/>
    <cellStyle name="40% - Акцент2 29 2 2" xfId="4797"/>
    <cellStyle name="40% - Акцент2 29 2 2 2" xfId="51613"/>
    <cellStyle name="40% - Акцент2 29 2 2 2 2" xfId="51614"/>
    <cellStyle name="40% - Акцент2 29 2 2 3" xfId="51615"/>
    <cellStyle name="40% - Акцент2 29 2 3" xfId="4798"/>
    <cellStyle name="40% - Акцент2 29 2 3 2" xfId="51616"/>
    <cellStyle name="40% - Акцент2 29 2 4" xfId="51617"/>
    <cellStyle name="40% - Акцент2 29 2_НВВ РСК 2019 (II пол) МАКС" xfId="51618"/>
    <cellStyle name="40% - Акцент2 29 3" xfId="4799"/>
    <cellStyle name="40% - Акцент2 29 3 2" xfId="4800"/>
    <cellStyle name="40% - Акцент2 29 3 2 2" xfId="51619"/>
    <cellStyle name="40% - Акцент2 29 3 3" xfId="4801"/>
    <cellStyle name="40% - Акцент2 29 3 3 2" xfId="51620"/>
    <cellStyle name="40% - Акцент2 29 3 4" xfId="51621"/>
    <cellStyle name="40% - Акцент2 29 4" xfId="4802"/>
    <cellStyle name="40% - Акцент2 29 4 2" xfId="51622"/>
    <cellStyle name="40% - Акцент2 29 5" xfId="4803"/>
    <cellStyle name="40% - Акцент2 29 5 2" xfId="51623"/>
    <cellStyle name="40% - Акцент2 29 6" xfId="4804"/>
    <cellStyle name="40% - Акцент2 29 6 2" xfId="51624"/>
    <cellStyle name="40% - Акцент2 29 7" xfId="18150"/>
    <cellStyle name="40% - Акцент2 29 7 2" xfId="51625"/>
    <cellStyle name="40% - Акцент2 29 8" xfId="51626"/>
    <cellStyle name="40% - Акцент2 29 8 2" xfId="51627"/>
    <cellStyle name="40% - Акцент2 29 9" xfId="51628"/>
    <cellStyle name="40% - Акцент2 29_Лист1" xfId="51629"/>
    <cellStyle name="40% - Акцент2 3" xfId="4805"/>
    <cellStyle name="40% - Акцент2 3 2" xfId="4806"/>
    <cellStyle name="40% - Акцент2 3 3" xfId="4807"/>
    <cellStyle name="40% - Акцент2 3 4" xfId="4808"/>
    <cellStyle name="40% - Акцент2 3_46EE.2011(v1.0)" xfId="4809"/>
    <cellStyle name="40% - Акцент2 30" xfId="4810"/>
    <cellStyle name="40% - Акцент2 30 2" xfId="4811"/>
    <cellStyle name="40% - Акцент2 30 2 2" xfId="4812"/>
    <cellStyle name="40% - Акцент2 30 2 2 2" xfId="51630"/>
    <cellStyle name="40% - Акцент2 30 2 2 2 2" xfId="51631"/>
    <cellStyle name="40% - Акцент2 30 2 2 3" xfId="51632"/>
    <cellStyle name="40% - Акцент2 30 2 3" xfId="4813"/>
    <cellStyle name="40% - Акцент2 30 2 3 2" xfId="51633"/>
    <cellStyle name="40% - Акцент2 30 2 4" xfId="51634"/>
    <cellStyle name="40% - Акцент2 30 2_НВВ РСК 2019 (II пол) МАКС" xfId="51635"/>
    <cellStyle name="40% - Акцент2 30 3" xfId="4814"/>
    <cellStyle name="40% - Акцент2 30 3 2" xfId="4815"/>
    <cellStyle name="40% - Акцент2 30 3 2 2" xfId="51636"/>
    <cellStyle name="40% - Акцент2 30 3 3" xfId="4816"/>
    <cellStyle name="40% - Акцент2 30 3 3 2" xfId="51637"/>
    <cellStyle name="40% - Акцент2 30 3 4" xfId="51638"/>
    <cellStyle name="40% - Акцент2 30 4" xfId="4817"/>
    <cellStyle name="40% - Акцент2 30 4 2" xfId="51639"/>
    <cellStyle name="40% - Акцент2 30 5" xfId="4818"/>
    <cellStyle name="40% - Акцент2 30 5 2" xfId="51640"/>
    <cellStyle name="40% - Акцент2 30 6" xfId="4819"/>
    <cellStyle name="40% - Акцент2 30 6 2" xfId="51641"/>
    <cellStyle name="40% - Акцент2 30 7" xfId="18151"/>
    <cellStyle name="40% - Акцент2 30 7 2" xfId="51642"/>
    <cellStyle name="40% - Акцент2 30 8" xfId="51643"/>
    <cellStyle name="40% - Акцент2 30 8 2" xfId="51644"/>
    <cellStyle name="40% - Акцент2 30 9" xfId="51645"/>
    <cellStyle name="40% - Акцент2 30_Лист1" xfId="51646"/>
    <cellStyle name="40% - Акцент2 31" xfId="4820"/>
    <cellStyle name="40% - Акцент2 31 2" xfId="4821"/>
    <cellStyle name="40% - Акцент2 31 2 2" xfId="4822"/>
    <cellStyle name="40% - Акцент2 31 2 2 2" xfId="51647"/>
    <cellStyle name="40% - Акцент2 31 2 2 2 2" xfId="51648"/>
    <cellStyle name="40% - Акцент2 31 2 2 3" xfId="51649"/>
    <cellStyle name="40% - Акцент2 31 2 3" xfId="4823"/>
    <cellStyle name="40% - Акцент2 31 2 3 2" xfId="51650"/>
    <cellStyle name="40% - Акцент2 31 2 4" xfId="51651"/>
    <cellStyle name="40% - Акцент2 31 2_НВВ РСК 2019 (II пол) МАКС" xfId="51652"/>
    <cellStyle name="40% - Акцент2 31 3" xfId="4824"/>
    <cellStyle name="40% - Акцент2 31 3 2" xfId="4825"/>
    <cellStyle name="40% - Акцент2 31 3 2 2" xfId="51653"/>
    <cellStyle name="40% - Акцент2 31 3 3" xfId="4826"/>
    <cellStyle name="40% - Акцент2 31 3 3 2" xfId="51654"/>
    <cellStyle name="40% - Акцент2 31 3 4" xfId="51655"/>
    <cellStyle name="40% - Акцент2 31 4" xfId="4827"/>
    <cellStyle name="40% - Акцент2 31 4 2" xfId="51656"/>
    <cellStyle name="40% - Акцент2 31 5" xfId="4828"/>
    <cellStyle name="40% - Акцент2 31 5 2" xfId="51657"/>
    <cellStyle name="40% - Акцент2 31 6" xfId="4829"/>
    <cellStyle name="40% - Акцент2 31 6 2" xfId="51658"/>
    <cellStyle name="40% - Акцент2 31 7" xfId="18152"/>
    <cellStyle name="40% - Акцент2 31 7 2" xfId="51659"/>
    <cellStyle name="40% - Акцент2 31 8" xfId="51660"/>
    <cellStyle name="40% - Акцент2 31 8 2" xfId="51661"/>
    <cellStyle name="40% - Акцент2 31 9" xfId="51662"/>
    <cellStyle name="40% - Акцент2 31_Лист1" xfId="51663"/>
    <cellStyle name="40% - Акцент2 32" xfId="4830"/>
    <cellStyle name="40% - Акцент2 32 2" xfId="4831"/>
    <cellStyle name="40% - Акцент2 32 2 2" xfId="4832"/>
    <cellStyle name="40% - Акцент2 32 2 2 2" xfId="51664"/>
    <cellStyle name="40% - Акцент2 32 2 2 2 2" xfId="51665"/>
    <cellStyle name="40% - Акцент2 32 2 2 3" xfId="51666"/>
    <cellStyle name="40% - Акцент2 32 2 3" xfId="4833"/>
    <cellStyle name="40% - Акцент2 32 2 3 2" xfId="51667"/>
    <cellStyle name="40% - Акцент2 32 2 4" xfId="51668"/>
    <cellStyle name="40% - Акцент2 32 2_НВВ РСК 2019 (II пол) МАКС" xfId="51669"/>
    <cellStyle name="40% - Акцент2 32 3" xfId="4834"/>
    <cellStyle name="40% - Акцент2 32 3 2" xfId="4835"/>
    <cellStyle name="40% - Акцент2 32 3 2 2" xfId="51670"/>
    <cellStyle name="40% - Акцент2 32 3 3" xfId="4836"/>
    <cellStyle name="40% - Акцент2 32 3 3 2" xfId="51671"/>
    <cellStyle name="40% - Акцент2 32 3 4" xfId="51672"/>
    <cellStyle name="40% - Акцент2 32 4" xfId="4837"/>
    <cellStyle name="40% - Акцент2 32 4 2" xfId="51673"/>
    <cellStyle name="40% - Акцент2 32 5" xfId="4838"/>
    <cellStyle name="40% - Акцент2 32 5 2" xfId="51674"/>
    <cellStyle name="40% - Акцент2 32 6" xfId="4839"/>
    <cellStyle name="40% - Акцент2 32 6 2" xfId="51675"/>
    <cellStyle name="40% - Акцент2 32 7" xfId="18153"/>
    <cellStyle name="40% - Акцент2 32 7 2" xfId="51676"/>
    <cellStyle name="40% - Акцент2 32 8" xfId="51677"/>
    <cellStyle name="40% - Акцент2 32 8 2" xfId="51678"/>
    <cellStyle name="40% - Акцент2 32 9" xfId="51679"/>
    <cellStyle name="40% - Акцент2 32_Лист1" xfId="51680"/>
    <cellStyle name="40% - Акцент2 33" xfId="4840"/>
    <cellStyle name="40% - Акцент2 33 2" xfId="4841"/>
    <cellStyle name="40% - Акцент2 33 2 2" xfId="4842"/>
    <cellStyle name="40% - Акцент2 33 2 2 2" xfId="51681"/>
    <cellStyle name="40% - Акцент2 33 2 2 2 2" xfId="51682"/>
    <cellStyle name="40% - Акцент2 33 2 2 3" xfId="51683"/>
    <cellStyle name="40% - Акцент2 33 2 3" xfId="4843"/>
    <cellStyle name="40% - Акцент2 33 2 3 2" xfId="51684"/>
    <cellStyle name="40% - Акцент2 33 2 4" xfId="51685"/>
    <cellStyle name="40% - Акцент2 33 2_НВВ РСК 2019 (II пол) МАКС" xfId="51686"/>
    <cellStyle name="40% - Акцент2 33 3" xfId="4844"/>
    <cellStyle name="40% - Акцент2 33 3 2" xfId="4845"/>
    <cellStyle name="40% - Акцент2 33 3 2 2" xfId="51687"/>
    <cellStyle name="40% - Акцент2 33 3 3" xfId="4846"/>
    <cellStyle name="40% - Акцент2 33 3 3 2" xfId="51688"/>
    <cellStyle name="40% - Акцент2 33 3 4" xfId="51689"/>
    <cellStyle name="40% - Акцент2 33 4" xfId="4847"/>
    <cellStyle name="40% - Акцент2 33 4 2" xfId="51690"/>
    <cellStyle name="40% - Акцент2 33 5" xfId="4848"/>
    <cellStyle name="40% - Акцент2 33 5 2" xfId="51691"/>
    <cellStyle name="40% - Акцент2 33 6" xfId="4849"/>
    <cellStyle name="40% - Акцент2 33 6 2" xfId="51692"/>
    <cellStyle name="40% - Акцент2 33 7" xfId="18154"/>
    <cellStyle name="40% - Акцент2 33 7 2" xfId="51693"/>
    <cellStyle name="40% - Акцент2 33 8" xfId="51694"/>
    <cellStyle name="40% - Акцент2 33 8 2" xfId="51695"/>
    <cellStyle name="40% - Акцент2 33 9" xfId="51696"/>
    <cellStyle name="40% - Акцент2 33_Лист1" xfId="51697"/>
    <cellStyle name="40% - Акцент2 34" xfId="4850"/>
    <cellStyle name="40% - Акцент2 34 2" xfId="4851"/>
    <cellStyle name="40% - Акцент2 34 2 2" xfId="4852"/>
    <cellStyle name="40% - Акцент2 34 2 2 2" xfId="51698"/>
    <cellStyle name="40% - Акцент2 34 2 2 2 2" xfId="51699"/>
    <cellStyle name="40% - Акцент2 34 2 2 3" xfId="51700"/>
    <cellStyle name="40% - Акцент2 34 2 3" xfId="4853"/>
    <cellStyle name="40% - Акцент2 34 2 3 2" xfId="51701"/>
    <cellStyle name="40% - Акцент2 34 2 4" xfId="51702"/>
    <cellStyle name="40% - Акцент2 34 2_НВВ РСК 2019 (II пол) МАКС" xfId="51703"/>
    <cellStyle name="40% - Акцент2 34 3" xfId="4854"/>
    <cellStyle name="40% - Акцент2 34 3 2" xfId="4855"/>
    <cellStyle name="40% - Акцент2 34 3 2 2" xfId="51704"/>
    <cellStyle name="40% - Акцент2 34 3 3" xfId="4856"/>
    <cellStyle name="40% - Акцент2 34 3 3 2" xfId="51705"/>
    <cellStyle name="40% - Акцент2 34 3 4" xfId="51706"/>
    <cellStyle name="40% - Акцент2 34 4" xfId="4857"/>
    <cellStyle name="40% - Акцент2 34 4 2" xfId="51707"/>
    <cellStyle name="40% - Акцент2 34 5" xfId="4858"/>
    <cellStyle name="40% - Акцент2 34 5 2" xfId="51708"/>
    <cellStyle name="40% - Акцент2 34 6" xfId="4859"/>
    <cellStyle name="40% - Акцент2 34 6 2" xfId="51709"/>
    <cellStyle name="40% - Акцент2 34 7" xfId="18155"/>
    <cellStyle name="40% - Акцент2 34 7 2" xfId="51710"/>
    <cellStyle name="40% - Акцент2 34 8" xfId="51711"/>
    <cellStyle name="40% - Акцент2 34 8 2" xfId="51712"/>
    <cellStyle name="40% - Акцент2 34 9" xfId="51713"/>
    <cellStyle name="40% - Акцент2 34_Лист1" xfId="51714"/>
    <cellStyle name="40% - Акцент2 35" xfId="4860"/>
    <cellStyle name="40% - Акцент2 35 2" xfId="4861"/>
    <cellStyle name="40% - Акцент2 35 2 2" xfId="4862"/>
    <cellStyle name="40% - Акцент2 35 2 2 2" xfId="51715"/>
    <cellStyle name="40% - Акцент2 35 2 2 2 2" xfId="51716"/>
    <cellStyle name="40% - Акцент2 35 2 2 3" xfId="51717"/>
    <cellStyle name="40% - Акцент2 35 2 3" xfId="4863"/>
    <cellStyle name="40% - Акцент2 35 2 3 2" xfId="51718"/>
    <cellStyle name="40% - Акцент2 35 2 4" xfId="51719"/>
    <cellStyle name="40% - Акцент2 35 2_НВВ РСК 2019 (II пол) МАКС" xfId="51720"/>
    <cellStyle name="40% - Акцент2 35 3" xfId="4864"/>
    <cellStyle name="40% - Акцент2 35 3 2" xfId="4865"/>
    <cellStyle name="40% - Акцент2 35 3 2 2" xfId="51721"/>
    <cellStyle name="40% - Акцент2 35 3 3" xfId="4866"/>
    <cellStyle name="40% - Акцент2 35 3 3 2" xfId="51722"/>
    <cellStyle name="40% - Акцент2 35 3 4" xfId="51723"/>
    <cellStyle name="40% - Акцент2 35 4" xfId="4867"/>
    <cellStyle name="40% - Акцент2 35 4 2" xfId="51724"/>
    <cellStyle name="40% - Акцент2 35 5" xfId="4868"/>
    <cellStyle name="40% - Акцент2 35 5 2" xfId="51725"/>
    <cellStyle name="40% - Акцент2 35 6" xfId="4869"/>
    <cellStyle name="40% - Акцент2 35 6 2" xfId="51726"/>
    <cellStyle name="40% - Акцент2 35 7" xfId="18156"/>
    <cellStyle name="40% - Акцент2 35 7 2" xfId="51727"/>
    <cellStyle name="40% - Акцент2 35 8" xfId="51728"/>
    <cellStyle name="40% - Акцент2 35 8 2" xfId="51729"/>
    <cellStyle name="40% - Акцент2 35 9" xfId="51730"/>
    <cellStyle name="40% - Акцент2 35_Лист1" xfId="51731"/>
    <cellStyle name="40% - Акцент2 36" xfId="4870"/>
    <cellStyle name="40% - Акцент2 36 2" xfId="4871"/>
    <cellStyle name="40% - Акцент2 36 3" xfId="4872"/>
    <cellStyle name="40% - Акцент2 36 4" xfId="18157"/>
    <cellStyle name="40% - Акцент2 37" xfId="4873"/>
    <cellStyle name="40% - Акцент2 37 2" xfId="4874"/>
    <cellStyle name="40% - Акцент2 37 3" xfId="4875"/>
    <cellStyle name="40% - Акцент2 37 4" xfId="18158"/>
    <cellStyle name="40% - Акцент2 38" xfId="4876"/>
    <cellStyle name="40% - Акцент2 38 2" xfId="4877"/>
    <cellStyle name="40% - Акцент2 38 3" xfId="4878"/>
    <cellStyle name="40% - Акцент2 38 4" xfId="18159"/>
    <cellStyle name="40% - Акцент2 39" xfId="4879"/>
    <cellStyle name="40% - Акцент2 39 2" xfId="4880"/>
    <cellStyle name="40% - Акцент2 39 3" xfId="4881"/>
    <cellStyle name="40% - Акцент2 39 4" xfId="18160"/>
    <cellStyle name="40% - Акцент2 4" xfId="4882"/>
    <cellStyle name="40% - Акцент2 4 2" xfId="4883"/>
    <cellStyle name="40% - Акцент2 4 3" xfId="4884"/>
    <cellStyle name="40% - Акцент2 4 4" xfId="4885"/>
    <cellStyle name="40% - Акцент2 4_46EE.2011(v1.0)" xfId="4886"/>
    <cellStyle name="40% - Акцент2 40" xfId="4887"/>
    <cellStyle name="40% - Акцент2 40 2" xfId="4888"/>
    <cellStyle name="40% - Акцент2 40 3" xfId="4889"/>
    <cellStyle name="40% - Акцент2 40 4" xfId="18161"/>
    <cellStyle name="40% - Акцент2 41" xfId="4890"/>
    <cellStyle name="40% - Акцент2 41 2" xfId="4891"/>
    <cellStyle name="40% - Акцент2 41 3" xfId="4892"/>
    <cellStyle name="40% - Акцент2 41 4" xfId="18162"/>
    <cellStyle name="40% - Акцент2 42" xfId="4893"/>
    <cellStyle name="40% - Акцент2 42 2" xfId="4894"/>
    <cellStyle name="40% - Акцент2 42 3" xfId="4895"/>
    <cellStyle name="40% - Акцент2 42 4" xfId="18163"/>
    <cellStyle name="40% - Акцент2 43" xfId="4896"/>
    <cellStyle name="40% - Акцент2 43 2" xfId="4897"/>
    <cellStyle name="40% - Акцент2 43 3" xfId="4898"/>
    <cellStyle name="40% - Акцент2 43 4" xfId="18164"/>
    <cellStyle name="40% - Акцент2 44" xfId="4899"/>
    <cellStyle name="40% - Акцент2 44 2" xfId="4900"/>
    <cellStyle name="40% - Акцент2 44 3" xfId="4901"/>
    <cellStyle name="40% - Акцент2 44 4" xfId="18165"/>
    <cellStyle name="40% - Акцент2 45" xfId="4902"/>
    <cellStyle name="40% - Акцент2 45 2" xfId="4903"/>
    <cellStyle name="40% - Акцент2 45 3" xfId="4904"/>
    <cellStyle name="40% - Акцент2 45 4" xfId="18166"/>
    <cellStyle name="40% - Акцент2 46" xfId="4905"/>
    <cellStyle name="40% - Акцент2 46 2" xfId="4906"/>
    <cellStyle name="40% - Акцент2 46 3" xfId="4907"/>
    <cellStyle name="40% - Акцент2 46 4" xfId="18167"/>
    <cellStyle name="40% - Акцент2 47" xfId="4908"/>
    <cellStyle name="40% - Акцент2 47 2" xfId="4909"/>
    <cellStyle name="40% - Акцент2 47 3" xfId="4910"/>
    <cellStyle name="40% - Акцент2 47 4" xfId="18168"/>
    <cellStyle name="40% - Акцент2 48" xfId="4911"/>
    <cellStyle name="40% - Акцент2 48 2" xfId="4912"/>
    <cellStyle name="40% - Акцент2 48 3" xfId="4913"/>
    <cellStyle name="40% - Акцент2 48 4" xfId="18169"/>
    <cellStyle name="40% - Акцент2 49" xfId="4914"/>
    <cellStyle name="40% - Акцент2 49 2" xfId="4915"/>
    <cellStyle name="40% - Акцент2 49 3" xfId="4916"/>
    <cellStyle name="40% - Акцент2 49 4" xfId="18170"/>
    <cellStyle name="40% - Акцент2 5" xfId="4917"/>
    <cellStyle name="40% - Акцент2 5 2" xfId="4918"/>
    <cellStyle name="40% - Акцент2 5 3" xfId="4919"/>
    <cellStyle name="40% - Акцент2 5 3 2" xfId="4920"/>
    <cellStyle name="40% - Акцент2 5 3 3" xfId="51732"/>
    <cellStyle name="40% - Акцент2 5 4" xfId="4921"/>
    <cellStyle name="40% - Акцент2 5_46EE.2011(v1.0)" xfId="4922"/>
    <cellStyle name="40% - Акцент2 50" xfId="4923"/>
    <cellStyle name="40% - Акцент2 50 2" xfId="4924"/>
    <cellStyle name="40% - Акцент2 50 3" xfId="4925"/>
    <cellStyle name="40% - Акцент2 50 4" xfId="18171"/>
    <cellStyle name="40% - Акцент2 51" xfId="4926"/>
    <cellStyle name="40% - Акцент2 51 2" xfId="4927"/>
    <cellStyle name="40% - Акцент2 51 3" xfId="4928"/>
    <cellStyle name="40% - Акцент2 51 4" xfId="18172"/>
    <cellStyle name="40% - Акцент2 52" xfId="4929"/>
    <cellStyle name="40% - Акцент2 52 2" xfId="4930"/>
    <cellStyle name="40% - Акцент2 52 3" xfId="4931"/>
    <cellStyle name="40% - Акцент2 53" xfId="4932"/>
    <cellStyle name="40% - Акцент2 53 2" xfId="4933"/>
    <cellStyle name="40% - Акцент2 53 3" xfId="4934"/>
    <cellStyle name="40% - Акцент2 54" xfId="4935"/>
    <cellStyle name="40% - Акцент2 54 2" xfId="4936"/>
    <cellStyle name="40% - Акцент2 54 3" xfId="4937"/>
    <cellStyle name="40% - Акцент2 55" xfId="4938"/>
    <cellStyle name="40% - Акцент2 55 2" xfId="4939"/>
    <cellStyle name="40% - Акцент2 55 3" xfId="4940"/>
    <cellStyle name="40% - Акцент2 56" xfId="4941"/>
    <cellStyle name="40% - Акцент2 56 2" xfId="4942"/>
    <cellStyle name="40% - Акцент2 56 3" xfId="4943"/>
    <cellStyle name="40% - Акцент2 57" xfId="4944"/>
    <cellStyle name="40% - Акцент2 57 2" xfId="4945"/>
    <cellStyle name="40% - Акцент2 57 3" xfId="4946"/>
    <cellStyle name="40% - Акцент2 6" xfId="4947"/>
    <cellStyle name="40% - Акцент2 6 2" xfId="4948"/>
    <cellStyle name="40% - Акцент2 6 2 2" xfId="4949"/>
    <cellStyle name="40% - Акцент2 6 3" xfId="4950"/>
    <cellStyle name="40% - Акцент2 6 3 2" xfId="4951"/>
    <cellStyle name="40% - Акцент2 6 3 3" xfId="51733"/>
    <cellStyle name="40% - Акцент2 6 4" xfId="4952"/>
    <cellStyle name="40% - Акцент2 6 5" xfId="4953"/>
    <cellStyle name="40% - Акцент2 6_46EE.2011(v1.0)" xfId="4954"/>
    <cellStyle name="40% - Акцент2 7" xfId="4955"/>
    <cellStyle name="40% - Акцент2 7 2" xfId="4956"/>
    <cellStyle name="40% - Акцент2 7 3" xfId="4957"/>
    <cellStyle name="40% - Акцент2 7 3 2" xfId="4958"/>
    <cellStyle name="40% - Акцент2 7 3 3" xfId="51734"/>
    <cellStyle name="40% - Акцент2 7 4" xfId="4959"/>
    <cellStyle name="40% - Акцент2 7_46EE.2011(v1.0)" xfId="4960"/>
    <cellStyle name="40% - Акцент2 8" xfId="4961"/>
    <cellStyle name="40% - Акцент2 8 2" xfId="4962"/>
    <cellStyle name="40% - Акцент2 8 3" xfId="4963"/>
    <cellStyle name="40% - Акцент2 8 3 2" xfId="4964"/>
    <cellStyle name="40% - Акцент2 8 3 3" xfId="51735"/>
    <cellStyle name="40% - Акцент2 8 4" xfId="4965"/>
    <cellStyle name="40% - Акцент2 8_46EE.2011(v1.0)" xfId="4966"/>
    <cellStyle name="40% - Акцент2 9" xfId="4967"/>
    <cellStyle name="40% - Акцент2 9 2" xfId="4968"/>
    <cellStyle name="40% - Акцент2 9 2 2" xfId="4969"/>
    <cellStyle name="40% - Акцент2 9 3" xfId="4970"/>
    <cellStyle name="40% - Акцент2 9 3 2" xfId="4971"/>
    <cellStyle name="40% - Акцент2 9 3 3" xfId="51736"/>
    <cellStyle name="40% - Акцент2 9 4" xfId="4972"/>
    <cellStyle name="40% - Акцент2 9 4 2" xfId="4973"/>
    <cellStyle name="40% - Акцент2 9 4 3" xfId="51737"/>
    <cellStyle name="40% - Акцент2 9_46EE.2011(v1.0)" xfId="4974"/>
    <cellStyle name="40% - Акцент3 10" xfId="4975"/>
    <cellStyle name="40% - Акцент3 11" xfId="4976"/>
    <cellStyle name="40% - Акцент3 12" xfId="4977"/>
    <cellStyle name="40% - Акцент3 13" xfId="4978"/>
    <cellStyle name="40% - Акцент3 14" xfId="4979"/>
    <cellStyle name="40% - Акцент3 14 2" xfId="4980"/>
    <cellStyle name="40% - Акцент3 14 2 2" xfId="4981"/>
    <cellStyle name="40% - Акцент3 14 2 2 2" xfId="51738"/>
    <cellStyle name="40% - Акцент3 14 2 2 2 2" xfId="51739"/>
    <cellStyle name="40% - Акцент3 14 2 2 3" xfId="51740"/>
    <cellStyle name="40% - Акцент3 14 2 3" xfId="4982"/>
    <cellStyle name="40% - Акцент3 14 2 3 2" xfId="51741"/>
    <cellStyle name="40% - Акцент3 14 2 4" xfId="51742"/>
    <cellStyle name="40% - Акцент3 14 2 4 2" xfId="51743"/>
    <cellStyle name="40% - Акцент3 14 2 5" xfId="51744"/>
    <cellStyle name="40% - Акцент3 14 2_НВВ РСК 2019 (II пол) МАКС" xfId="51745"/>
    <cellStyle name="40% - Акцент3 14 3" xfId="4983"/>
    <cellStyle name="40% - Акцент3 14 3 2" xfId="4984"/>
    <cellStyle name="40% - Акцент3 14 3 2 2" xfId="51746"/>
    <cellStyle name="40% - Акцент3 14 3 3" xfId="4985"/>
    <cellStyle name="40% - Акцент3 14 3 3 2" xfId="51747"/>
    <cellStyle name="40% - Акцент3 14 3 4" xfId="51748"/>
    <cellStyle name="40% - Акцент3 14 4" xfId="4986"/>
    <cellStyle name="40% - Акцент3 14 4 2" xfId="51749"/>
    <cellStyle name="40% - Акцент3 14 5" xfId="4987"/>
    <cellStyle name="40% - Акцент3 14 5 2" xfId="51750"/>
    <cellStyle name="40% - Акцент3 14 6" xfId="4988"/>
    <cellStyle name="40% - Акцент3 14 6 2" xfId="51751"/>
    <cellStyle name="40% - Акцент3 14 7" xfId="18173"/>
    <cellStyle name="40% - Акцент3 14 7 2" xfId="51752"/>
    <cellStyle name="40% - Акцент3 14 8" xfId="51753"/>
    <cellStyle name="40% - Акцент3 14 8 2" xfId="51754"/>
    <cellStyle name="40% - Акцент3 14 9" xfId="51755"/>
    <cellStyle name="40% - Акцент3 14_Лист1" xfId="51756"/>
    <cellStyle name="40% - Акцент3 15" xfId="4989"/>
    <cellStyle name="40% - Акцент3 15 2" xfId="4990"/>
    <cellStyle name="40% - Акцент3 15 2 2" xfId="4991"/>
    <cellStyle name="40% - Акцент3 15 2 2 2" xfId="51757"/>
    <cellStyle name="40% - Акцент3 15 2 2 2 2" xfId="51758"/>
    <cellStyle name="40% - Акцент3 15 2 2 3" xfId="51759"/>
    <cellStyle name="40% - Акцент3 15 2 3" xfId="4992"/>
    <cellStyle name="40% - Акцент3 15 2 3 2" xfId="51760"/>
    <cellStyle name="40% - Акцент3 15 2 4" xfId="51761"/>
    <cellStyle name="40% - Акцент3 15 2_НВВ РСК 2019 (II пол) МАКС" xfId="51762"/>
    <cellStyle name="40% - Акцент3 15 3" xfId="4993"/>
    <cellStyle name="40% - Акцент3 15 3 2" xfId="4994"/>
    <cellStyle name="40% - Акцент3 15 3 2 2" xfId="51763"/>
    <cellStyle name="40% - Акцент3 15 3 3" xfId="4995"/>
    <cellStyle name="40% - Акцент3 15 3 3 2" xfId="51764"/>
    <cellStyle name="40% - Акцент3 15 3 4" xfId="51765"/>
    <cellStyle name="40% - Акцент3 15 4" xfId="4996"/>
    <cellStyle name="40% - Акцент3 15 4 2" xfId="51766"/>
    <cellStyle name="40% - Акцент3 15 5" xfId="4997"/>
    <cellStyle name="40% - Акцент3 15 5 2" xfId="51767"/>
    <cellStyle name="40% - Акцент3 15 6" xfId="4998"/>
    <cellStyle name="40% - Акцент3 15 6 2" xfId="51768"/>
    <cellStyle name="40% - Акцент3 15 7" xfId="18174"/>
    <cellStyle name="40% - Акцент3 15 7 2" xfId="51769"/>
    <cellStyle name="40% - Акцент3 15 8" xfId="51770"/>
    <cellStyle name="40% - Акцент3 15 8 2" xfId="51771"/>
    <cellStyle name="40% - Акцент3 15 9" xfId="51772"/>
    <cellStyle name="40% - Акцент3 15_Лист1" xfId="51773"/>
    <cellStyle name="40% - Акцент3 16" xfId="4999"/>
    <cellStyle name="40% - Акцент3 16 2" xfId="5000"/>
    <cellStyle name="40% - Акцент3 16 2 2" xfId="5001"/>
    <cellStyle name="40% - Акцент3 16 2 2 2" xfId="51774"/>
    <cellStyle name="40% - Акцент3 16 2 2 2 2" xfId="51775"/>
    <cellStyle name="40% - Акцент3 16 2 2 3" xfId="51776"/>
    <cellStyle name="40% - Акцент3 16 2 3" xfId="5002"/>
    <cellStyle name="40% - Акцент3 16 2 3 2" xfId="51777"/>
    <cellStyle name="40% - Акцент3 16 2 4" xfId="51778"/>
    <cellStyle name="40% - Акцент3 16 2_НВВ РСК 2019 (II пол) МАКС" xfId="51779"/>
    <cellStyle name="40% - Акцент3 16 3" xfId="5003"/>
    <cellStyle name="40% - Акцент3 16 3 2" xfId="5004"/>
    <cellStyle name="40% - Акцент3 16 3 2 2" xfId="51780"/>
    <cellStyle name="40% - Акцент3 16 3 3" xfId="5005"/>
    <cellStyle name="40% - Акцент3 16 3 3 2" xfId="51781"/>
    <cellStyle name="40% - Акцент3 16 3 4" xfId="51782"/>
    <cellStyle name="40% - Акцент3 16 4" xfId="5006"/>
    <cellStyle name="40% - Акцент3 16 4 2" xfId="51783"/>
    <cellStyle name="40% - Акцент3 16 5" xfId="5007"/>
    <cellStyle name="40% - Акцент3 16 5 2" xfId="51784"/>
    <cellStyle name="40% - Акцент3 16 6" xfId="5008"/>
    <cellStyle name="40% - Акцент3 16 6 2" xfId="51785"/>
    <cellStyle name="40% - Акцент3 16 7" xfId="18175"/>
    <cellStyle name="40% - Акцент3 16 7 2" xfId="51786"/>
    <cellStyle name="40% - Акцент3 16 8" xfId="51787"/>
    <cellStyle name="40% - Акцент3 16 8 2" xfId="51788"/>
    <cellStyle name="40% - Акцент3 16 9" xfId="51789"/>
    <cellStyle name="40% - Акцент3 16_Лист1" xfId="51790"/>
    <cellStyle name="40% - Акцент3 17" xfId="5009"/>
    <cellStyle name="40% - Акцент3 17 2" xfId="5010"/>
    <cellStyle name="40% - Акцент3 17 2 2" xfId="5011"/>
    <cellStyle name="40% - Акцент3 17 2 2 2" xfId="51791"/>
    <cellStyle name="40% - Акцент3 17 2 2 2 2" xfId="51792"/>
    <cellStyle name="40% - Акцент3 17 2 2 3" xfId="51793"/>
    <cellStyle name="40% - Акцент3 17 2 3" xfId="5012"/>
    <cellStyle name="40% - Акцент3 17 2 3 2" xfId="51794"/>
    <cellStyle name="40% - Акцент3 17 2 4" xfId="51795"/>
    <cellStyle name="40% - Акцент3 17 2_НВВ РСК 2019 (II пол) МАКС" xfId="51796"/>
    <cellStyle name="40% - Акцент3 17 3" xfId="5013"/>
    <cellStyle name="40% - Акцент3 17 3 2" xfId="5014"/>
    <cellStyle name="40% - Акцент3 17 3 2 2" xfId="51797"/>
    <cellStyle name="40% - Акцент3 17 3 3" xfId="5015"/>
    <cellStyle name="40% - Акцент3 17 3 3 2" xfId="51798"/>
    <cellStyle name="40% - Акцент3 17 3 4" xfId="51799"/>
    <cellStyle name="40% - Акцент3 17 4" xfId="5016"/>
    <cellStyle name="40% - Акцент3 17 4 2" xfId="51800"/>
    <cellStyle name="40% - Акцент3 17 5" xfId="5017"/>
    <cellStyle name="40% - Акцент3 17 5 2" xfId="51801"/>
    <cellStyle name="40% - Акцент3 17 6" xfId="5018"/>
    <cellStyle name="40% - Акцент3 17 6 2" xfId="51802"/>
    <cellStyle name="40% - Акцент3 17 7" xfId="18176"/>
    <cellStyle name="40% - Акцент3 17 7 2" xfId="51803"/>
    <cellStyle name="40% - Акцент3 17 8" xfId="51804"/>
    <cellStyle name="40% - Акцент3 17 8 2" xfId="51805"/>
    <cellStyle name="40% - Акцент3 17 9" xfId="51806"/>
    <cellStyle name="40% - Акцент3 17_Лист1" xfId="51807"/>
    <cellStyle name="40% - Акцент3 18" xfId="5019"/>
    <cellStyle name="40% - Акцент3 18 2" xfId="5020"/>
    <cellStyle name="40% - Акцент3 18 2 2" xfId="5021"/>
    <cellStyle name="40% - Акцент3 18 2 2 2" xfId="51808"/>
    <cellStyle name="40% - Акцент3 18 2 2 2 2" xfId="51809"/>
    <cellStyle name="40% - Акцент3 18 2 2 3" xfId="51810"/>
    <cellStyle name="40% - Акцент3 18 2 3" xfId="5022"/>
    <cellStyle name="40% - Акцент3 18 2 3 2" xfId="51811"/>
    <cellStyle name="40% - Акцент3 18 2 4" xfId="51812"/>
    <cellStyle name="40% - Акцент3 18 2_НВВ РСК 2019 (II пол) МАКС" xfId="51813"/>
    <cellStyle name="40% - Акцент3 18 3" xfId="5023"/>
    <cellStyle name="40% - Акцент3 18 3 2" xfId="5024"/>
    <cellStyle name="40% - Акцент3 18 3 2 2" xfId="51814"/>
    <cellStyle name="40% - Акцент3 18 3 3" xfId="5025"/>
    <cellStyle name="40% - Акцент3 18 3 3 2" xfId="51815"/>
    <cellStyle name="40% - Акцент3 18 3 4" xfId="51816"/>
    <cellStyle name="40% - Акцент3 18 4" xfId="5026"/>
    <cellStyle name="40% - Акцент3 18 4 2" xfId="51817"/>
    <cellStyle name="40% - Акцент3 18 5" xfId="5027"/>
    <cellStyle name="40% - Акцент3 18 5 2" xfId="51818"/>
    <cellStyle name="40% - Акцент3 18 6" xfId="5028"/>
    <cellStyle name="40% - Акцент3 18 6 2" xfId="51819"/>
    <cellStyle name="40% - Акцент3 18 7" xfId="18177"/>
    <cellStyle name="40% - Акцент3 18 7 2" xfId="51820"/>
    <cellStyle name="40% - Акцент3 18 8" xfId="51821"/>
    <cellStyle name="40% - Акцент3 18 8 2" xfId="51822"/>
    <cellStyle name="40% - Акцент3 18 9" xfId="51823"/>
    <cellStyle name="40% - Акцент3 18_Лист1" xfId="51824"/>
    <cellStyle name="40% - Акцент3 19" xfId="5029"/>
    <cellStyle name="40% - Акцент3 19 2" xfId="5030"/>
    <cellStyle name="40% - Акцент3 19 2 2" xfId="5031"/>
    <cellStyle name="40% - Акцент3 19 2 2 2" xfId="51825"/>
    <cellStyle name="40% - Акцент3 19 2 2 2 2" xfId="51826"/>
    <cellStyle name="40% - Акцент3 19 2 2 3" xfId="51827"/>
    <cellStyle name="40% - Акцент3 19 2 3" xfId="5032"/>
    <cellStyle name="40% - Акцент3 19 2 3 2" xfId="51828"/>
    <cellStyle name="40% - Акцент3 19 2 4" xfId="51829"/>
    <cellStyle name="40% - Акцент3 19 2_НВВ РСК 2019 (II пол) МАКС" xfId="51830"/>
    <cellStyle name="40% - Акцент3 19 3" xfId="5033"/>
    <cellStyle name="40% - Акцент3 19 3 2" xfId="5034"/>
    <cellStyle name="40% - Акцент3 19 3 2 2" xfId="51831"/>
    <cellStyle name="40% - Акцент3 19 3 3" xfId="5035"/>
    <cellStyle name="40% - Акцент3 19 3 3 2" xfId="51832"/>
    <cellStyle name="40% - Акцент3 19 3 4" xfId="51833"/>
    <cellStyle name="40% - Акцент3 19 4" xfId="5036"/>
    <cellStyle name="40% - Акцент3 19 4 2" xfId="51834"/>
    <cellStyle name="40% - Акцент3 19 5" xfId="5037"/>
    <cellStyle name="40% - Акцент3 19 5 2" xfId="51835"/>
    <cellStyle name="40% - Акцент3 19 6" xfId="5038"/>
    <cellStyle name="40% - Акцент3 19 6 2" xfId="51836"/>
    <cellStyle name="40% - Акцент3 19 7" xfId="18178"/>
    <cellStyle name="40% - Акцент3 19 7 2" xfId="51837"/>
    <cellStyle name="40% - Акцент3 19 8" xfId="51838"/>
    <cellStyle name="40% - Акцент3 19 8 2" xfId="51839"/>
    <cellStyle name="40% - Акцент3 19 9" xfId="51840"/>
    <cellStyle name="40% - Акцент3 19_Лист1" xfId="51841"/>
    <cellStyle name="40% - Акцент3 2" xfId="5039"/>
    <cellStyle name="40% - Акцент3 2 2" xfId="5040"/>
    <cellStyle name="40% - Акцент3 2 2 2" xfId="5041"/>
    <cellStyle name="40% - Акцент3 2 2 3" xfId="5042"/>
    <cellStyle name="40% - Акцент3 2 3" xfId="5043"/>
    <cellStyle name="40% - Акцент3 2 3 2" xfId="5044"/>
    <cellStyle name="40% - Акцент3 2 4" xfId="5045"/>
    <cellStyle name="40% - Акцент3 2 5" xfId="51842"/>
    <cellStyle name="40% - Акцент3 2 5 2" xfId="51843"/>
    <cellStyle name="40% - Акцент3 2_46EE.2011(v1.0)" xfId="5046"/>
    <cellStyle name="40% - Акцент3 20" xfId="5047"/>
    <cellStyle name="40% - Акцент3 20 2" xfId="5048"/>
    <cellStyle name="40% - Акцент3 20 2 2" xfId="5049"/>
    <cellStyle name="40% - Акцент3 20 2 2 2" xfId="51844"/>
    <cellStyle name="40% - Акцент3 20 2 2 2 2" xfId="51845"/>
    <cellStyle name="40% - Акцент3 20 2 2 3" xfId="51846"/>
    <cellStyle name="40% - Акцент3 20 2 3" xfId="5050"/>
    <cellStyle name="40% - Акцент3 20 2 3 2" xfId="51847"/>
    <cellStyle name="40% - Акцент3 20 2 4" xfId="51848"/>
    <cellStyle name="40% - Акцент3 20 2_НВВ РСК 2019 (II пол) МАКС" xfId="51849"/>
    <cellStyle name="40% - Акцент3 20 3" xfId="5051"/>
    <cellStyle name="40% - Акцент3 20 3 2" xfId="5052"/>
    <cellStyle name="40% - Акцент3 20 3 2 2" xfId="51850"/>
    <cellStyle name="40% - Акцент3 20 3 3" xfId="5053"/>
    <cellStyle name="40% - Акцент3 20 3 3 2" xfId="51851"/>
    <cellStyle name="40% - Акцент3 20 3 4" xfId="51852"/>
    <cellStyle name="40% - Акцент3 20 4" xfId="5054"/>
    <cellStyle name="40% - Акцент3 20 4 2" xfId="51853"/>
    <cellStyle name="40% - Акцент3 20 5" xfId="5055"/>
    <cellStyle name="40% - Акцент3 20 5 2" xfId="51854"/>
    <cellStyle name="40% - Акцент3 20 6" xfId="5056"/>
    <cellStyle name="40% - Акцент3 20 6 2" xfId="51855"/>
    <cellStyle name="40% - Акцент3 20 7" xfId="18179"/>
    <cellStyle name="40% - Акцент3 20 7 2" xfId="51856"/>
    <cellStyle name="40% - Акцент3 20 8" xfId="51857"/>
    <cellStyle name="40% - Акцент3 20 8 2" xfId="51858"/>
    <cellStyle name="40% - Акцент3 20 9" xfId="51859"/>
    <cellStyle name="40% - Акцент3 20_Лист1" xfId="51860"/>
    <cellStyle name="40% - Акцент3 21" xfId="5057"/>
    <cellStyle name="40% - Акцент3 21 2" xfId="5058"/>
    <cellStyle name="40% - Акцент3 21 2 2" xfId="5059"/>
    <cellStyle name="40% - Акцент3 21 2 2 2" xfId="51861"/>
    <cellStyle name="40% - Акцент3 21 2 2 2 2" xfId="51862"/>
    <cellStyle name="40% - Акцент3 21 2 2 3" xfId="51863"/>
    <cellStyle name="40% - Акцент3 21 2 3" xfId="5060"/>
    <cellStyle name="40% - Акцент3 21 2 3 2" xfId="51864"/>
    <cellStyle name="40% - Акцент3 21 2 4" xfId="51865"/>
    <cellStyle name="40% - Акцент3 21 2_НВВ РСК 2019 (II пол) МАКС" xfId="51866"/>
    <cellStyle name="40% - Акцент3 21 3" xfId="5061"/>
    <cellStyle name="40% - Акцент3 21 3 2" xfId="5062"/>
    <cellStyle name="40% - Акцент3 21 3 2 2" xfId="51867"/>
    <cellStyle name="40% - Акцент3 21 3 3" xfId="5063"/>
    <cellStyle name="40% - Акцент3 21 3 3 2" xfId="51868"/>
    <cellStyle name="40% - Акцент3 21 3 4" xfId="51869"/>
    <cellStyle name="40% - Акцент3 21 4" xfId="5064"/>
    <cellStyle name="40% - Акцент3 21 4 2" xfId="51870"/>
    <cellStyle name="40% - Акцент3 21 5" xfId="5065"/>
    <cellStyle name="40% - Акцент3 21 5 2" xfId="51871"/>
    <cellStyle name="40% - Акцент3 21 6" xfId="5066"/>
    <cellStyle name="40% - Акцент3 21 6 2" xfId="51872"/>
    <cellStyle name="40% - Акцент3 21 7" xfId="18180"/>
    <cellStyle name="40% - Акцент3 21 7 2" xfId="51873"/>
    <cellStyle name="40% - Акцент3 21 8" xfId="51874"/>
    <cellStyle name="40% - Акцент3 21 8 2" xfId="51875"/>
    <cellStyle name="40% - Акцент3 21 9" xfId="51876"/>
    <cellStyle name="40% - Акцент3 21_Лист1" xfId="51877"/>
    <cellStyle name="40% - Акцент3 22" xfId="5067"/>
    <cellStyle name="40% - Акцент3 22 2" xfId="5068"/>
    <cellStyle name="40% - Акцент3 22 2 2" xfId="5069"/>
    <cellStyle name="40% - Акцент3 22 2 2 2" xfId="51878"/>
    <cellStyle name="40% - Акцент3 22 2 2 2 2" xfId="51879"/>
    <cellStyle name="40% - Акцент3 22 2 2 3" xfId="51880"/>
    <cellStyle name="40% - Акцент3 22 2 3" xfId="5070"/>
    <cellStyle name="40% - Акцент3 22 2 3 2" xfId="51881"/>
    <cellStyle name="40% - Акцент3 22 2 4" xfId="51882"/>
    <cellStyle name="40% - Акцент3 22 2_НВВ РСК 2019 (II пол) МАКС" xfId="51883"/>
    <cellStyle name="40% - Акцент3 22 3" xfId="5071"/>
    <cellStyle name="40% - Акцент3 22 3 2" xfId="5072"/>
    <cellStyle name="40% - Акцент3 22 3 2 2" xfId="51884"/>
    <cellStyle name="40% - Акцент3 22 3 3" xfId="5073"/>
    <cellStyle name="40% - Акцент3 22 3 3 2" xfId="51885"/>
    <cellStyle name="40% - Акцент3 22 3 4" xfId="51886"/>
    <cellStyle name="40% - Акцент3 22 4" xfId="5074"/>
    <cellStyle name="40% - Акцент3 22 4 2" xfId="51887"/>
    <cellStyle name="40% - Акцент3 22 5" xfId="5075"/>
    <cellStyle name="40% - Акцент3 22 5 2" xfId="51888"/>
    <cellStyle name="40% - Акцент3 22 6" xfId="5076"/>
    <cellStyle name="40% - Акцент3 22 6 2" xfId="51889"/>
    <cellStyle name="40% - Акцент3 22 7" xfId="18181"/>
    <cellStyle name="40% - Акцент3 22 7 2" xfId="51890"/>
    <cellStyle name="40% - Акцент3 22 8" xfId="51891"/>
    <cellStyle name="40% - Акцент3 22 8 2" xfId="51892"/>
    <cellStyle name="40% - Акцент3 22 9" xfId="51893"/>
    <cellStyle name="40% - Акцент3 22_Лист1" xfId="51894"/>
    <cellStyle name="40% - Акцент3 23" xfId="5077"/>
    <cellStyle name="40% - Акцент3 23 2" xfId="5078"/>
    <cellStyle name="40% - Акцент3 23 2 2" xfId="5079"/>
    <cellStyle name="40% - Акцент3 23 2 2 2" xfId="51895"/>
    <cellStyle name="40% - Акцент3 23 2 2 2 2" xfId="51896"/>
    <cellStyle name="40% - Акцент3 23 2 2 3" xfId="51897"/>
    <cellStyle name="40% - Акцент3 23 2 3" xfId="5080"/>
    <cellStyle name="40% - Акцент3 23 2 3 2" xfId="51898"/>
    <cellStyle name="40% - Акцент3 23 2 4" xfId="51899"/>
    <cellStyle name="40% - Акцент3 23 2_НВВ РСК 2019 (II пол) МАКС" xfId="51900"/>
    <cellStyle name="40% - Акцент3 23 3" xfId="5081"/>
    <cellStyle name="40% - Акцент3 23 3 2" xfId="5082"/>
    <cellStyle name="40% - Акцент3 23 3 2 2" xfId="51901"/>
    <cellStyle name="40% - Акцент3 23 3 3" xfId="5083"/>
    <cellStyle name="40% - Акцент3 23 3 3 2" xfId="51902"/>
    <cellStyle name="40% - Акцент3 23 3 4" xfId="51903"/>
    <cellStyle name="40% - Акцент3 23 4" xfId="5084"/>
    <cellStyle name="40% - Акцент3 23 4 2" xfId="51904"/>
    <cellStyle name="40% - Акцент3 23 5" xfId="5085"/>
    <cellStyle name="40% - Акцент3 23 5 2" xfId="51905"/>
    <cellStyle name="40% - Акцент3 23 6" xfId="5086"/>
    <cellStyle name="40% - Акцент3 23 6 2" xfId="51906"/>
    <cellStyle name="40% - Акцент3 23 7" xfId="18182"/>
    <cellStyle name="40% - Акцент3 23 7 2" xfId="51907"/>
    <cellStyle name="40% - Акцент3 23 8" xfId="51908"/>
    <cellStyle name="40% - Акцент3 23 8 2" xfId="51909"/>
    <cellStyle name="40% - Акцент3 23 9" xfId="51910"/>
    <cellStyle name="40% - Акцент3 23_Лист1" xfId="51911"/>
    <cellStyle name="40% - Акцент3 24" xfId="5087"/>
    <cellStyle name="40% - Акцент3 24 2" xfId="5088"/>
    <cellStyle name="40% - Акцент3 24 2 2" xfId="5089"/>
    <cellStyle name="40% - Акцент3 24 2 2 2" xfId="51912"/>
    <cellStyle name="40% - Акцент3 24 2 2 2 2" xfId="51913"/>
    <cellStyle name="40% - Акцент3 24 2 2 3" xfId="51914"/>
    <cellStyle name="40% - Акцент3 24 2 3" xfId="5090"/>
    <cellStyle name="40% - Акцент3 24 2 3 2" xfId="51915"/>
    <cellStyle name="40% - Акцент3 24 2 4" xfId="51916"/>
    <cellStyle name="40% - Акцент3 24 2_НВВ РСК 2019 (II пол) МАКС" xfId="51917"/>
    <cellStyle name="40% - Акцент3 24 3" xfId="5091"/>
    <cellStyle name="40% - Акцент3 24 3 2" xfId="5092"/>
    <cellStyle name="40% - Акцент3 24 3 2 2" xfId="51918"/>
    <cellStyle name="40% - Акцент3 24 3 3" xfId="5093"/>
    <cellStyle name="40% - Акцент3 24 3 3 2" xfId="51919"/>
    <cellStyle name="40% - Акцент3 24 3 4" xfId="51920"/>
    <cellStyle name="40% - Акцент3 24 4" xfId="5094"/>
    <cellStyle name="40% - Акцент3 24 4 2" xfId="51921"/>
    <cellStyle name="40% - Акцент3 24 5" xfId="5095"/>
    <cellStyle name="40% - Акцент3 24 5 2" xfId="51922"/>
    <cellStyle name="40% - Акцент3 24 6" xfId="5096"/>
    <cellStyle name="40% - Акцент3 24 6 2" xfId="51923"/>
    <cellStyle name="40% - Акцент3 24 7" xfId="18183"/>
    <cellStyle name="40% - Акцент3 24 7 2" xfId="51924"/>
    <cellStyle name="40% - Акцент3 24 8" xfId="51925"/>
    <cellStyle name="40% - Акцент3 24 8 2" xfId="51926"/>
    <cellStyle name="40% - Акцент3 24 9" xfId="51927"/>
    <cellStyle name="40% - Акцент3 24_Лист1" xfId="51928"/>
    <cellStyle name="40% - Акцент3 25" xfId="5097"/>
    <cellStyle name="40% - Акцент3 25 2" xfId="5098"/>
    <cellStyle name="40% - Акцент3 25 2 2" xfId="5099"/>
    <cellStyle name="40% - Акцент3 25 2 2 2" xfId="51929"/>
    <cellStyle name="40% - Акцент3 25 2 2 2 2" xfId="51930"/>
    <cellStyle name="40% - Акцент3 25 2 2 3" xfId="51931"/>
    <cellStyle name="40% - Акцент3 25 2 3" xfId="5100"/>
    <cellStyle name="40% - Акцент3 25 2 3 2" xfId="51932"/>
    <cellStyle name="40% - Акцент3 25 2 4" xfId="51933"/>
    <cellStyle name="40% - Акцент3 25 2_НВВ РСК 2019 (II пол) МАКС" xfId="51934"/>
    <cellStyle name="40% - Акцент3 25 3" xfId="5101"/>
    <cellStyle name="40% - Акцент3 25 3 2" xfId="5102"/>
    <cellStyle name="40% - Акцент3 25 3 2 2" xfId="51935"/>
    <cellStyle name="40% - Акцент3 25 3 3" xfId="5103"/>
    <cellStyle name="40% - Акцент3 25 3 3 2" xfId="51936"/>
    <cellStyle name="40% - Акцент3 25 3 4" xfId="51937"/>
    <cellStyle name="40% - Акцент3 25 4" xfId="5104"/>
    <cellStyle name="40% - Акцент3 25 4 2" xfId="51938"/>
    <cellStyle name="40% - Акцент3 25 5" xfId="5105"/>
    <cellStyle name="40% - Акцент3 25 5 2" xfId="51939"/>
    <cellStyle name="40% - Акцент3 25 6" xfId="5106"/>
    <cellStyle name="40% - Акцент3 25 6 2" xfId="51940"/>
    <cellStyle name="40% - Акцент3 25 7" xfId="18184"/>
    <cellStyle name="40% - Акцент3 25 7 2" xfId="51941"/>
    <cellStyle name="40% - Акцент3 25 8" xfId="51942"/>
    <cellStyle name="40% - Акцент3 25 8 2" xfId="51943"/>
    <cellStyle name="40% - Акцент3 25 9" xfId="51944"/>
    <cellStyle name="40% - Акцент3 25_Лист1" xfId="51945"/>
    <cellStyle name="40% - Акцент3 26" xfId="5107"/>
    <cellStyle name="40% - Акцент3 26 2" xfId="5108"/>
    <cellStyle name="40% - Акцент3 26 2 2" xfId="5109"/>
    <cellStyle name="40% - Акцент3 26 2 2 2" xfId="51946"/>
    <cellStyle name="40% - Акцент3 26 2 2 2 2" xfId="51947"/>
    <cellStyle name="40% - Акцент3 26 2 2 3" xfId="51948"/>
    <cellStyle name="40% - Акцент3 26 2 3" xfId="5110"/>
    <cellStyle name="40% - Акцент3 26 2 3 2" xfId="51949"/>
    <cellStyle name="40% - Акцент3 26 2 4" xfId="51950"/>
    <cellStyle name="40% - Акцент3 26 2_НВВ РСК 2019 (II пол) МАКС" xfId="51951"/>
    <cellStyle name="40% - Акцент3 26 3" xfId="5111"/>
    <cellStyle name="40% - Акцент3 26 3 2" xfId="5112"/>
    <cellStyle name="40% - Акцент3 26 3 2 2" xfId="51952"/>
    <cellStyle name="40% - Акцент3 26 3 3" xfId="5113"/>
    <cellStyle name="40% - Акцент3 26 3 3 2" xfId="51953"/>
    <cellStyle name="40% - Акцент3 26 3 4" xfId="51954"/>
    <cellStyle name="40% - Акцент3 26 4" xfId="5114"/>
    <cellStyle name="40% - Акцент3 26 4 2" xfId="51955"/>
    <cellStyle name="40% - Акцент3 26 5" xfId="5115"/>
    <cellStyle name="40% - Акцент3 26 5 2" xfId="51956"/>
    <cellStyle name="40% - Акцент3 26 6" xfId="5116"/>
    <cellStyle name="40% - Акцент3 26 6 2" xfId="51957"/>
    <cellStyle name="40% - Акцент3 26 7" xfId="18185"/>
    <cellStyle name="40% - Акцент3 26 7 2" xfId="51958"/>
    <cellStyle name="40% - Акцент3 26 8" xfId="51959"/>
    <cellStyle name="40% - Акцент3 26 8 2" xfId="51960"/>
    <cellStyle name="40% - Акцент3 26 9" xfId="51961"/>
    <cellStyle name="40% - Акцент3 26_Лист1" xfId="51962"/>
    <cellStyle name="40% - Акцент3 27" xfId="5117"/>
    <cellStyle name="40% - Акцент3 27 2" xfId="5118"/>
    <cellStyle name="40% - Акцент3 27 2 2" xfId="5119"/>
    <cellStyle name="40% - Акцент3 27 2 2 2" xfId="51963"/>
    <cellStyle name="40% - Акцент3 27 2 2 2 2" xfId="51964"/>
    <cellStyle name="40% - Акцент3 27 2 2 3" xfId="51965"/>
    <cellStyle name="40% - Акцент3 27 2 3" xfId="5120"/>
    <cellStyle name="40% - Акцент3 27 2 3 2" xfId="51966"/>
    <cellStyle name="40% - Акцент3 27 2 4" xfId="51967"/>
    <cellStyle name="40% - Акцент3 27 2_НВВ РСК 2019 (II пол) МАКС" xfId="51968"/>
    <cellStyle name="40% - Акцент3 27 3" xfId="5121"/>
    <cellStyle name="40% - Акцент3 27 3 2" xfId="5122"/>
    <cellStyle name="40% - Акцент3 27 3 2 2" xfId="51969"/>
    <cellStyle name="40% - Акцент3 27 3 3" xfId="5123"/>
    <cellStyle name="40% - Акцент3 27 3 3 2" xfId="51970"/>
    <cellStyle name="40% - Акцент3 27 3 4" xfId="51971"/>
    <cellStyle name="40% - Акцент3 27 4" xfId="5124"/>
    <cellStyle name="40% - Акцент3 27 4 2" xfId="51972"/>
    <cellStyle name="40% - Акцент3 27 5" xfId="5125"/>
    <cellStyle name="40% - Акцент3 27 5 2" xfId="51973"/>
    <cellStyle name="40% - Акцент3 27 6" xfId="5126"/>
    <cellStyle name="40% - Акцент3 27 6 2" xfId="51974"/>
    <cellStyle name="40% - Акцент3 27 7" xfId="18186"/>
    <cellStyle name="40% - Акцент3 27 7 2" xfId="51975"/>
    <cellStyle name="40% - Акцент3 27 8" xfId="51976"/>
    <cellStyle name="40% - Акцент3 27 8 2" xfId="51977"/>
    <cellStyle name="40% - Акцент3 27 9" xfId="51978"/>
    <cellStyle name="40% - Акцент3 27_Лист1" xfId="51979"/>
    <cellStyle name="40% - Акцент3 28" xfId="5127"/>
    <cellStyle name="40% - Акцент3 28 2" xfId="5128"/>
    <cellStyle name="40% - Акцент3 28 2 2" xfId="5129"/>
    <cellStyle name="40% - Акцент3 28 2 2 2" xfId="51980"/>
    <cellStyle name="40% - Акцент3 28 2 2 2 2" xfId="51981"/>
    <cellStyle name="40% - Акцент3 28 2 2 3" xfId="51982"/>
    <cellStyle name="40% - Акцент3 28 2 3" xfId="5130"/>
    <cellStyle name="40% - Акцент3 28 2 3 2" xfId="51983"/>
    <cellStyle name="40% - Акцент3 28 2 4" xfId="51984"/>
    <cellStyle name="40% - Акцент3 28 2_НВВ РСК 2019 (II пол) МАКС" xfId="51985"/>
    <cellStyle name="40% - Акцент3 28 3" xfId="5131"/>
    <cellStyle name="40% - Акцент3 28 3 2" xfId="5132"/>
    <cellStyle name="40% - Акцент3 28 3 2 2" xfId="51986"/>
    <cellStyle name="40% - Акцент3 28 3 3" xfId="5133"/>
    <cellStyle name="40% - Акцент3 28 3 3 2" xfId="51987"/>
    <cellStyle name="40% - Акцент3 28 3 4" xfId="51988"/>
    <cellStyle name="40% - Акцент3 28 4" xfId="5134"/>
    <cellStyle name="40% - Акцент3 28 4 2" xfId="51989"/>
    <cellStyle name="40% - Акцент3 28 5" xfId="5135"/>
    <cellStyle name="40% - Акцент3 28 5 2" xfId="51990"/>
    <cellStyle name="40% - Акцент3 28 6" xfId="5136"/>
    <cellStyle name="40% - Акцент3 28 6 2" xfId="51991"/>
    <cellStyle name="40% - Акцент3 28 7" xfId="18187"/>
    <cellStyle name="40% - Акцент3 28 7 2" xfId="51992"/>
    <cellStyle name="40% - Акцент3 28 8" xfId="51993"/>
    <cellStyle name="40% - Акцент3 28 8 2" xfId="51994"/>
    <cellStyle name="40% - Акцент3 28 9" xfId="51995"/>
    <cellStyle name="40% - Акцент3 28_Лист1" xfId="51996"/>
    <cellStyle name="40% - Акцент3 29" xfId="5137"/>
    <cellStyle name="40% - Акцент3 29 2" xfId="5138"/>
    <cellStyle name="40% - Акцент3 29 2 2" xfId="5139"/>
    <cellStyle name="40% - Акцент3 29 2 2 2" xfId="51997"/>
    <cellStyle name="40% - Акцент3 29 2 2 2 2" xfId="51998"/>
    <cellStyle name="40% - Акцент3 29 2 2 3" xfId="51999"/>
    <cellStyle name="40% - Акцент3 29 2 3" xfId="5140"/>
    <cellStyle name="40% - Акцент3 29 2 3 2" xfId="52000"/>
    <cellStyle name="40% - Акцент3 29 2 4" xfId="52001"/>
    <cellStyle name="40% - Акцент3 29 2_НВВ РСК 2019 (II пол) МАКС" xfId="52002"/>
    <cellStyle name="40% - Акцент3 29 3" xfId="5141"/>
    <cellStyle name="40% - Акцент3 29 3 2" xfId="5142"/>
    <cellStyle name="40% - Акцент3 29 3 2 2" xfId="52003"/>
    <cellStyle name="40% - Акцент3 29 3 3" xfId="5143"/>
    <cellStyle name="40% - Акцент3 29 3 3 2" xfId="52004"/>
    <cellStyle name="40% - Акцент3 29 3 4" xfId="52005"/>
    <cellStyle name="40% - Акцент3 29 4" xfId="5144"/>
    <cellStyle name="40% - Акцент3 29 4 2" xfId="52006"/>
    <cellStyle name="40% - Акцент3 29 5" xfId="5145"/>
    <cellStyle name="40% - Акцент3 29 5 2" xfId="52007"/>
    <cellStyle name="40% - Акцент3 29 6" xfId="5146"/>
    <cellStyle name="40% - Акцент3 29 6 2" xfId="52008"/>
    <cellStyle name="40% - Акцент3 29 7" xfId="18188"/>
    <cellStyle name="40% - Акцент3 29 7 2" xfId="52009"/>
    <cellStyle name="40% - Акцент3 29 8" xfId="52010"/>
    <cellStyle name="40% - Акцент3 29 8 2" xfId="52011"/>
    <cellStyle name="40% - Акцент3 29 9" xfId="52012"/>
    <cellStyle name="40% - Акцент3 29_Лист1" xfId="52013"/>
    <cellStyle name="40% - Акцент3 3" xfId="5147"/>
    <cellStyle name="40% - Акцент3 3 2" xfId="5148"/>
    <cellStyle name="40% - Акцент3 3 3" xfId="5149"/>
    <cellStyle name="40% - Акцент3 3 4" xfId="5150"/>
    <cellStyle name="40% - Акцент3 3_46EE.2011(v1.0)" xfId="5151"/>
    <cellStyle name="40% - Акцент3 30" xfId="5152"/>
    <cellStyle name="40% - Акцент3 30 2" xfId="5153"/>
    <cellStyle name="40% - Акцент3 30 2 2" xfId="5154"/>
    <cellStyle name="40% - Акцент3 30 2 2 2" xfId="52014"/>
    <cellStyle name="40% - Акцент3 30 2 2 2 2" xfId="52015"/>
    <cellStyle name="40% - Акцент3 30 2 2 3" xfId="52016"/>
    <cellStyle name="40% - Акцент3 30 2 3" xfId="5155"/>
    <cellStyle name="40% - Акцент3 30 2 3 2" xfId="52017"/>
    <cellStyle name="40% - Акцент3 30 2 4" xfId="52018"/>
    <cellStyle name="40% - Акцент3 30 2_НВВ РСК 2019 (II пол) МАКС" xfId="52019"/>
    <cellStyle name="40% - Акцент3 30 3" xfId="5156"/>
    <cellStyle name="40% - Акцент3 30 3 2" xfId="5157"/>
    <cellStyle name="40% - Акцент3 30 3 2 2" xfId="52020"/>
    <cellStyle name="40% - Акцент3 30 3 3" xfId="5158"/>
    <cellStyle name="40% - Акцент3 30 3 3 2" xfId="52021"/>
    <cellStyle name="40% - Акцент3 30 3 4" xfId="52022"/>
    <cellStyle name="40% - Акцент3 30 4" xfId="5159"/>
    <cellStyle name="40% - Акцент3 30 4 2" xfId="52023"/>
    <cellStyle name="40% - Акцент3 30 5" xfId="5160"/>
    <cellStyle name="40% - Акцент3 30 5 2" xfId="52024"/>
    <cellStyle name="40% - Акцент3 30 6" xfId="5161"/>
    <cellStyle name="40% - Акцент3 30 6 2" xfId="52025"/>
    <cellStyle name="40% - Акцент3 30 7" xfId="18189"/>
    <cellStyle name="40% - Акцент3 30 7 2" xfId="52026"/>
    <cellStyle name="40% - Акцент3 30 8" xfId="52027"/>
    <cellStyle name="40% - Акцент3 30 8 2" xfId="52028"/>
    <cellStyle name="40% - Акцент3 30 9" xfId="52029"/>
    <cellStyle name="40% - Акцент3 30_Лист1" xfId="52030"/>
    <cellStyle name="40% - Акцент3 31" xfId="5162"/>
    <cellStyle name="40% - Акцент3 31 2" xfId="5163"/>
    <cellStyle name="40% - Акцент3 31 2 2" xfId="5164"/>
    <cellStyle name="40% - Акцент3 31 2 2 2" xfId="52031"/>
    <cellStyle name="40% - Акцент3 31 2 2 2 2" xfId="52032"/>
    <cellStyle name="40% - Акцент3 31 2 2 3" xfId="52033"/>
    <cellStyle name="40% - Акцент3 31 2 3" xfId="5165"/>
    <cellStyle name="40% - Акцент3 31 2 3 2" xfId="52034"/>
    <cellStyle name="40% - Акцент3 31 2 4" xfId="52035"/>
    <cellStyle name="40% - Акцент3 31 2_НВВ РСК 2019 (II пол) МАКС" xfId="52036"/>
    <cellStyle name="40% - Акцент3 31 3" xfId="5166"/>
    <cellStyle name="40% - Акцент3 31 3 2" xfId="5167"/>
    <cellStyle name="40% - Акцент3 31 3 2 2" xfId="52037"/>
    <cellStyle name="40% - Акцент3 31 3 3" xfId="5168"/>
    <cellStyle name="40% - Акцент3 31 3 3 2" xfId="52038"/>
    <cellStyle name="40% - Акцент3 31 3 4" xfId="52039"/>
    <cellStyle name="40% - Акцент3 31 4" xfId="5169"/>
    <cellStyle name="40% - Акцент3 31 4 2" xfId="52040"/>
    <cellStyle name="40% - Акцент3 31 5" xfId="5170"/>
    <cellStyle name="40% - Акцент3 31 5 2" xfId="52041"/>
    <cellStyle name="40% - Акцент3 31 6" xfId="5171"/>
    <cellStyle name="40% - Акцент3 31 6 2" xfId="52042"/>
    <cellStyle name="40% - Акцент3 31 7" xfId="18190"/>
    <cellStyle name="40% - Акцент3 31 7 2" xfId="52043"/>
    <cellStyle name="40% - Акцент3 31 8" xfId="52044"/>
    <cellStyle name="40% - Акцент3 31 8 2" xfId="52045"/>
    <cellStyle name="40% - Акцент3 31 9" xfId="52046"/>
    <cellStyle name="40% - Акцент3 31_Лист1" xfId="52047"/>
    <cellStyle name="40% - Акцент3 32" xfId="5172"/>
    <cellStyle name="40% - Акцент3 32 2" xfId="5173"/>
    <cellStyle name="40% - Акцент3 32 2 2" xfId="5174"/>
    <cellStyle name="40% - Акцент3 32 2 2 2" xfId="52048"/>
    <cellStyle name="40% - Акцент3 32 2 2 2 2" xfId="52049"/>
    <cellStyle name="40% - Акцент3 32 2 2 3" xfId="52050"/>
    <cellStyle name="40% - Акцент3 32 2 3" xfId="5175"/>
    <cellStyle name="40% - Акцент3 32 2 3 2" xfId="52051"/>
    <cellStyle name="40% - Акцент3 32 2 4" xfId="52052"/>
    <cellStyle name="40% - Акцент3 32 2_НВВ РСК 2019 (II пол) МАКС" xfId="52053"/>
    <cellStyle name="40% - Акцент3 32 3" xfId="5176"/>
    <cellStyle name="40% - Акцент3 32 3 2" xfId="5177"/>
    <cellStyle name="40% - Акцент3 32 3 2 2" xfId="52054"/>
    <cellStyle name="40% - Акцент3 32 3 3" xfId="5178"/>
    <cellStyle name="40% - Акцент3 32 3 3 2" xfId="52055"/>
    <cellStyle name="40% - Акцент3 32 3 4" xfId="52056"/>
    <cellStyle name="40% - Акцент3 32 4" xfId="5179"/>
    <cellStyle name="40% - Акцент3 32 4 2" xfId="52057"/>
    <cellStyle name="40% - Акцент3 32 5" xfId="5180"/>
    <cellStyle name="40% - Акцент3 32 5 2" xfId="52058"/>
    <cellStyle name="40% - Акцент3 32 6" xfId="5181"/>
    <cellStyle name="40% - Акцент3 32 6 2" xfId="52059"/>
    <cellStyle name="40% - Акцент3 32 7" xfId="18191"/>
    <cellStyle name="40% - Акцент3 32 7 2" xfId="52060"/>
    <cellStyle name="40% - Акцент3 32 8" xfId="52061"/>
    <cellStyle name="40% - Акцент3 32 8 2" xfId="52062"/>
    <cellStyle name="40% - Акцент3 32 9" xfId="52063"/>
    <cellStyle name="40% - Акцент3 32_Лист1" xfId="52064"/>
    <cellStyle name="40% - Акцент3 33" xfId="5182"/>
    <cellStyle name="40% - Акцент3 33 2" xfId="5183"/>
    <cellStyle name="40% - Акцент3 33 2 2" xfId="5184"/>
    <cellStyle name="40% - Акцент3 33 2 2 2" xfId="52065"/>
    <cellStyle name="40% - Акцент3 33 2 2 2 2" xfId="52066"/>
    <cellStyle name="40% - Акцент3 33 2 2 3" xfId="52067"/>
    <cellStyle name="40% - Акцент3 33 2 3" xfId="5185"/>
    <cellStyle name="40% - Акцент3 33 2 3 2" xfId="52068"/>
    <cellStyle name="40% - Акцент3 33 2 4" xfId="52069"/>
    <cellStyle name="40% - Акцент3 33 2_НВВ РСК 2019 (II пол) МАКС" xfId="52070"/>
    <cellStyle name="40% - Акцент3 33 3" xfId="5186"/>
    <cellStyle name="40% - Акцент3 33 3 2" xfId="5187"/>
    <cellStyle name="40% - Акцент3 33 3 2 2" xfId="52071"/>
    <cellStyle name="40% - Акцент3 33 3 3" xfId="5188"/>
    <cellStyle name="40% - Акцент3 33 3 3 2" xfId="52072"/>
    <cellStyle name="40% - Акцент3 33 3 4" xfId="52073"/>
    <cellStyle name="40% - Акцент3 33 4" xfId="5189"/>
    <cellStyle name="40% - Акцент3 33 4 2" xfId="52074"/>
    <cellStyle name="40% - Акцент3 33 5" xfId="5190"/>
    <cellStyle name="40% - Акцент3 33 5 2" xfId="52075"/>
    <cellStyle name="40% - Акцент3 33 6" xfId="5191"/>
    <cellStyle name="40% - Акцент3 33 6 2" xfId="52076"/>
    <cellStyle name="40% - Акцент3 33 7" xfId="18192"/>
    <cellStyle name="40% - Акцент3 33 7 2" xfId="52077"/>
    <cellStyle name="40% - Акцент3 33 8" xfId="52078"/>
    <cellStyle name="40% - Акцент3 33 8 2" xfId="52079"/>
    <cellStyle name="40% - Акцент3 33 9" xfId="52080"/>
    <cellStyle name="40% - Акцент3 33_Лист1" xfId="52081"/>
    <cellStyle name="40% - Акцент3 34" xfId="5192"/>
    <cellStyle name="40% - Акцент3 34 2" xfId="5193"/>
    <cellStyle name="40% - Акцент3 34 2 2" xfId="5194"/>
    <cellStyle name="40% - Акцент3 34 2 2 2" xfId="52082"/>
    <cellStyle name="40% - Акцент3 34 2 2 2 2" xfId="52083"/>
    <cellStyle name="40% - Акцент3 34 2 2 3" xfId="52084"/>
    <cellStyle name="40% - Акцент3 34 2 3" xfId="5195"/>
    <cellStyle name="40% - Акцент3 34 2 3 2" xfId="52085"/>
    <cellStyle name="40% - Акцент3 34 2 4" xfId="52086"/>
    <cellStyle name="40% - Акцент3 34 2_НВВ РСК 2019 (II пол) МАКС" xfId="52087"/>
    <cellStyle name="40% - Акцент3 34 3" xfId="5196"/>
    <cellStyle name="40% - Акцент3 34 3 2" xfId="5197"/>
    <cellStyle name="40% - Акцент3 34 3 2 2" xfId="52088"/>
    <cellStyle name="40% - Акцент3 34 3 3" xfId="5198"/>
    <cellStyle name="40% - Акцент3 34 3 3 2" xfId="52089"/>
    <cellStyle name="40% - Акцент3 34 3 4" xfId="52090"/>
    <cellStyle name="40% - Акцент3 34 4" xfId="5199"/>
    <cellStyle name="40% - Акцент3 34 4 2" xfId="52091"/>
    <cellStyle name="40% - Акцент3 34 5" xfId="5200"/>
    <cellStyle name="40% - Акцент3 34 5 2" xfId="52092"/>
    <cellStyle name="40% - Акцент3 34 6" xfId="5201"/>
    <cellStyle name="40% - Акцент3 34 6 2" xfId="52093"/>
    <cellStyle name="40% - Акцент3 34 7" xfId="18193"/>
    <cellStyle name="40% - Акцент3 34 7 2" xfId="52094"/>
    <cellStyle name="40% - Акцент3 34 8" xfId="52095"/>
    <cellStyle name="40% - Акцент3 34 8 2" xfId="52096"/>
    <cellStyle name="40% - Акцент3 34 9" xfId="52097"/>
    <cellStyle name="40% - Акцент3 34_Лист1" xfId="52098"/>
    <cellStyle name="40% - Акцент3 35" xfId="5202"/>
    <cellStyle name="40% - Акцент3 35 2" xfId="5203"/>
    <cellStyle name="40% - Акцент3 35 2 2" xfId="5204"/>
    <cellStyle name="40% - Акцент3 35 2 2 2" xfId="52099"/>
    <cellStyle name="40% - Акцент3 35 2 2 2 2" xfId="52100"/>
    <cellStyle name="40% - Акцент3 35 2 2 3" xfId="52101"/>
    <cellStyle name="40% - Акцент3 35 2 3" xfId="5205"/>
    <cellStyle name="40% - Акцент3 35 2 3 2" xfId="52102"/>
    <cellStyle name="40% - Акцент3 35 2 4" xfId="52103"/>
    <cellStyle name="40% - Акцент3 35 2_НВВ РСК 2019 (II пол) МАКС" xfId="52104"/>
    <cellStyle name="40% - Акцент3 35 3" xfId="5206"/>
    <cellStyle name="40% - Акцент3 35 3 2" xfId="5207"/>
    <cellStyle name="40% - Акцент3 35 3 2 2" xfId="52105"/>
    <cellStyle name="40% - Акцент3 35 3 3" xfId="5208"/>
    <cellStyle name="40% - Акцент3 35 3 3 2" xfId="52106"/>
    <cellStyle name="40% - Акцент3 35 3 4" xfId="52107"/>
    <cellStyle name="40% - Акцент3 35 4" xfId="5209"/>
    <cellStyle name="40% - Акцент3 35 4 2" xfId="52108"/>
    <cellStyle name="40% - Акцент3 35 5" xfId="5210"/>
    <cellStyle name="40% - Акцент3 35 5 2" xfId="52109"/>
    <cellStyle name="40% - Акцент3 35 6" xfId="5211"/>
    <cellStyle name="40% - Акцент3 35 6 2" xfId="52110"/>
    <cellStyle name="40% - Акцент3 35 7" xfId="18194"/>
    <cellStyle name="40% - Акцент3 35 7 2" xfId="52111"/>
    <cellStyle name="40% - Акцент3 35 8" xfId="52112"/>
    <cellStyle name="40% - Акцент3 35 8 2" xfId="52113"/>
    <cellStyle name="40% - Акцент3 35 9" xfId="52114"/>
    <cellStyle name="40% - Акцент3 35_Лист1" xfId="52115"/>
    <cellStyle name="40% - Акцент3 36" xfId="5212"/>
    <cellStyle name="40% - Акцент3 36 2" xfId="5213"/>
    <cellStyle name="40% - Акцент3 36 3" xfId="5214"/>
    <cellStyle name="40% - Акцент3 36 4" xfId="18195"/>
    <cellStyle name="40% - Акцент3 37" xfId="5215"/>
    <cellStyle name="40% - Акцент3 37 2" xfId="5216"/>
    <cellStyle name="40% - Акцент3 37 3" xfId="5217"/>
    <cellStyle name="40% - Акцент3 37 4" xfId="18196"/>
    <cellStyle name="40% - Акцент3 38" xfId="5218"/>
    <cellStyle name="40% - Акцент3 38 2" xfId="5219"/>
    <cellStyle name="40% - Акцент3 38 3" xfId="5220"/>
    <cellStyle name="40% - Акцент3 38 4" xfId="18197"/>
    <cellStyle name="40% - Акцент3 39" xfId="5221"/>
    <cellStyle name="40% - Акцент3 39 2" xfId="5222"/>
    <cellStyle name="40% - Акцент3 39 3" xfId="5223"/>
    <cellStyle name="40% - Акцент3 39 4" xfId="18198"/>
    <cellStyle name="40% - Акцент3 4" xfId="5224"/>
    <cellStyle name="40% - Акцент3 4 2" xfId="5225"/>
    <cellStyle name="40% - Акцент3 4 3" xfId="5226"/>
    <cellStyle name="40% - Акцент3 4 4" xfId="5227"/>
    <cellStyle name="40% - Акцент3 4_46EE.2011(v1.0)" xfId="5228"/>
    <cellStyle name="40% - Акцент3 40" xfId="5229"/>
    <cellStyle name="40% - Акцент3 40 2" xfId="5230"/>
    <cellStyle name="40% - Акцент3 40 3" xfId="5231"/>
    <cellStyle name="40% - Акцент3 40 4" xfId="18199"/>
    <cellStyle name="40% - Акцент3 41" xfId="5232"/>
    <cellStyle name="40% - Акцент3 41 2" xfId="5233"/>
    <cellStyle name="40% - Акцент3 41 3" xfId="5234"/>
    <cellStyle name="40% - Акцент3 41 4" xfId="18200"/>
    <cellStyle name="40% - Акцент3 42" xfId="5235"/>
    <cellStyle name="40% - Акцент3 42 2" xfId="5236"/>
    <cellStyle name="40% - Акцент3 42 3" xfId="5237"/>
    <cellStyle name="40% - Акцент3 42 4" xfId="18201"/>
    <cellStyle name="40% - Акцент3 43" xfId="5238"/>
    <cellStyle name="40% - Акцент3 43 2" xfId="5239"/>
    <cellStyle name="40% - Акцент3 43 3" xfId="5240"/>
    <cellStyle name="40% - Акцент3 43 4" xfId="18202"/>
    <cellStyle name="40% - Акцент3 44" xfId="5241"/>
    <cellStyle name="40% - Акцент3 44 2" xfId="5242"/>
    <cellStyle name="40% - Акцент3 44 3" xfId="5243"/>
    <cellStyle name="40% - Акцент3 44 4" xfId="18203"/>
    <cellStyle name="40% - Акцент3 45" xfId="5244"/>
    <cellStyle name="40% - Акцент3 45 2" xfId="5245"/>
    <cellStyle name="40% - Акцент3 45 3" xfId="5246"/>
    <cellStyle name="40% - Акцент3 45 4" xfId="18204"/>
    <cellStyle name="40% - Акцент3 46" xfId="5247"/>
    <cellStyle name="40% - Акцент3 46 2" xfId="5248"/>
    <cellStyle name="40% - Акцент3 46 3" xfId="5249"/>
    <cellStyle name="40% - Акцент3 46 4" xfId="18205"/>
    <cellStyle name="40% - Акцент3 47" xfId="5250"/>
    <cellStyle name="40% - Акцент3 47 2" xfId="5251"/>
    <cellStyle name="40% - Акцент3 47 3" xfId="5252"/>
    <cellStyle name="40% - Акцент3 47 4" xfId="18206"/>
    <cellStyle name="40% - Акцент3 48" xfId="5253"/>
    <cellStyle name="40% - Акцент3 48 2" xfId="5254"/>
    <cellStyle name="40% - Акцент3 48 3" xfId="5255"/>
    <cellStyle name="40% - Акцент3 48 4" xfId="18207"/>
    <cellStyle name="40% - Акцент3 49" xfId="5256"/>
    <cellStyle name="40% - Акцент3 49 2" xfId="5257"/>
    <cellStyle name="40% - Акцент3 49 3" xfId="5258"/>
    <cellStyle name="40% - Акцент3 49 4" xfId="18208"/>
    <cellStyle name="40% - Акцент3 5" xfId="5259"/>
    <cellStyle name="40% - Акцент3 5 2" xfId="5260"/>
    <cellStyle name="40% - Акцент3 5 3" xfId="5261"/>
    <cellStyle name="40% - Акцент3 5 3 2" xfId="5262"/>
    <cellStyle name="40% - Акцент3 5 3 3" xfId="52116"/>
    <cellStyle name="40% - Акцент3 5 4" xfId="5263"/>
    <cellStyle name="40% - Акцент3 5_46EE.2011(v1.0)" xfId="5264"/>
    <cellStyle name="40% - Акцент3 50" xfId="5265"/>
    <cellStyle name="40% - Акцент3 50 2" xfId="5266"/>
    <cellStyle name="40% - Акцент3 50 3" xfId="5267"/>
    <cellStyle name="40% - Акцент3 50 4" xfId="18209"/>
    <cellStyle name="40% - Акцент3 51" xfId="5268"/>
    <cellStyle name="40% - Акцент3 51 2" xfId="5269"/>
    <cellStyle name="40% - Акцент3 51 3" xfId="5270"/>
    <cellStyle name="40% - Акцент3 51 4" xfId="18210"/>
    <cellStyle name="40% - Акцент3 52" xfId="5271"/>
    <cellStyle name="40% - Акцент3 52 2" xfId="5272"/>
    <cellStyle name="40% - Акцент3 52 3" xfId="5273"/>
    <cellStyle name="40% - Акцент3 53" xfId="5274"/>
    <cellStyle name="40% - Акцент3 53 2" xfId="5275"/>
    <cellStyle name="40% - Акцент3 53 3" xfId="5276"/>
    <cellStyle name="40% - Акцент3 54" xfId="5277"/>
    <cellStyle name="40% - Акцент3 54 2" xfId="5278"/>
    <cellStyle name="40% - Акцент3 54 3" xfId="5279"/>
    <cellStyle name="40% - Акцент3 55" xfId="5280"/>
    <cellStyle name="40% - Акцент3 55 2" xfId="5281"/>
    <cellStyle name="40% - Акцент3 55 3" xfId="5282"/>
    <cellStyle name="40% - Акцент3 56" xfId="5283"/>
    <cellStyle name="40% - Акцент3 56 2" xfId="5284"/>
    <cellStyle name="40% - Акцент3 56 3" xfId="5285"/>
    <cellStyle name="40% - Акцент3 57" xfId="5286"/>
    <cellStyle name="40% - Акцент3 57 2" xfId="5287"/>
    <cellStyle name="40% - Акцент3 57 3" xfId="5288"/>
    <cellStyle name="40% - Акцент3 6" xfId="5289"/>
    <cellStyle name="40% - Акцент3 6 2" xfId="5290"/>
    <cellStyle name="40% - Акцент3 6 2 2" xfId="5291"/>
    <cellStyle name="40% - Акцент3 6 3" xfId="5292"/>
    <cellStyle name="40% - Акцент3 6 3 2" xfId="5293"/>
    <cellStyle name="40% - Акцент3 6 3 3" xfId="52117"/>
    <cellStyle name="40% - Акцент3 6 4" xfId="5294"/>
    <cellStyle name="40% - Акцент3 6 5" xfId="5295"/>
    <cellStyle name="40% - Акцент3 6_46EE.2011(v1.0)" xfId="5296"/>
    <cellStyle name="40% - Акцент3 7" xfId="5297"/>
    <cellStyle name="40% - Акцент3 7 2" xfId="5298"/>
    <cellStyle name="40% - Акцент3 7 3" xfId="5299"/>
    <cellStyle name="40% - Акцент3 7 3 2" xfId="5300"/>
    <cellStyle name="40% - Акцент3 7 3 3" xfId="52118"/>
    <cellStyle name="40% - Акцент3 7 4" xfId="5301"/>
    <cellStyle name="40% - Акцент3 7_46EE.2011(v1.0)" xfId="5302"/>
    <cellStyle name="40% - Акцент3 8" xfId="5303"/>
    <cellStyle name="40% - Акцент3 8 2" xfId="5304"/>
    <cellStyle name="40% - Акцент3 8 3" xfId="5305"/>
    <cellStyle name="40% - Акцент3 8 3 2" xfId="5306"/>
    <cellStyle name="40% - Акцент3 8 3 3" xfId="52119"/>
    <cellStyle name="40% - Акцент3 8 4" xfId="5307"/>
    <cellStyle name="40% - Акцент3 8_46EE.2011(v1.0)" xfId="5308"/>
    <cellStyle name="40% - Акцент3 9" xfId="5309"/>
    <cellStyle name="40% - Акцент3 9 2" xfId="5310"/>
    <cellStyle name="40% - Акцент3 9 2 2" xfId="5311"/>
    <cellStyle name="40% - Акцент3 9 3" xfId="5312"/>
    <cellStyle name="40% - Акцент3 9 3 2" xfId="5313"/>
    <cellStyle name="40% - Акцент3 9 3 3" xfId="52120"/>
    <cellStyle name="40% - Акцент3 9 4" xfId="5314"/>
    <cellStyle name="40% - Акцент3 9 4 2" xfId="5315"/>
    <cellStyle name="40% - Акцент3 9 4 3" xfId="52121"/>
    <cellStyle name="40% - Акцент3 9_46EE.2011(v1.0)" xfId="5316"/>
    <cellStyle name="40% - Акцент4 10" xfId="5317"/>
    <cellStyle name="40% - Акцент4 11" xfId="5318"/>
    <cellStyle name="40% - Акцент4 12" xfId="5319"/>
    <cellStyle name="40% - Акцент4 13" xfId="5320"/>
    <cellStyle name="40% - Акцент4 14" xfId="5321"/>
    <cellStyle name="40% - Акцент4 14 2" xfId="5322"/>
    <cellStyle name="40% - Акцент4 14 2 2" xfId="5323"/>
    <cellStyle name="40% - Акцент4 14 2 2 2" xfId="52122"/>
    <cellStyle name="40% - Акцент4 14 2 2 2 2" xfId="52123"/>
    <cellStyle name="40% - Акцент4 14 2 2 3" xfId="52124"/>
    <cellStyle name="40% - Акцент4 14 2 3" xfId="5324"/>
    <cellStyle name="40% - Акцент4 14 2 3 2" xfId="52125"/>
    <cellStyle name="40% - Акцент4 14 2 4" xfId="52126"/>
    <cellStyle name="40% - Акцент4 14 2 4 2" xfId="52127"/>
    <cellStyle name="40% - Акцент4 14 2 5" xfId="52128"/>
    <cellStyle name="40% - Акцент4 14 2_НВВ РСК 2019 (II пол) МАКС" xfId="52129"/>
    <cellStyle name="40% - Акцент4 14 3" xfId="5325"/>
    <cellStyle name="40% - Акцент4 14 3 2" xfId="5326"/>
    <cellStyle name="40% - Акцент4 14 3 2 2" xfId="52130"/>
    <cellStyle name="40% - Акцент4 14 3 3" xfId="5327"/>
    <cellStyle name="40% - Акцент4 14 3 3 2" xfId="52131"/>
    <cellStyle name="40% - Акцент4 14 3 4" xfId="52132"/>
    <cellStyle name="40% - Акцент4 14 4" xfId="5328"/>
    <cellStyle name="40% - Акцент4 14 4 2" xfId="52133"/>
    <cellStyle name="40% - Акцент4 14 5" xfId="5329"/>
    <cellStyle name="40% - Акцент4 14 5 2" xfId="52134"/>
    <cellStyle name="40% - Акцент4 14 6" xfId="5330"/>
    <cellStyle name="40% - Акцент4 14 6 2" xfId="52135"/>
    <cellStyle name="40% - Акцент4 14 7" xfId="18211"/>
    <cellStyle name="40% - Акцент4 14 7 2" xfId="52136"/>
    <cellStyle name="40% - Акцент4 14 8" xfId="52137"/>
    <cellStyle name="40% - Акцент4 14 8 2" xfId="52138"/>
    <cellStyle name="40% - Акцент4 14 9" xfId="52139"/>
    <cellStyle name="40% - Акцент4 14_Лист1" xfId="52140"/>
    <cellStyle name="40% - Акцент4 15" xfId="5331"/>
    <cellStyle name="40% - Акцент4 15 2" xfId="5332"/>
    <cellStyle name="40% - Акцент4 15 2 2" xfId="5333"/>
    <cellStyle name="40% - Акцент4 15 2 2 2" xfId="52141"/>
    <cellStyle name="40% - Акцент4 15 2 2 2 2" xfId="52142"/>
    <cellStyle name="40% - Акцент4 15 2 2 3" xfId="52143"/>
    <cellStyle name="40% - Акцент4 15 2 3" xfId="5334"/>
    <cellStyle name="40% - Акцент4 15 2 3 2" xfId="52144"/>
    <cellStyle name="40% - Акцент4 15 2 4" xfId="52145"/>
    <cellStyle name="40% - Акцент4 15 2_НВВ РСК 2019 (II пол) МАКС" xfId="52146"/>
    <cellStyle name="40% - Акцент4 15 3" xfId="5335"/>
    <cellStyle name="40% - Акцент4 15 3 2" xfId="5336"/>
    <cellStyle name="40% - Акцент4 15 3 2 2" xfId="52147"/>
    <cellStyle name="40% - Акцент4 15 3 3" xfId="5337"/>
    <cellStyle name="40% - Акцент4 15 3 3 2" xfId="52148"/>
    <cellStyle name="40% - Акцент4 15 3 4" xfId="52149"/>
    <cellStyle name="40% - Акцент4 15 4" xfId="5338"/>
    <cellStyle name="40% - Акцент4 15 4 2" xfId="52150"/>
    <cellStyle name="40% - Акцент4 15 5" xfId="5339"/>
    <cellStyle name="40% - Акцент4 15 5 2" xfId="52151"/>
    <cellStyle name="40% - Акцент4 15 6" xfId="5340"/>
    <cellStyle name="40% - Акцент4 15 6 2" xfId="52152"/>
    <cellStyle name="40% - Акцент4 15 7" xfId="18212"/>
    <cellStyle name="40% - Акцент4 15 7 2" xfId="52153"/>
    <cellStyle name="40% - Акцент4 15 8" xfId="52154"/>
    <cellStyle name="40% - Акцент4 15 8 2" xfId="52155"/>
    <cellStyle name="40% - Акцент4 15 9" xfId="52156"/>
    <cellStyle name="40% - Акцент4 15_Лист1" xfId="52157"/>
    <cellStyle name="40% - Акцент4 16" xfId="5341"/>
    <cellStyle name="40% - Акцент4 16 2" xfId="5342"/>
    <cellStyle name="40% - Акцент4 16 2 2" xfId="5343"/>
    <cellStyle name="40% - Акцент4 16 2 2 2" xfId="52158"/>
    <cellStyle name="40% - Акцент4 16 2 2 2 2" xfId="52159"/>
    <cellStyle name="40% - Акцент4 16 2 2 3" xfId="52160"/>
    <cellStyle name="40% - Акцент4 16 2 3" xfId="5344"/>
    <cellStyle name="40% - Акцент4 16 2 3 2" xfId="52161"/>
    <cellStyle name="40% - Акцент4 16 2 4" xfId="52162"/>
    <cellStyle name="40% - Акцент4 16 2_НВВ РСК 2019 (II пол) МАКС" xfId="52163"/>
    <cellStyle name="40% - Акцент4 16 3" xfId="5345"/>
    <cellStyle name="40% - Акцент4 16 3 2" xfId="5346"/>
    <cellStyle name="40% - Акцент4 16 3 2 2" xfId="52164"/>
    <cellStyle name="40% - Акцент4 16 3 3" xfId="5347"/>
    <cellStyle name="40% - Акцент4 16 3 3 2" xfId="52165"/>
    <cellStyle name="40% - Акцент4 16 3 4" xfId="52166"/>
    <cellStyle name="40% - Акцент4 16 4" xfId="5348"/>
    <cellStyle name="40% - Акцент4 16 4 2" xfId="52167"/>
    <cellStyle name="40% - Акцент4 16 5" xfId="5349"/>
    <cellStyle name="40% - Акцент4 16 5 2" xfId="52168"/>
    <cellStyle name="40% - Акцент4 16 6" xfId="5350"/>
    <cellStyle name="40% - Акцент4 16 6 2" xfId="52169"/>
    <cellStyle name="40% - Акцент4 16 7" xfId="18213"/>
    <cellStyle name="40% - Акцент4 16 7 2" xfId="52170"/>
    <cellStyle name="40% - Акцент4 16 8" xfId="52171"/>
    <cellStyle name="40% - Акцент4 16 8 2" xfId="52172"/>
    <cellStyle name="40% - Акцент4 16 9" xfId="52173"/>
    <cellStyle name="40% - Акцент4 16_Лист1" xfId="52174"/>
    <cellStyle name="40% - Акцент4 17" xfId="5351"/>
    <cellStyle name="40% - Акцент4 17 2" xfId="5352"/>
    <cellStyle name="40% - Акцент4 17 2 2" xfId="5353"/>
    <cellStyle name="40% - Акцент4 17 2 2 2" xfId="52175"/>
    <cellStyle name="40% - Акцент4 17 2 2 2 2" xfId="52176"/>
    <cellStyle name="40% - Акцент4 17 2 2 3" xfId="52177"/>
    <cellStyle name="40% - Акцент4 17 2 3" xfId="5354"/>
    <cellStyle name="40% - Акцент4 17 2 3 2" xfId="52178"/>
    <cellStyle name="40% - Акцент4 17 2 4" xfId="52179"/>
    <cellStyle name="40% - Акцент4 17 2_НВВ РСК 2019 (II пол) МАКС" xfId="52180"/>
    <cellStyle name="40% - Акцент4 17 3" xfId="5355"/>
    <cellStyle name="40% - Акцент4 17 3 2" xfId="5356"/>
    <cellStyle name="40% - Акцент4 17 3 2 2" xfId="52181"/>
    <cellStyle name="40% - Акцент4 17 3 3" xfId="5357"/>
    <cellStyle name="40% - Акцент4 17 3 3 2" xfId="52182"/>
    <cellStyle name="40% - Акцент4 17 3 4" xfId="52183"/>
    <cellStyle name="40% - Акцент4 17 4" xfId="5358"/>
    <cellStyle name="40% - Акцент4 17 4 2" xfId="52184"/>
    <cellStyle name="40% - Акцент4 17 5" xfId="5359"/>
    <cellStyle name="40% - Акцент4 17 5 2" xfId="52185"/>
    <cellStyle name="40% - Акцент4 17 6" xfId="5360"/>
    <cellStyle name="40% - Акцент4 17 6 2" xfId="52186"/>
    <cellStyle name="40% - Акцент4 17 7" xfId="18214"/>
    <cellStyle name="40% - Акцент4 17 7 2" xfId="52187"/>
    <cellStyle name="40% - Акцент4 17 8" xfId="52188"/>
    <cellStyle name="40% - Акцент4 17 8 2" xfId="52189"/>
    <cellStyle name="40% - Акцент4 17 9" xfId="52190"/>
    <cellStyle name="40% - Акцент4 17_Лист1" xfId="52191"/>
    <cellStyle name="40% - Акцент4 18" xfId="5361"/>
    <cellStyle name="40% - Акцент4 18 2" xfId="5362"/>
    <cellStyle name="40% - Акцент4 18 2 2" xfId="5363"/>
    <cellStyle name="40% - Акцент4 18 2 2 2" xfId="52192"/>
    <cellStyle name="40% - Акцент4 18 2 2 2 2" xfId="52193"/>
    <cellStyle name="40% - Акцент4 18 2 2 3" xfId="52194"/>
    <cellStyle name="40% - Акцент4 18 2 3" xfId="5364"/>
    <cellStyle name="40% - Акцент4 18 2 3 2" xfId="52195"/>
    <cellStyle name="40% - Акцент4 18 2 4" xfId="52196"/>
    <cellStyle name="40% - Акцент4 18 2_НВВ РСК 2019 (II пол) МАКС" xfId="52197"/>
    <cellStyle name="40% - Акцент4 18 3" xfId="5365"/>
    <cellStyle name="40% - Акцент4 18 3 2" xfId="5366"/>
    <cellStyle name="40% - Акцент4 18 3 2 2" xfId="52198"/>
    <cellStyle name="40% - Акцент4 18 3 3" xfId="5367"/>
    <cellStyle name="40% - Акцент4 18 3 3 2" xfId="52199"/>
    <cellStyle name="40% - Акцент4 18 3 4" xfId="52200"/>
    <cellStyle name="40% - Акцент4 18 4" xfId="5368"/>
    <cellStyle name="40% - Акцент4 18 4 2" xfId="52201"/>
    <cellStyle name="40% - Акцент4 18 5" xfId="5369"/>
    <cellStyle name="40% - Акцент4 18 5 2" xfId="52202"/>
    <cellStyle name="40% - Акцент4 18 6" xfId="5370"/>
    <cellStyle name="40% - Акцент4 18 6 2" xfId="52203"/>
    <cellStyle name="40% - Акцент4 18 7" xfId="18215"/>
    <cellStyle name="40% - Акцент4 18 7 2" xfId="52204"/>
    <cellStyle name="40% - Акцент4 18 8" xfId="52205"/>
    <cellStyle name="40% - Акцент4 18 8 2" xfId="52206"/>
    <cellStyle name="40% - Акцент4 18 9" xfId="52207"/>
    <cellStyle name="40% - Акцент4 18_Лист1" xfId="52208"/>
    <cellStyle name="40% - Акцент4 19" xfId="5371"/>
    <cellStyle name="40% - Акцент4 19 2" xfId="5372"/>
    <cellStyle name="40% - Акцент4 19 2 2" xfId="5373"/>
    <cellStyle name="40% - Акцент4 19 2 2 2" xfId="52209"/>
    <cellStyle name="40% - Акцент4 19 2 2 2 2" xfId="52210"/>
    <cellStyle name="40% - Акцент4 19 2 2 3" xfId="52211"/>
    <cellStyle name="40% - Акцент4 19 2 3" xfId="5374"/>
    <cellStyle name="40% - Акцент4 19 2 3 2" xfId="52212"/>
    <cellStyle name="40% - Акцент4 19 2 4" xfId="52213"/>
    <cellStyle name="40% - Акцент4 19 2_НВВ РСК 2019 (II пол) МАКС" xfId="52214"/>
    <cellStyle name="40% - Акцент4 19 3" xfId="5375"/>
    <cellStyle name="40% - Акцент4 19 3 2" xfId="5376"/>
    <cellStyle name="40% - Акцент4 19 3 2 2" xfId="52215"/>
    <cellStyle name="40% - Акцент4 19 3 3" xfId="5377"/>
    <cellStyle name="40% - Акцент4 19 3 3 2" xfId="52216"/>
    <cellStyle name="40% - Акцент4 19 3 4" xfId="52217"/>
    <cellStyle name="40% - Акцент4 19 4" xfId="5378"/>
    <cellStyle name="40% - Акцент4 19 4 2" xfId="52218"/>
    <cellStyle name="40% - Акцент4 19 5" xfId="5379"/>
    <cellStyle name="40% - Акцент4 19 5 2" xfId="52219"/>
    <cellStyle name="40% - Акцент4 19 6" xfId="5380"/>
    <cellStyle name="40% - Акцент4 19 6 2" xfId="52220"/>
    <cellStyle name="40% - Акцент4 19 7" xfId="18216"/>
    <cellStyle name="40% - Акцент4 19 7 2" xfId="52221"/>
    <cellStyle name="40% - Акцент4 19 8" xfId="52222"/>
    <cellStyle name="40% - Акцент4 19 8 2" xfId="52223"/>
    <cellStyle name="40% - Акцент4 19 9" xfId="52224"/>
    <cellStyle name="40% - Акцент4 19_Лист1" xfId="52225"/>
    <cellStyle name="40% - Акцент4 2" xfId="5381"/>
    <cellStyle name="40% - Акцент4 2 2" xfId="5382"/>
    <cellStyle name="40% - Акцент4 2 2 2" xfId="5383"/>
    <cellStyle name="40% - Акцент4 2 2 3" xfId="5384"/>
    <cellStyle name="40% - Акцент4 2 3" xfId="5385"/>
    <cellStyle name="40% - Акцент4 2 3 2" xfId="5386"/>
    <cellStyle name="40% - Акцент4 2 4" xfId="5387"/>
    <cellStyle name="40% - Акцент4 2 5" xfId="52226"/>
    <cellStyle name="40% - Акцент4 2 5 2" xfId="52227"/>
    <cellStyle name="40% - Акцент4 2_46EE.2011(v1.0)" xfId="5388"/>
    <cellStyle name="40% - Акцент4 20" xfId="5389"/>
    <cellStyle name="40% - Акцент4 20 2" xfId="5390"/>
    <cellStyle name="40% - Акцент4 20 2 2" xfId="5391"/>
    <cellStyle name="40% - Акцент4 20 2 2 2" xfId="52228"/>
    <cellStyle name="40% - Акцент4 20 2 2 2 2" xfId="52229"/>
    <cellStyle name="40% - Акцент4 20 2 2 3" xfId="52230"/>
    <cellStyle name="40% - Акцент4 20 2 3" xfId="5392"/>
    <cellStyle name="40% - Акцент4 20 2 3 2" xfId="52231"/>
    <cellStyle name="40% - Акцент4 20 2 4" xfId="52232"/>
    <cellStyle name="40% - Акцент4 20 2_НВВ РСК 2019 (II пол) МАКС" xfId="52233"/>
    <cellStyle name="40% - Акцент4 20 3" xfId="5393"/>
    <cellStyle name="40% - Акцент4 20 3 2" xfId="5394"/>
    <cellStyle name="40% - Акцент4 20 3 2 2" xfId="52234"/>
    <cellStyle name="40% - Акцент4 20 3 3" xfId="5395"/>
    <cellStyle name="40% - Акцент4 20 3 3 2" xfId="52235"/>
    <cellStyle name="40% - Акцент4 20 3 4" xfId="52236"/>
    <cellStyle name="40% - Акцент4 20 4" xfId="5396"/>
    <cellStyle name="40% - Акцент4 20 4 2" xfId="52237"/>
    <cellStyle name="40% - Акцент4 20 5" xfId="5397"/>
    <cellStyle name="40% - Акцент4 20 5 2" xfId="52238"/>
    <cellStyle name="40% - Акцент4 20 6" xfId="5398"/>
    <cellStyle name="40% - Акцент4 20 6 2" xfId="52239"/>
    <cellStyle name="40% - Акцент4 20 7" xfId="18217"/>
    <cellStyle name="40% - Акцент4 20 7 2" xfId="52240"/>
    <cellStyle name="40% - Акцент4 20 8" xfId="52241"/>
    <cellStyle name="40% - Акцент4 20 8 2" xfId="52242"/>
    <cellStyle name="40% - Акцент4 20 9" xfId="52243"/>
    <cellStyle name="40% - Акцент4 20_Лист1" xfId="52244"/>
    <cellStyle name="40% - Акцент4 21" xfId="5399"/>
    <cellStyle name="40% - Акцент4 21 2" xfId="5400"/>
    <cellStyle name="40% - Акцент4 21 2 2" xfId="5401"/>
    <cellStyle name="40% - Акцент4 21 2 2 2" xfId="52245"/>
    <cellStyle name="40% - Акцент4 21 2 2 2 2" xfId="52246"/>
    <cellStyle name="40% - Акцент4 21 2 2 3" xfId="52247"/>
    <cellStyle name="40% - Акцент4 21 2 3" xfId="5402"/>
    <cellStyle name="40% - Акцент4 21 2 3 2" xfId="52248"/>
    <cellStyle name="40% - Акцент4 21 2 4" xfId="52249"/>
    <cellStyle name="40% - Акцент4 21 2_НВВ РСК 2019 (II пол) МАКС" xfId="52250"/>
    <cellStyle name="40% - Акцент4 21 3" xfId="5403"/>
    <cellStyle name="40% - Акцент4 21 3 2" xfId="5404"/>
    <cellStyle name="40% - Акцент4 21 3 2 2" xfId="52251"/>
    <cellStyle name="40% - Акцент4 21 3 3" xfId="5405"/>
    <cellStyle name="40% - Акцент4 21 3 3 2" xfId="52252"/>
    <cellStyle name="40% - Акцент4 21 3 4" xfId="52253"/>
    <cellStyle name="40% - Акцент4 21 4" xfId="5406"/>
    <cellStyle name="40% - Акцент4 21 4 2" xfId="52254"/>
    <cellStyle name="40% - Акцент4 21 5" xfId="5407"/>
    <cellStyle name="40% - Акцент4 21 5 2" xfId="52255"/>
    <cellStyle name="40% - Акцент4 21 6" xfId="5408"/>
    <cellStyle name="40% - Акцент4 21 6 2" xfId="52256"/>
    <cellStyle name="40% - Акцент4 21 7" xfId="18218"/>
    <cellStyle name="40% - Акцент4 21 7 2" xfId="52257"/>
    <cellStyle name="40% - Акцент4 21 8" xfId="52258"/>
    <cellStyle name="40% - Акцент4 21 8 2" xfId="52259"/>
    <cellStyle name="40% - Акцент4 21 9" xfId="52260"/>
    <cellStyle name="40% - Акцент4 21_Лист1" xfId="52261"/>
    <cellStyle name="40% - Акцент4 22" xfId="5409"/>
    <cellStyle name="40% - Акцент4 22 2" xfId="5410"/>
    <cellStyle name="40% - Акцент4 22 2 2" xfId="5411"/>
    <cellStyle name="40% - Акцент4 22 2 2 2" xfId="52262"/>
    <cellStyle name="40% - Акцент4 22 2 2 2 2" xfId="52263"/>
    <cellStyle name="40% - Акцент4 22 2 2 3" xfId="52264"/>
    <cellStyle name="40% - Акцент4 22 2 3" xfId="5412"/>
    <cellStyle name="40% - Акцент4 22 2 3 2" xfId="52265"/>
    <cellStyle name="40% - Акцент4 22 2 4" xfId="52266"/>
    <cellStyle name="40% - Акцент4 22 2_НВВ РСК 2019 (II пол) МАКС" xfId="52267"/>
    <cellStyle name="40% - Акцент4 22 3" xfId="5413"/>
    <cellStyle name="40% - Акцент4 22 3 2" xfId="5414"/>
    <cellStyle name="40% - Акцент4 22 3 2 2" xfId="52268"/>
    <cellStyle name="40% - Акцент4 22 3 3" xfId="5415"/>
    <cellStyle name="40% - Акцент4 22 3 3 2" xfId="52269"/>
    <cellStyle name="40% - Акцент4 22 3 4" xfId="52270"/>
    <cellStyle name="40% - Акцент4 22 4" xfId="5416"/>
    <cellStyle name="40% - Акцент4 22 4 2" xfId="52271"/>
    <cellStyle name="40% - Акцент4 22 5" xfId="5417"/>
    <cellStyle name="40% - Акцент4 22 5 2" xfId="52272"/>
    <cellStyle name="40% - Акцент4 22 6" xfId="5418"/>
    <cellStyle name="40% - Акцент4 22 6 2" xfId="52273"/>
    <cellStyle name="40% - Акцент4 22 7" xfId="18219"/>
    <cellStyle name="40% - Акцент4 22 7 2" xfId="52274"/>
    <cellStyle name="40% - Акцент4 22 8" xfId="52275"/>
    <cellStyle name="40% - Акцент4 22 8 2" xfId="52276"/>
    <cellStyle name="40% - Акцент4 22 9" xfId="52277"/>
    <cellStyle name="40% - Акцент4 22_Лист1" xfId="52278"/>
    <cellStyle name="40% - Акцент4 23" xfId="5419"/>
    <cellStyle name="40% - Акцент4 23 2" xfId="5420"/>
    <cellStyle name="40% - Акцент4 23 2 2" xfId="5421"/>
    <cellStyle name="40% - Акцент4 23 2 2 2" xfId="52279"/>
    <cellStyle name="40% - Акцент4 23 2 2 2 2" xfId="52280"/>
    <cellStyle name="40% - Акцент4 23 2 2 3" xfId="52281"/>
    <cellStyle name="40% - Акцент4 23 2 3" xfId="5422"/>
    <cellStyle name="40% - Акцент4 23 2 3 2" xfId="52282"/>
    <cellStyle name="40% - Акцент4 23 2 4" xfId="52283"/>
    <cellStyle name="40% - Акцент4 23 2_НВВ РСК 2019 (II пол) МАКС" xfId="52284"/>
    <cellStyle name="40% - Акцент4 23 3" xfId="5423"/>
    <cellStyle name="40% - Акцент4 23 3 2" xfId="5424"/>
    <cellStyle name="40% - Акцент4 23 3 2 2" xfId="52285"/>
    <cellStyle name="40% - Акцент4 23 3 3" xfId="5425"/>
    <cellStyle name="40% - Акцент4 23 3 3 2" xfId="52286"/>
    <cellStyle name="40% - Акцент4 23 3 4" xfId="52287"/>
    <cellStyle name="40% - Акцент4 23 4" xfId="5426"/>
    <cellStyle name="40% - Акцент4 23 4 2" xfId="52288"/>
    <cellStyle name="40% - Акцент4 23 5" xfId="5427"/>
    <cellStyle name="40% - Акцент4 23 5 2" xfId="52289"/>
    <cellStyle name="40% - Акцент4 23 6" xfId="5428"/>
    <cellStyle name="40% - Акцент4 23 6 2" xfId="52290"/>
    <cellStyle name="40% - Акцент4 23 7" xfId="18220"/>
    <cellStyle name="40% - Акцент4 23 7 2" xfId="52291"/>
    <cellStyle name="40% - Акцент4 23 8" xfId="52292"/>
    <cellStyle name="40% - Акцент4 23 8 2" xfId="52293"/>
    <cellStyle name="40% - Акцент4 23 9" xfId="52294"/>
    <cellStyle name="40% - Акцент4 23_Лист1" xfId="52295"/>
    <cellStyle name="40% - Акцент4 24" xfId="5429"/>
    <cellStyle name="40% - Акцент4 24 2" xfId="5430"/>
    <cellStyle name="40% - Акцент4 24 2 2" xfId="5431"/>
    <cellStyle name="40% - Акцент4 24 2 2 2" xfId="52296"/>
    <cellStyle name="40% - Акцент4 24 2 2 2 2" xfId="52297"/>
    <cellStyle name="40% - Акцент4 24 2 2 3" xfId="52298"/>
    <cellStyle name="40% - Акцент4 24 2 3" xfId="5432"/>
    <cellStyle name="40% - Акцент4 24 2 3 2" xfId="52299"/>
    <cellStyle name="40% - Акцент4 24 2 4" xfId="52300"/>
    <cellStyle name="40% - Акцент4 24 2_НВВ РСК 2019 (II пол) МАКС" xfId="52301"/>
    <cellStyle name="40% - Акцент4 24 3" xfId="5433"/>
    <cellStyle name="40% - Акцент4 24 3 2" xfId="5434"/>
    <cellStyle name="40% - Акцент4 24 3 2 2" xfId="52302"/>
    <cellStyle name="40% - Акцент4 24 3 3" xfId="5435"/>
    <cellStyle name="40% - Акцент4 24 3 3 2" xfId="52303"/>
    <cellStyle name="40% - Акцент4 24 3 4" xfId="52304"/>
    <cellStyle name="40% - Акцент4 24 4" xfId="5436"/>
    <cellStyle name="40% - Акцент4 24 4 2" xfId="52305"/>
    <cellStyle name="40% - Акцент4 24 5" xfId="5437"/>
    <cellStyle name="40% - Акцент4 24 5 2" xfId="52306"/>
    <cellStyle name="40% - Акцент4 24 6" xfId="5438"/>
    <cellStyle name="40% - Акцент4 24 6 2" xfId="52307"/>
    <cellStyle name="40% - Акцент4 24 7" xfId="18221"/>
    <cellStyle name="40% - Акцент4 24 7 2" xfId="52308"/>
    <cellStyle name="40% - Акцент4 24 8" xfId="52309"/>
    <cellStyle name="40% - Акцент4 24 8 2" xfId="52310"/>
    <cellStyle name="40% - Акцент4 24 9" xfId="52311"/>
    <cellStyle name="40% - Акцент4 24_Лист1" xfId="52312"/>
    <cellStyle name="40% - Акцент4 25" xfId="5439"/>
    <cellStyle name="40% - Акцент4 25 2" xfId="5440"/>
    <cellStyle name="40% - Акцент4 25 2 2" xfId="5441"/>
    <cellStyle name="40% - Акцент4 25 2 2 2" xfId="52313"/>
    <cellStyle name="40% - Акцент4 25 2 2 2 2" xfId="52314"/>
    <cellStyle name="40% - Акцент4 25 2 2 3" xfId="52315"/>
    <cellStyle name="40% - Акцент4 25 2 3" xfId="5442"/>
    <cellStyle name="40% - Акцент4 25 2 3 2" xfId="52316"/>
    <cellStyle name="40% - Акцент4 25 2 4" xfId="52317"/>
    <cellStyle name="40% - Акцент4 25 2_НВВ РСК 2019 (II пол) МАКС" xfId="52318"/>
    <cellStyle name="40% - Акцент4 25 3" xfId="5443"/>
    <cellStyle name="40% - Акцент4 25 3 2" xfId="5444"/>
    <cellStyle name="40% - Акцент4 25 3 2 2" xfId="52319"/>
    <cellStyle name="40% - Акцент4 25 3 3" xfId="5445"/>
    <cellStyle name="40% - Акцент4 25 3 3 2" xfId="52320"/>
    <cellStyle name="40% - Акцент4 25 3 4" xfId="52321"/>
    <cellStyle name="40% - Акцент4 25 4" xfId="5446"/>
    <cellStyle name="40% - Акцент4 25 4 2" xfId="52322"/>
    <cellStyle name="40% - Акцент4 25 5" xfId="5447"/>
    <cellStyle name="40% - Акцент4 25 5 2" xfId="52323"/>
    <cellStyle name="40% - Акцент4 25 6" xfId="5448"/>
    <cellStyle name="40% - Акцент4 25 6 2" xfId="52324"/>
    <cellStyle name="40% - Акцент4 25 7" xfId="18222"/>
    <cellStyle name="40% - Акцент4 25 7 2" xfId="52325"/>
    <cellStyle name="40% - Акцент4 25 8" xfId="52326"/>
    <cellStyle name="40% - Акцент4 25 8 2" xfId="52327"/>
    <cellStyle name="40% - Акцент4 25 9" xfId="52328"/>
    <cellStyle name="40% - Акцент4 25_Лист1" xfId="52329"/>
    <cellStyle name="40% - Акцент4 26" xfId="5449"/>
    <cellStyle name="40% - Акцент4 26 2" xfId="5450"/>
    <cellStyle name="40% - Акцент4 26 2 2" xfId="5451"/>
    <cellStyle name="40% - Акцент4 26 2 2 2" xfId="52330"/>
    <cellStyle name="40% - Акцент4 26 2 2 2 2" xfId="52331"/>
    <cellStyle name="40% - Акцент4 26 2 2 3" xfId="52332"/>
    <cellStyle name="40% - Акцент4 26 2 3" xfId="5452"/>
    <cellStyle name="40% - Акцент4 26 2 3 2" xfId="52333"/>
    <cellStyle name="40% - Акцент4 26 2 4" xfId="52334"/>
    <cellStyle name="40% - Акцент4 26 2_НВВ РСК 2019 (II пол) МАКС" xfId="52335"/>
    <cellStyle name="40% - Акцент4 26 3" xfId="5453"/>
    <cellStyle name="40% - Акцент4 26 3 2" xfId="5454"/>
    <cellStyle name="40% - Акцент4 26 3 2 2" xfId="52336"/>
    <cellStyle name="40% - Акцент4 26 3 3" xfId="5455"/>
    <cellStyle name="40% - Акцент4 26 3 3 2" xfId="52337"/>
    <cellStyle name="40% - Акцент4 26 3 4" xfId="52338"/>
    <cellStyle name="40% - Акцент4 26 4" xfId="5456"/>
    <cellStyle name="40% - Акцент4 26 4 2" xfId="52339"/>
    <cellStyle name="40% - Акцент4 26 5" xfId="5457"/>
    <cellStyle name="40% - Акцент4 26 5 2" xfId="52340"/>
    <cellStyle name="40% - Акцент4 26 6" xfId="5458"/>
    <cellStyle name="40% - Акцент4 26 6 2" xfId="52341"/>
    <cellStyle name="40% - Акцент4 26 7" xfId="18223"/>
    <cellStyle name="40% - Акцент4 26 7 2" xfId="52342"/>
    <cellStyle name="40% - Акцент4 26 8" xfId="52343"/>
    <cellStyle name="40% - Акцент4 26 8 2" xfId="52344"/>
    <cellStyle name="40% - Акцент4 26 9" xfId="52345"/>
    <cellStyle name="40% - Акцент4 26_Лист1" xfId="52346"/>
    <cellStyle name="40% - Акцент4 27" xfId="5459"/>
    <cellStyle name="40% - Акцент4 27 2" xfId="5460"/>
    <cellStyle name="40% - Акцент4 27 2 2" xfId="5461"/>
    <cellStyle name="40% - Акцент4 27 2 2 2" xfId="52347"/>
    <cellStyle name="40% - Акцент4 27 2 2 2 2" xfId="52348"/>
    <cellStyle name="40% - Акцент4 27 2 2 3" xfId="52349"/>
    <cellStyle name="40% - Акцент4 27 2 3" xfId="5462"/>
    <cellStyle name="40% - Акцент4 27 2 3 2" xfId="52350"/>
    <cellStyle name="40% - Акцент4 27 2 4" xfId="52351"/>
    <cellStyle name="40% - Акцент4 27 2_НВВ РСК 2019 (II пол) МАКС" xfId="52352"/>
    <cellStyle name="40% - Акцент4 27 3" xfId="5463"/>
    <cellStyle name="40% - Акцент4 27 3 2" xfId="5464"/>
    <cellStyle name="40% - Акцент4 27 3 2 2" xfId="52353"/>
    <cellStyle name="40% - Акцент4 27 3 3" xfId="5465"/>
    <cellStyle name="40% - Акцент4 27 3 3 2" xfId="52354"/>
    <cellStyle name="40% - Акцент4 27 3 4" xfId="52355"/>
    <cellStyle name="40% - Акцент4 27 4" xfId="5466"/>
    <cellStyle name="40% - Акцент4 27 4 2" xfId="52356"/>
    <cellStyle name="40% - Акцент4 27 5" xfId="5467"/>
    <cellStyle name="40% - Акцент4 27 5 2" xfId="52357"/>
    <cellStyle name="40% - Акцент4 27 6" xfId="5468"/>
    <cellStyle name="40% - Акцент4 27 6 2" xfId="52358"/>
    <cellStyle name="40% - Акцент4 27 7" xfId="18224"/>
    <cellStyle name="40% - Акцент4 27 7 2" xfId="52359"/>
    <cellStyle name="40% - Акцент4 27 8" xfId="52360"/>
    <cellStyle name="40% - Акцент4 27 8 2" xfId="52361"/>
    <cellStyle name="40% - Акцент4 27 9" xfId="52362"/>
    <cellStyle name="40% - Акцент4 27_Лист1" xfId="52363"/>
    <cellStyle name="40% - Акцент4 28" xfId="5469"/>
    <cellStyle name="40% - Акцент4 28 2" xfId="5470"/>
    <cellStyle name="40% - Акцент4 28 2 2" xfId="5471"/>
    <cellStyle name="40% - Акцент4 28 2 2 2" xfId="52364"/>
    <cellStyle name="40% - Акцент4 28 2 2 2 2" xfId="52365"/>
    <cellStyle name="40% - Акцент4 28 2 2 3" xfId="52366"/>
    <cellStyle name="40% - Акцент4 28 2 3" xfId="5472"/>
    <cellStyle name="40% - Акцент4 28 2 3 2" xfId="52367"/>
    <cellStyle name="40% - Акцент4 28 2 4" xfId="52368"/>
    <cellStyle name="40% - Акцент4 28 2_НВВ РСК 2019 (II пол) МАКС" xfId="52369"/>
    <cellStyle name="40% - Акцент4 28 3" xfId="5473"/>
    <cellStyle name="40% - Акцент4 28 3 2" xfId="5474"/>
    <cellStyle name="40% - Акцент4 28 3 2 2" xfId="52370"/>
    <cellStyle name="40% - Акцент4 28 3 3" xfId="5475"/>
    <cellStyle name="40% - Акцент4 28 3 3 2" xfId="52371"/>
    <cellStyle name="40% - Акцент4 28 3 4" xfId="52372"/>
    <cellStyle name="40% - Акцент4 28 4" xfId="5476"/>
    <cellStyle name="40% - Акцент4 28 4 2" xfId="52373"/>
    <cellStyle name="40% - Акцент4 28 5" xfId="5477"/>
    <cellStyle name="40% - Акцент4 28 5 2" xfId="52374"/>
    <cellStyle name="40% - Акцент4 28 6" xfId="5478"/>
    <cellStyle name="40% - Акцент4 28 6 2" xfId="52375"/>
    <cellStyle name="40% - Акцент4 28 7" xfId="18225"/>
    <cellStyle name="40% - Акцент4 28 7 2" xfId="52376"/>
    <cellStyle name="40% - Акцент4 28 8" xfId="52377"/>
    <cellStyle name="40% - Акцент4 28 8 2" xfId="52378"/>
    <cellStyle name="40% - Акцент4 28 9" xfId="52379"/>
    <cellStyle name="40% - Акцент4 28_Лист1" xfId="52380"/>
    <cellStyle name="40% - Акцент4 29" xfId="5479"/>
    <cellStyle name="40% - Акцент4 29 2" xfId="5480"/>
    <cellStyle name="40% - Акцент4 29 2 2" xfId="5481"/>
    <cellStyle name="40% - Акцент4 29 2 2 2" xfId="52381"/>
    <cellStyle name="40% - Акцент4 29 2 2 2 2" xfId="52382"/>
    <cellStyle name="40% - Акцент4 29 2 2 3" xfId="52383"/>
    <cellStyle name="40% - Акцент4 29 2 3" xfId="5482"/>
    <cellStyle name="40% - Акцент4 29 2 3 2" xfId="52384"/>
    <cellStyle name="40% - Акцент4 29 2 4" xfId="52385"/>
    <cellStyle name="40% - Акцент4 29 2_НВВ РСК 2019 (II пол) МАКС" xfId="52386"/>
    <cellStyle name="40% - Акцент4 29 3" xfId="5483"/>
    <cellStyle name="40% - Акцент4 29 3 2" xfId="5484"/>
    <cellStyle name="40% - Акцент4 29 3 2 2" xfId="52387"/>
    <cellStyle name="40% - Акцент4 29 3 3" xfId="5485"/>
    <cellStyle name="40% - Акцент4 29 3 3 2" xfId="52388"/>
    <cellStyle name="40% - Акцент4 29 3 4" xfId="52389"/>
    <cellStyle name="40% - Акцент4 29 4" xfId="5486"/>
    <cellStyle name="40% - Акцент4 29 4 2" xfId="52390"/>
    <cellStyle name="40% - Акцент4 29 5" xfId="5487"/>
    <cellStyle name="40% - Акцент4 29 5 2" xfId="52391"/>
    <cellStyle name="40% - Акцент4 29 6" xfId="5488"/>
    <cellStyle name="40% - Акцент4 29 6 2" xfId="52392"/>
    <cellStyle name="40% - Акцент4 29 7" xfId="18226"/>
    <cellStyle name="40% - Акцент4 29 7 2" xfId="52393"/>
    <cellStyle name="40% - Акцент4 29 8" xfId="52394"/>
    <cellStyle name="40% - Акцент4 29 8 2" xfId="52395"/>
    <cellStyle name="40% - Акцент4 29 9" xfId="52396"/>
    <cellStyle name="40% - Акцент4 29_Лист1" xfId="52397"/>
    <cellStyle name="40% - Акцент4 3" xfId="5489"/>
    <cellStyle name="40% - Акцент4 3 2" xfId="5490"/>
    <cellStyle name="40% - Акцент4 3 3" xfId="5491"/>
    <cellStyle name="40% - Акцент4 3 4" xfId="5492"/>
    <cellStyle name="40% - Акцент4 3_46EE.2011(v1.0)" xfId="5493"/>
    <cellStyle name="40% - Акцент4 30" xfId="5494"/>
    <cellStyle name="40% - Акцент4 30 2" xfId="5495"/>
    <cellStyle name="40% - Акцент4 30 2 2" xfId="5496"/>
    <cellStyle name="40% - Акцент4 30 2 2 2" xfId="52398"/>
    <cellStyle name="40% - Акцент4 30 2 2 2 2" xfId="52399"/>
    <cellStyle name="40% - Акцент4 30 2 2 3" xfId="52400"/>
    <cellStyle name="40% - Акцент4 30 2 3" xfId="5497"/>
    <cellStyle name="40% - Акцент4 30 2 3 2" xfId="52401"/>
    <cellStyle name="40% - Акцент4 30 2 4" xfId="52402"/>
    <cellStyle name="40% - Акцент4 30 2_НВВ РСК 2019 (II пол) МАКС" xfId="52403"/>
    <cellStyle name="40% - Акцент4 30 3" xfId="5498"/>
    <cellStyle name="40% - Акцент4 30 3 2" xfId="5499"/>
    <cellStyle name="40% - Акцент4 30 3 2 2" xfId="52404"/>
    <cellStyle name="40% - Акцент4 30 3 3" xfId="5500"/>
    <cellStyle name="40% - Акцент4 30 3 3 2" xfId="52405"/>
    <cellStyle name="40% - Акцент4 30 3 4" xfId="52406"/>
    <cellStyle name="40% - Акцент4 30 4" xfId="5501"/>
    <cellStyle name="40% - Акцент4 30 4 2" xfId="52407"/>
    <cellStyle name="40% - Акцент4 30 5" xfId="5502"/>
    <cellStyle name="40% - Акцент4 30 5 2" xfId="52408"/>
    <cellStyle name="40% - Акцент4 30 6" xfId="5503"/>
    <cellStyle name="40% - Акцент4 30 6 2" xfId="52409"/>
    <cellStyle name="40% - Акцент4 30 7" xfId="18227"/>
    <cellStyle name="40% - Акцент4 30 7 2" xfId="52410"/>
    <cellStyle name="40% - Акцент4 30 8" xfId="52411"/>
    <cellStyle name="40% - Акцент4 30 8 2" xfId="52412"/>
    <cellStyle name="40% - Акцент4 30 9" xfId="52413"/>
    <cellStyle name="40% - Акцент4 30_Лист1" xfId="52414"/>
    <cellStyle name="40% - Акцент4 31" xfId="5504"/>
    <cellStyle name="40% - Акцент4 31 2" xfId="5505"/>
    <cellStyle name="40% - Акцент4 31 2 2" xfId="5506"/>
    <cellStyle name="40% - Акцент4 31 2 2 2" xfId="52415"/>
    <cellStyle name="40% - Акцент4 31 2 2 2 2" xfId="52416"/>
    <cellStyle name="40% - Акцент4 31 2 2 3" xfId="52417"/>
    <cellStyle name="40% - Акцент4 31 2 3" xfId="5507"/>
    <cellStyle name="40% - Акцент4 31 2 3 2" xfId="52418"/>
    <cellStyle name="40% - Акцент4 31 2 4" xfId="52419"/>
    <cellStyle name="40% - Акцент4 31 2_НВВ РСК 2019 (II пол) МАКС" xfId="52420"/>
    <cellStyle name="40% - Акцент4 31 3" xfId="5508"/>
    <cellStyle name="40% - Акцент4 31 3 2" xfId="5509"/>
    <cellStyle name="40% - Акцент4 31 3 2 2" xfId="52421"/>
    <cellStyle name="40% - Акцент4 31 3 3" xfId="5510"/>
    <cellStyle name="40% - Акцент4 31 3 3 2" xfId="52422"/>
    <cellStyle name="40% - Акцент4 31 3 4" xfId="52423"/>
    <cellStyle name="40% - Акцент4 31 4" xfId="5511"/>
    <cellStyle name="40% - Акцент4 31 4 2" xfId="52424"/>
    <cellStyle name="40% - Акцент4 31 5" xfId="5512"/>
    <cellStyle name="40% - Акцент4 31 5 2" xfId="52425"/>
    <cellStyle name="40% - Акцент4 31 6" xfId="5513"/>
    <cellStyle name="40% - Акцент4 31 6 2" xfId="52426"/>
    <cellStyle name="40% - Акцент4 31 7" xfId="18228"/>
    <cellStyle name="40% - Акцент4 31 7 2" xfId="52427"/>
    <cellStyle name="40% - Акцент4 31 8" xfId="52428"/>
    <cellStyle name="40% - Акцент4 31 8 2" xfId="52429"/>
    <cellStyle name="40% - Акцент4 31 9" xfId="52430"/>
    <cellStyle name="40% - Акцент4 31_Лист1" xfId="52431"/>
    <cellStyle name="40% - Акцент4 32" xfId="5514"/>
    <cellStyle name="40% - Акцент4 32 2" xfId="5515"/>
    <cellStyle name="40% - Акцент4 32 2 2" xfId="5516"/>
    <cellStyle name="40% - Акцент4 32 2 2 2" xfId="52432"/>
    <cellStyle name="40% - Акцент4 32 2 2 2 2" xfId="52433"/>
    <cellStyle name="40% - Акцент4 32 2 2 3" xfId="52434"/>
    <cellStyle name="40% - Акцент4 32 2 3" xfId="5517"/>
    <cellStyle name="40% - Акцент4 32 2 3 2" xfId="52435"/>
    <cellStyle name="40% - Акцент4 32 2 4" xfId="52436"/>
    <cellStyle name="40% - Акцент4 32 2_НВВ РСК 2019 (II пол) МАКС" xfId="52437"/>
    <cellStyle name="40% - Акцент4 32 3" xfId="5518"/>
    <cellStyle name="40% - Акцент4 32 3 2" xfId="5519"/>
    <cellStyle name="40% - Акцент4 32 3 2 2" xfId="52438"/>
    <cellStyle name="40% - Акцент4 32 3 3" xfId="5520"/>
    <cellStyle name="40% - Акцент4 32 3 3 2" xfId="52439"/>
    <cellStyle name="40% - Акцент4 32 3 4" xfId="52440"/>
    <cellStyle name="40% - Акцент4 32 4" xfId="5521"/>
    <cellStyle name="40% - Акцент4 32 4 2" xfId="52441"/>
    <cellStyle name="40% - Акцент4 32 5" xfId="5522"/>
    <cellStyle name="40% - Акцент4 32 5 2" xfId="52442"/>
    <cellStyle name="40% - Акцент4 32 6" xfId="5523"/>
    <cellStyle name="40% - Акцент4 32 6 2" xfId="52443"/>
    <cellStyle name="40% - Акцент4 32 7" xfId="18229"/>
    <cellStyle name="40% - Акцент4 32 7 2" xfId="52444"/>
    <cellStyle name="40% - Акцент4 32 8" xfId="52445"/>
    <cellStyle name="40% - Акцент4 32 8 2" xfId="52446"/>
    <cellStyle name="40% - Акцент4 32 9" xfId="52447"/>
    <cellStyle name="40% - Акцент4 32_Лист1" xfId="52448"/>
    <cellStyle name="40% - Акцент4 33" xfId="5524"/>
    <cellStyle name="40% - Акцент4 33 2" xfId="5525"/>
    <cellStyle name="40% - Акцент4 33 2 2" xfId="5526"/>
    <cellStyle name="40% - Акцент4 33 2 2 2" xfId="52449"/>
    <cellStyle name="40% - Акцент4 33 2 2 2 2" xfId="52450"/>
    <cellStyle name="40% - Акцент4 33 2 2 3" xfId="52451"/>
    <cellStyle name="40% - Акцент4 33 2 3" xfId="5527"/>
    <cellStyle name="40% - Акцент4 33 2 3 2" xfId="52452"/>
    <cellStyle name="40% - Акцент4 33 2 4" xfId="52453"/>
    <cellStyle name="40% - Акцент4 33 2_НВВ РСК 2019 (II пол) МАКС" xfId="52454"/>
    <cellStyle name="40% - Акцент4 33 3" xfId="5528"/>
    <cellStyle name="40% - Акцент4 33 3 2" xfId="5529"/>
    <cellStyle name="40% - Акцент4 33 3 2 2" xfId="52455"/>
    <cellStyle name="40% - Акцент4 33 3 3" xfId="5530"/>
    <cellStyle name="40% - Акцент4 33 3 3 2" xfId="52456"/>
    <cellStyle name="40% - Акцент4 33 3 4" xfId="52457"/>
    <cellStyle name="40% - Акцент4 33 4" xfId="5531"/>
    <cellStyle name="40% - Акцент4 33 4 2" xfId="52458"/>
    <cellStyle name="40% - Акцент4 33 5" xfId="5532"/>
    <cellStyle name="40% - Акцент4 33 5 2" xfId="52459"/>
    <cellStyle name="40% - Акцент4 33 6" xfId="5533"/>
    <cellStyle name="40% - Акцент4 33 6 2" xfId="52460"/>
    <cellStyle name="40% - Акцент4 33 7" xfId="18230"/>
    <cellStyle name="40% - Акцент4 33 7 2" xfId="52461"/>
    <cellStyle name="40% - Акцент4 33 8" xfId="52462"/>
    <cellStyle name="40% - Акцент4 33 8 2" xfId="52463"/>
    <cellStyle name="40% - Акцент4 33 9" xfId="52464"/>
    <cellStyle name="40% - Акцент4 33_Лист1" xfId="52465"/>
    <cellStyle name="40% - Акцент4 34" xfId="5534"/>
    <cellStyle name="40% - Акцент4 34 2" xfId="5535"/>
    <cellStyle name="40% - Акцент4 34 2 2" xfId="5536"/>
    <cellStyle name="40% - Акцент4 34 2 2 2" xfId="52466"/>
    <cellStyle name="40% - Акцент4 34 2 2 2 2" xfId="52467"/>
    <cellStyle name="40% - Акцент4 34 2 2 3" xfId="52468"/>
    <cellStyle name="40% - Акцент4 34 2 3" xfId="5537"/>
    <cellStyle name="40% - Акцент4 34 2 3 2" xfId="52469"/>
    <cellStyle name="40% - Акцент4 34 2 4" xfId="52470"/>
    <cellStyle name="40% - Акцент4 34 2_НВВ РСК 2019 (II пол) МАКС" xfId="52471"/>
    <cellStyle name="40% - Акцент4 34 3" xfId="5538"/>
    <cellStyle name="40% - Акцент4 34 3 2" xfId="5539"/>
    <cellStyle name="40% - Акцент4 34 3 2 2" xfId="52472"/>
    <cellStyle name="40% - Акцент4 34 3 3" xfId="5540"/>
    <cellStyle name="40% - Акцент4 34 3 3 2" xfId="52473"/>
    <cellStyle name="40% - Акцент4 34 3 4" xfId="52474"/>
    <cellStyle name="40% - Акцент4 34 4" xfId="5541"/>
    <cellStyle name="40% - Акцент4 34 4 2" xfId="52475"/>
    <cellStyle name="40% - Акцент4 34 5" xfId="5542"/>
    <cellStyle name="40% - Акцент4 34 5 2" xfId="52476"/>
    <cellStyle name="40% - Акцент4 34 6" xfId="5543"/>
    <cellStyle name="40% - Акцент4 34 6 2" xfId="52477"/>
    <cellStyle name="40% - Акцент4 34 7" xfId="18231"/>
    <cellStyle name="40% - Акцент4 34 7 2" xfId="52478"/>
    <cellStyle name="40% - Акцент4 34 8" xfId="52479"/>
    <cellStyle name="40% - Акцент4 34 8 2" xfId="52480"/>
    <cellStyle name="40% - Акцент4 34 9" xfId="52481"/>
    <cellStyle name="40% - Акцент4 34_Лист1" xfId="52482"/>
    <cellStyle name="40% - Акцент4 35" xfId="5544"/>
    <cellStyle name="40% - Акцент4 35 2" xfId="5545"/>
    <cellStyle name="40% - Акцент4 35 2 2" xfId="5546"/>
    <cellStyle name="40% - Акцент4 35 2 2 2" xfId="52483"/>
    <cellStyle name="40% - Акцент4 35 2 2 2 2" xfId="52484"/>
    <cellStyle name="40% - Акцент4 35 2 2 3" xfId="52485"/>
    <cellStyle name="40% - Акцент4 35 2 3" xfId="5547"/>
    <cellStyle name="40% - Акцент4 35 2 3 2" xfId="52486"/>
    <cellStyle name="40% - Акцент4 35 2 4" xfId="52487"/>
    <cellStyle name="40% - Акцент4 35 2_НВВ РСК 2019 (II пол) МАКС" xfId="52488"/>
    <cellStyle name="40% - Акцент4 35 3" xfId="5548"/>
    <cellStyle name="40% - Акцент4 35 3 2" xfId="5549"/>
    <cellStyle name="40% - Акцент4 35 3 2 2" xfId="52489"/>
    <cellStyle name="40% - Акцент4 35 3 3" xfId="5550"/>
    <cellStyle name="40% - Акцент4 35 3 3 2" xfId="52490"/>
    <cellStyle name="40% - Акцент4 35 3 4" xfId="52491"/>
    <cellStyle name="40% - Акцент4 35 4" xfId="5551"/>
    <cellStyle name="40% - Акцент4 35 4 2" xfId="52492"/>
    <cellStyle name="40% - Акцент4 35 5" xfId="5552"/>
    <cellStyle name="40% - Акцент4 35 5 2" xfId="52493"/>
    <cellStyle name="40% - Акцент4 35 6" xfId="5553"/>
    <cellStyle name="40% - Акцент4 35 6 2" xfId="52494"/>
    <cellStyle name="40% - Акцент4 35 7" xfId="18232"/>
    <cellStyle name="40% - Акцент4 35 7 2" xfId="52495"/>
    <cellStyle name="40% - Акцент4 35 8" xfId="52496"/>
    <cellStyle name="40% - Акцент4 35 8 2" xfId="52497"/>
    <cellStyle name="40% - Акцент4 35 9" xfId="52498"/>
    <cellStyle name="40% - Акцент4 35_Лист1" xfId="52499"/>
    <cellStyle name="40% - Акцент4 36" xfId="5554"/>
    <cellStyle name="40% - Акцент4 36 2" xfId="5555"/>
    <cellStyle name="40% - Акцент4 36 3" xfId="5556"/>
    <cellStyle name="40% - Акцент4 36 4" xfId="18233"/>
    <cellStyle name="40% - Акцент4 37" xfId="5557"/>
    <cellStyle name="40% - Акцент4 37 2" xfId="5558"/>
    <cellStyle name="40% - Акцент4 37 3" xfId="5559"/>
    <cellStyle name="40% - Акцент4 37 4" xfId="18234"/>
    <cellStyle name="40% - Акцент4 38" xfId="5560"/>
    <cellStyle name="40% - Акцент4 38 2" xfId="5561"/>
    <cellStyle name="40% - Акцент4 38 3" xfId="5562"/>
    <cellStyle name="40% - Акцент4 38 4" xfId="18235"/>
    <cellStyle name="40% - Акцент4 39" xfId="5563"/>
    <cellStyle name="40% - Акцент4 39 2" xfId="5564"/>
    <cellStyle name="40% - Акцент4 39 3" xfId="5565"/>
    <cellStyle name="40% - Акцент4 39 4" xfId="18236"/>
    <cellStyle name="40% - Акцент4 4" xfId="5566"/>
    <cellStyle name="40% - Акцент4 4 2" xfId="5567"/>
    <cellStyle name="40% - Акцент4 4 3" xfId="5568"/>
    <cellStyle name="40% - Акцент4 4 4" xfId="5569"/>
    <cellStyle name="40% - Акцент4 4_46EE.2011(v1.0)" xfId="5570"/>
    <cellStyle name="40% - Акцент4 40" xfId="5571"/>
    <cellStyle name="40% - Акцент4 40 2" xfId="5572"/>
    <cellStyle name="40% - Акцент4 40 3" xfId="5573"/>
    <cellStyle name="40% - Акцент4 40 4" xfId="18237"/>
    <cellStyle name="40% - Акцент4 41" xfId="5574"/>
    <cellStyle name="40% - Акцент4 41 2" xfId="5575"/>
    <cellStyle name="40% - Акцент4 41 3" xfId="5576"/>
    <cellStyle name="40% - Акцент4 41 4" xfId="18238"/>
    <cellStyle name="40% - Акцент4 42" xfId="5577"/>
    <cellStyle name="40% - Акцент4 42 2" xfId="5578"/>
    <cellStyle name="40% - Акцент4 42 3" xfId="5579"/>
    <cellStyle name="40% - Акцент4 42 4" xfId="18239"/>
    <cellStyle name="40% - Акцент4 43" xfId="5580"/>
    <cellStyle name="40% - Акцент4 43 2" xfId="5581"/>
    <cellStyle name="40% - Акцент4 43 3" xfId="5582"/>
    <cellStyle name="40% - Акцент4 43 4" xfId="18240"/>
    <cellStyle name="40% - Акцент4 44" xfId="5583"/>
    <cellStyle name="40% - Акцент4 44 2" xfId="5584"/>
    <cellStyle name="40% - Акцент4 44 3" xfId="5585"/>
    <cellStyle name="40% - Акцент4 44 4" xfId="18241"/>
    <cellStyle name="40% - Акцент4 45" xfId="5586"/>
    <cellStyle name="40% - Акцент4 45 2" xfId="5587"/>
    <cellStyle name="40% - Акцент4 45 3" xfId="5588"/>
    <cellStyle name="40% - Акцент4 45 4" xfId="18242"/>
    <cellStyle name="40% - Акцент4 46" xfId="5589"/>
    <cellStyle name="40% - Акцент4 46 2" xfId="5590"/>
    <cellStyle name="40% - Акцент4 46 3" xfId="5591"/>
    <cellStyle name="40% - Акцент4 46 4" xfId="18243"/>
    <cellStyle name="40% - Акцент4 47" xfId="5592"/>
    <cellStyle name="40% - Акцент4 47 2" xfId="5593"/>
    <cellStyle name="40% - Акцент4 47 3" xfId="5594"/>
    <cellStyle name="40% - Акцент4 47 4" xfId="18244"/>
    <cellStyle name="40% - Акцент4 48" xfId="5595"/>
    <cellStyle name="40% - Акцент4 48 2" xfId="5596"/>
    <cellStyle name="40% - Акцент4 48 3" xfId="5597"/>
    <cellStyle name="40% - Акцент4 48 4" xfId="18245"/>
    <cellStyle name="40% - Акцент4 49" xfId="5598"/>
    <cellStyle name="40% - Акцент4 49 2" xfId="5599"/>
    <cellStyle name="40% - Акцент4 49 3" xfId="5600"/>
    <cellStyle name="40% - Акцент4 49 4" xfId="18246"/>
    <cellStyle name="40% - Акцент4 5" xfId="5601"/>
    <cellStyle name="40% - Акцент4 5 2" xfId="5602"/>
    <cellStyle name="40% - Акцент4 5 3" xfId="5603"/>
    <cellStyle name="40% - Акцент4 5 3 2" xfId="5604"/>
    <cellStyle name="40% - Акцент4 5 3 3" xfId="52500"/>
    <cellStyle name="40% - Акцент4 5 4" xfId="5605"/>
    <cellStyle name="40% - Акцент4 5_46EE.2011(v1.0)" xfId="5606"/>
    <cellStyle name="40% - Акцент4 50" xfId="5607"/>
    <cellStyle name="40% - Акцент4 50 2" xfId="5608"/>
    <cellStyle name="40% - Акцент4 50 3" xfId="5609"/>
    <cellStyle name="40% - Акцент4 50 4" xfId="18247"/>
    <cellStyle name="40% - Акцент4 51" xfId="5610"/>
    <cellStyle name="40% - Акцент4 51 2" xfId="5611"/>
    <cellStyle name="40% - Акцент4 51 3" xfId="5612"/>
    <cellStyle name="40% - Акцент4 51 4" xfId="18248"/>
    <cellStyle name="40% - Акцент4 52" xfId="5613"/>
    <cellStyle name="40% - Акцент4 52 2" xfId="5614"/>
    <cellStyle name="40% - Акцент4 52 3" xfId="5615"/>
    <cellStyle name="40% - Акцент4 53" xfId="5616"/>
    <cellStyle name="40% - Акцент4 53 2" xfId="5617"/>
    <cellStyle name="40% - Акцент4 53 3" xfId="5618"/>
    <cellStyle name="40% - Акцент4 54" xfId="5619"/>
    <cellStyle name="40% - Акцент4 54 2" xfId="5620"/>
    <cellStyle name="40% - Акцент4 54 3" xfId="5621"/>
    <cellStyle name="40% - Акцент4 55" xfId="5622"/>
    <cellStyle name="40% - Акцент4 55 2" xfId="5623"/>
    <cellStyle name="40% - Акцент4 55 3" xfId="5624"/>
    <cellStyle name="40% - Акцент4 56" xfId="5625"/>
    <cellStyle name="40% - Акцент4 56 2" xfId="5626"/>
    <cellStyle name="40% - Акцент4 56 3" xfId="5627"/>
    <cellStyle name="40% - Акцент4 57" xfId="5628"/>
    <cellStyle name="40% - Акцент4 57 2" xfId="5629"/>
    <cellStyle name="40% - Акцент4 57 3" xfId="5630"/>
    <cellStyle name="40% - Акцент4 6" xfId="5631"/>
    <cellStyle name="40% - Акцент4 6 2" xfId="5632"/>
    <cellStyle name="40% - Акцент4 6 2 2" xfId="5633"/>
    <cellStyle name="40% - Акцент4 6 3" xfId="5634"/>
    <cellStyle name="40% - Акцент4 6 3 2" xfId="5635"/>
    <cellStyle name="40% - Акцент4 6 3 3" xfId="52501"/>
    <cellStyle name="40% - Акцент4 6 4" xfId="5636"/>
    <cellStyle name="40% - Акцент4 6 5" xfId="5637"/>
    <cellStyle name="40% - Акцент4 6_46EE.2011(v1.0)" xfId="5638"/>
    <cellStyle name="40% - Акцент4 7" xfId="5639"/>
    <cellStyle name="40% - Акцент4 7 2" xfId="5640"/>
    <cellStyle name="40% - Акцент4 7 3" xfId="5641"/>
    <cellStyle name="40% - Акцент4 7 3 2" xfId="5642"/>
    <cellStyle name="40% - Акцент4 7 3 3" xfId="52502"/>
    <cellStyle name="40% - Акцент4 7 4" xfId="5643"/>
    <cellStyle name="40% - Акцент4 7_46EE.2011(v1.0)" xfId="5644"/>
    <cellStyle name="40% - Акцент4 8" xfId="5645"/>
    <cellStyle name="40% - Акцент4 8 2" xfId="5646"/>
    <cellStyle name="40% - Акцент4 8 3" xfId="5647"/>
    <cellStyle name="40% - Акцент4 8 3 2" xfId="5648"/>
    <cellStyle name="40% - Акцент4 8 3 3" xfId="52503"/>
    <cellStyle name="40% - Акцент4 8 4" xfId="5649"/>
    <cellStyle name="40% - Акцент4 8_46EE.2011(v1.0)" xfId="5650"/>
    <cellStyle name="40% - Акцент4 9" xfId="5651"/>
    <cellStyle name="40% - Акцент4 9 2" xfId="5652"/>
    <cellStyle name="40% - Акцент4 9 2 2" xfId="5653"/>
    <cellStyle name="40% - Акцент4 9 3" xfId="5654"/>
    <cellStyle name="40% - Акцент4 9 3 2" xfId="5655"/>
    <cellStyle name="40% - Акцент4 9 3 3" xfId="52504"/>
    <cellStyle name="40% - Акцент4 9 4" xfId="5656"/>
    <cellStyle name="40% - Акцент4 9 4 2" xfId="5657"/>
    <cellStyle name="40% - Акцент4 9 4 3" xfId="52505"/>
    <cellStyle name="40% - Акцент4 9_46EE.2011(v1.0)" xfId="5658"/>
    <cellStyle name="40% - Акцент5 10" xfId="5659"/>
    <cellStyle name="40% - Акцент5 11" xfId="5660"/>
    <cellStyle name="40% - Акцент5 12" xfId="5661"/>
    <cellStyle name="40% - Акцент5 13" xfId="5662"/>
    <cellStyle name="40% - Акцент5 14" xfId="5663"/>
    <cellStyle name="40% - Акцент5 14 2" xfId="5664"/>
    <cellStyle name="40% - Акцент5 14 2 2" xfId="5665"/>
    <cellStyle name="40% - Акцент5 14 2 2 2" xfId="52506"/>
    <cellStyle name="40% - Акцент5 14 2 2 2 2" xfId="52507"/>
    <cellStyle name="40% - Акцент5 14 2 2 3" xfId="52508"/>
    <cellStyle name="40% - Акцент5 14 2 3" xfId="5666"/>
    <cellStyle name="40% - Акцент5 14 2 3 2" xfId="52509"/>
    <cellStyle name="40% - Акцент5 14 2 4" xfId="52510"/>
    <cellStyle name="40% - Акцент5 14 2 4 2" xfId="52511"/>
    <cellStyle name="40% - Акцент5 14 2 5" xfId="52512"/>
    <cellStyle name="40% - Акцент5 14 2_НВВ РСК 2019 (II пол) МАКС" xfId="52513"/>
    <cellStyle name="40% - Акцент5 14 3" xfId="5667"/>
    <cellStyle name="40% - Акцент5 14 3 2" xfId="5668"/>
    <cellStyle name="40% - Акцент5 14 3 2 2" xfId="52514"/>
    <cellStyle name="40% - Акцент5 14 3 3" xfId="5669"/>
    <cellStyle name="40% - Акцент5 14 3 3 2" xfId="52515"/>
    <cellStyle name="40% - Акцент5 14 3 4" xfId="52516"/>
    <cellStyle name="40% - Акцент5 14 4" xfId="5670"/>
    <cellStyle name="40% - Акцент5 14 4 2" xfId="52517"/>
    <cellStyle name="40% - Акцент5 14 5" xfId="5671"/>
    <cellStyle name="40% - Акцент5 14 5 2" xfId="52518"/>
    <cellStyle name="40% - Акцент5 14 6" xfId="5672"/>
    <cellStyle name="40% - Акцент5 14 6 2" xfId="52519"/>
    <cellStyle name="40% - Акцент5 14 7" xfId="18249"/>
    <cellStyle name="40% - Акцент5 14 7 2" xfId="52520"/>
    <cellStyle name="40% - Акцент5 14 8" xfId="52521"/>
    <cellStyle name="40% - Акцент5 14 8 2" xfId="52522"/>
    <cellStyle name="40% - Акцент5 14 9" xfId="52523"/>
    <cellStyle name="40% - Акцент5 14_Лист1" xfId="52524"/>
    <cellStyle name="40% - Акцент5 15" xfId="5673"/>
    <cellStyle name="40% - Акцент5 15 2" xfId="5674"/>
    <cellStyle name="40% - Акцент5 15 2 2" xfId="5675"/>
    <cellStyle name="40% - Акцент5 15 2 2 2" xfId="52525"/>
    <cellStyle name="40% - Акцент5 15 2 2 2 2" xfId="52526"/>
    <cellStyle name="40% - Акцент5 15 2 2 3" xfId="52527"/>
    <cellStyle name="40% - Акцент5 15 2 3" xfId="5676"/>
    <cellStyle name="40% - Акцент5 15 2 3 2" xfId="52528"/>
    <cellStyle name="40% - Акцент5 15 2 4" xfId="52529"/>
    <cellStyle name="40% - Акцент5 15 2_НВВ РСК 2019 (II пол) МАКС" xfId="52530"/>
    <cellStyle name="40% - Акцент5 15 3" xfId="5677"/>
    <cellStyle name="40% - Акцент5 15 3 2" xfId="5678"/>
    <cellStyle name="40% - Акцент5 15 3 2 2" xfId="52531"/>
    <cellStyle name="40% - Акцент5 15 3 3" xfId="5679"/>
    <cellStyle name="40% - Акцент5 15 3 3 2" xfId="52532"/>
    <cellStyle name="40% - Акцент5 15 3 4" xfId="52533"/>
    <cellStyle name="40% - Акцент5 15 4" xfId="5680"/>
    <cellStyle name="40% - Акцент5 15 4 2" xfId="52534"/>
    <cellStyle name="40% - Акцент5 15 5" xfId="5681"/>
    <cellStyle name="40% - Акцент5 15 5 2" xfId="52535"/>
    <cellStyle name="40% - Акцент5 15 6" xfId="5682"/>
    <cellStyle name="40% - Акцент5 15 6 2" xfId="52536"/>
    <cellStyle name="40% - Акцент5 15 7" xfId="18250"/>
    <cellStyle name="40% - Акцент5 15 7 2" xfId="52537"/>
    <cellStyle name="40% - Акцент5 15 8" xfId="52538"/>
    <cellStyle name="40% - Акцент5 15 8 2" xfId="52539"/>
    <cellStyle name="40% - Акцент5 15 9" xfId="52540"/>
    <cellStyle name="40% - Акцент5 15_Лист1" xfId="52541"/>
    <cellStyle name="40% - Акцент5 16" xfId="5683"/>
    <cellStyle name="40% - Акцент5 16 2" xfId="5684"/>
    <cellStyle name="40% - Акцент5 16 2 2" xfId="5685"/>
    <cellStyle name="40% - Акцент5 16 2 2 2" xfId="52542"/>
    <cellStyle name="40% - Акцент5 16 2 2 2 2" xfId="52543"/>
    <cellStyle name="40% - Акцент5 16 2 2 3" xfId="52544"/>
    <cellStyle name="40% - Акцент5 16 2 3" xfId="5686"/>
    <cellStyle name="40% - Акцент5 16 2 3 2" xfId="52545"/>
    <cellStyle name="40% - Акцент5 16 2 4" xfId="52546"/>
    <cellStyle name="40% - Акцент5 16 2_НВВ РСК 2019 (II пол) МАКС" xfId="52547"/>
    <cellStyle name="40% - Акцент5 16 3" xfId="5687"/>
    <cellStyle name="40% - Акцент5 16 3 2" xfId="5688"/>
    <cellStyle name="40% - Акцент5 16 3 2 2" xfId="52548"/>
    <cellStyle name="40% - Акцент5 16 3 3" xfId="5689"/>
    <cellStyle name="40% - Акцент5 16 3 3 2" xfId="52549"/>
    <cellStyle name="40% - Акцент5 16 3 4" xfId="52550"/>
    <cellStyle name="40% - Акцент5 16 4" xfId="5690"/>
    <cellStyle name="40% - Акцент5 16 4 2" xfId="52551"/>
    <cellStyle name="40% - Акцент5 16 5" xfId="5691"/>
    <cellStyle name="40% - Акцент5 16 5 2" xfId="52552"/>
    <cellStyle name="40% - Акцент5 16 6" xfId="5692"/>
    <cellStyle name="40% - Акцент5 16 6 2" xfId="52553"/>
    <cellStyle name="40% - Акцент5 16 7" xfId="18251"/>
    <cellStyle name="40% - Акцент5 16 7 2" xfId="52554"/>
    <cellStyle name="40% - Акцент5 16 8" xfId="52555"/>
    <cellStyle name="40% - Акцент5 16 8 2" xfId="52556"/>
    <cellStyle name="40% - Акцент5 16 9" xfId="52557"/>
    <cellStyle name="40% - Акцент5 16_Лист1" xfId="52558"/>
    <cellStyle name="40% - Акцент5 17" xfId="5693"/>
    <cellStyle name="40% - Акцент5 17 2" xfId="5694"/>
    <cellStyle name="40% - Акцент5 17 2 2" xfId="5695"/>
    <cellStyle name="40% - Акцент5 17 2 2 2" xfId="52559"/>
    <cellStyle name="40% - Акцент5 17 2 2 2 2" xfId="52560"/>
    <cellStyle name="40% - Акцент5 17 2 2 3" xfId="52561"/>
    <cellStyle name="40% - Акцент5 17 2 3" xfId="5696"/>
    <cellStyle name="40% - Акцент5 17 2 3 2" xfId="52562"/>
    <cellStyle name="40% - Акцент5 17 2 4" xfId="52563"/>
    <cellStyle name="40% - Акцент5 17 2_НВВ РСК 2019 (II пол) МАКС" xfId="52564"/>
    <cellStyle name="40% - Акцент5 17 3" xfId="5697"/>
    <cellStyle name="40% - Акцент5 17 3 2" xfId="5698"/>
    <cellStyle name="40% - Акцент5 17 3 2 2" xfId="52565"/>
    <cellStyle name="40% - Акцент5 17 3 3" xfId="5699"/>
    <cellStyle name="40% - Акцент5 17 3 3 2" xfId="52566"/>
    <cellStyle name="40% - Акцент5 17 3 4" xfId="52567"/>
    <cellStyle name="40% - Акцент5 17 4" xfId="5700"/>
    <cellStyle name="40% - Акцент5 17 4 2" xfId="52568"/>
    <cellStyle name="40% - Акцент5 17 5" xfId="5701"/>
    <cellStyle name="40% - Акцент5 17 5 2" xfId="52569"/>
    <cellStyle name="40% - Акцент5 17 6" xfId="5702"/>
    <cellStyle name="40% - Акцент5 17 6 2" xfId="52570"/>
    <cellStyle name="40% - Акцент5 17 7" xfId="18252"/>
    <cellStyle name="40% - Акцент5 17 7 2" xfId="52571"/>
    <cellStyle name="40% - Акцент5 17 8" xfId="52572"/>
    <cellStyle name="40% - Акцент5 17 8 2" xfId="52573"/>
    <cellStyle name="40% - Акцент5 17 9" xfId="52574"/>
    <cellStyle name="40% - Акцент5 17_Лист1" xfId="52575"/>
    <cellStyle name="40% - Акцент5 18" xfId="5703"/>
    <cellStyle name="40% - Акцент5 18 2" xfId="5704"/>
    <cellStyle name="40% - Акцент5 18 2 2" xfId="5705"/>
    <cellStyle name="40% - Акцент5 18 2 2 2" xfId="52576"/>
    <cellStyle name="40% - Акцент5 18 2 2 2 2" xfId="52577"/>
    <cellStyle name="40% - Акцент5 18 2 2 3" xfId="52578"/>
    <cellStyle name="40% - Акцент5 18 2 3" xfId="5706"/>
    <cellStyle name="40% - Акцент5 18 2 3 2" xfId="52579"/>
    <cellStyle name="40% - Акцент5 18 2 4" xfId="52580"/>
    <cellStyle name="40% - Акцент5 18 2_НВВ РСК 2019 (II пол) МАКС" xfId="52581"/>
    <cellStyle name="40% - Акцент5 18 3" xfId="5707"/>
    <cellStyle name="40% - Акцент5 18 3 2" xfId="5708"/>
    <cellStyle name="40% - Акцент5 18 3 2 2" xfId="52582"/>
    <cellStyle name="40% - Акцент5 18 3 3" xfId="5709"/>
    <cellStyle name="40% - Акцент5 18 3 3 2" xfId="52583"/>
    <cellStyle name="40% - Акцент5 18 3 4" xfId="52584"/>
    <cellStyle name="40% - Акцент5 18 4" xfId="5710"/>
    <cellStyle name="40% - Акцент5 18 4 2" xfId="52585"/>
    <cellStyle name="40% - Акцент5 18 5" xfId="5711"/>
    <cellStyle name="40% - Акцент5 18 5 2" xfId="52586"/>
    <cellStyle name="40% - Акцент5 18 6" xfId="5712"/>
    <cellStyle name="40% - Акцент5 18 6 2" xfId="52587"/>
    <cellStyle name="40% - Акцент5 18 7" xfId="18253"/>
    <cellStyle name="40% - Акцент5 18 7 2" xfId="52588"/>
    <cellStyle name="40% - Акцент5 18 8" xfId="52589"/>
    <cellStyle name="40% - Акцент5 18 8 2" xfId="52590"/>
    <cellStyle name="40% - Акцент5 18 9" xfId="52591"/>
    <cellStyle name="40% - Акцент5 18_Лист1" xfId="52592"/>
    <cellStyle name="40% - Акцент5 19" xfId="5713"/>
    <cellStyle name="40% - Акцент5 19 2" xfId="5714"/>
    <cellStyle name="40% - Акцент5 19 2 2" xfId="5715"/>
    <cellStyle name="40% - Акцент5 19 2 2 2" xfId="52593"/>
    <cellStyle name="40% - Акцент5 19 2 2 2 2" xfId="52594"/>
    <cellStyle name="40% - Акцент5 19 2 2 3" xfId="52595"/>
    <cellStyle name="40% - Акцент5 19 2 3" xfId="5716"/>
    <cellStyle name="40% - Акцент5 19 2 3 2" xfId="52596"/>
    <cellStyle name="40% - Акцент5 19 2 4" xfId="52597"/>
    <cellStyle name="40% - Акцент5 19 2_НВВ РСК 2019 (II пол) МАКС" xfId="52598"/>
    <cellStyle name="40% - Акцент5 19 3" xfId="5717"/>
    <cellStyle name="40% - Акцент5 19 3 2" xfId="5718"/>
    <cellStyle name="40% - Акцент5 19 3 2 2" xfId="52599"/>
    <cellStyle name="40% - Акцент5 19 3 3" xfId="5719"/>
    <cellStyle name="40% - Акцент5 19 3 3 2" xfId="52600"/>
    <cellStyle name="40% - Акцент5 19 3 4" xfId="52601"/>
    <cellStyle name="40% - Акцент5 19 4" xfId="5720"/>
    <cellStyle name="40% - Акцент5 19 4 2" xfId="52602"/>
    <cellStyle name="40% - Акцент5 19 5" xfId="5721"/>
    <cellStyle name="40% - Акцент5 19 5 2" xfId="52603"/>
    <cellStyle name="40% - Акцент5 19 6" xfId="5722"/>
    <cellStyle name="40% - Акцент5 19 6 2" xfId="52604"/>
    <cellStyle name="40% - Акцент5 19 7" xfId="18254"/>
    <cellStyle name="40% - Акцент5 19 7 2" xfId="52605"/>
    <cellStyle name="40% - Акцент5 19 8" xfId="52606"/>
    <cellStyle name="40% - Акцент5 19 8 2" xfId="52607"/>
    <cellStyle name="40% - Акцент5 19 9" xfId="52608"/>
    <cellStyle name="40% - Акцент5 19_Лист1" xfId="52609"/>
    <cellStyle name="40% - Акцент5 2" xfId="5723"/>
    <cellStyle name="40% - Акцент5 2 2" xfId="5724"/>
    <cellStyle name="40% - Акцент5 2 2 2" xfId="5725"/>
    <cellStyle name="40% - Акцент5 2 2 3" xfId="5726"/>
    <cellStyle name="40% - Акцент5 2 3" xfId="5727"/>
    <cellStyle name="40% - Акцент5 2 3 2" xfId="5728"/>
    <cellStyle name="40% - Акцент5 2 4" xfId="5729"/>
    <cellStyle name="40% - Акцент5 2 5" xfId="52610"/>
    <cellStyle name="40% - Акцент5 2 5 2" xfId="52611"/>
    <cellStyle name="40% - Акцент5 2_46EE.2011(v1.0)" xfId="5730"/>
    <cellStyle name="40% - Акцент5 20" xfId="5731"/>
    <cellStyle name="40% - Акцент5 20 2" xfId="5732"/>
    <cellStyle name="40% - Акцент5 20 2 2" xfId="5733"/>
    <cellStyle name="40% - Акцент5 20 2 2 2" xfId="52612"/>
    <cellStyle name="40% - Акцент5 20 2 2 2 2" xfId="52613"/>
    <cellStyle name="40% - Акцент5 20 2 2 3" xfId="52614"/>
    <cellStyle name="40% - Акцент5 20 2 3" xfId="5734"/>
    <cellStyle name="40% - Акцент5 20 2 3 2" xfId="52615"/>
    <cellStyle name="40% - Акцент5 20 2 4" xfId="52616"/>
    <cellStyle name="40% - Акцент5 20 2_НВВ РСК 2019 (II пол) МАКС" xfId="52617"/>
    <cellStyle name="40% - Акцент5 20 3" xfId="5735"/>
    <cellStyle name="40% - Акцент5 20 3 2" xfId="5736"/>
    <cellStyle name="40% - Акцент5 20 3 2 2" xfId="52618"/>
    <cellStyle name="40% - Акцент5 20 3 3" xfId="5737"/>
    <cellStyle name="40% - Акцент5 20 3 3 2" xfId="52619"/>
    <cellStyle name="40% - Акцент5 20 3 4" xfId="52620"/>
    <cellStyle name="40% - Акцент5 20 4" xfId="5738"/>
    <cellStyle name="40% - Акцент5 20 4 2" xfId="52621"/>
    <cellStyle name="40% - Акцент5 20 5" xfId="5739"/>
    <cellStyle name="40% - Акцент5 20 5 2" xfId="52622"/>
    <cellStyle name="40% - Акцент5 20 6" xfId="5740"/>
    <cellStyle name="40% - Акцент5 20 6 2" xfId="52623"/>
    <cellStyle name="40% - Акцент5 20 7" xfId="18255"/>
    <cellStyle name="40% - Акцент5 20 7 2" xfId="52624"/>
    <cellStyle name="40% - Акцент5 20 8" xfId="52625"/>
    <cellStyle name="40% - Акцент5 20 8 2" xfId="52626"/>
    <cellStyle name="40% - Акцент5 20 9" xfId="52627"/>
    <cellStyle name="40% - Акцент5 20_Лист1" xfId="52628"/>
    <cellStyle name="40% - Акцент5 21" xfId="5741"/>
    <cellStyle name="40% - Акцент5 21 2" xfId="5742"/>
    <cellStyle name="40% - Акцент5 21 2 2" xfId="5743"/>
    <cellStyle name="40% - Акцент5 21 2 2 2" xfId="52629"/>
    <cellStyle name="40% - Акцент5 21 2 2 2 2" xfId="52630"/>
    <cellStyle name="40% - Акцент5 21 2 2 3" xfId="52631"/>
    <cellStyle name="40% - Акцент5 21 2 3" xfId="5744"/>
    <cellStyle name="40% - Акцент5 21 2 3 2" xfId="52632"/>
    <cellStyle name="40% - Акцент5 21 2 4" xfId="52633"/>
    <cellStyle name="40% - Акцент5 21 2_НВВ РСК 2019 (II пол) МАКС" xfId="52634"/>
    <cellStyle name="40% - Акцент5 21 3" xfId="5745"/>
    <cellStyle name="40% - Акцент5 21 3 2" xfId="5746"/>
    <cellStyle name="40% - Акцент5 21 3 2 2" xfId="52635"/>
    <cellStyle name="40% - Акцент5 21 3 3" xfId="5747"/>
    <cellStyle name="40% - Акцент5 21 3 3 2" xfId="52636"/>
    <cellStyle name="40% - Акцент5 21 3 4" xfId="52637"/>
    <cellStyle name="40% - Акцент5 21 4" xfId="5748"/>
    <cellStyle name="40% - Акцент5 21 4 2" xfId="52638"/>
    <cellStyle name="40% - Акцент5 21 5" xfId="5749"/>
    <cellStyle name="40% - Акцент5 21 5 2" xfId="52639"/>
    <cellStyle name="40% - Акцент5 21 6" xfId="5750"/>
    <cellStyle name="40% - Акцент5 21 6 2" xfId="52640"/>
    <cellStyle name="40% - Акцент5 21 7" xfId="18256"/>
    <cellStyle name="40% - Акцент5 21 7 2" xfId="52641"/>
    <cellStyle name="40% - Акцент5 21 8" xfId="52642"/>
    <cellStyle name="40% - Акцент5 21 8 2" xfId="52643"/>
    <cellStyle name="40% - Акцент5 21 9" xfId="52644"/>
    <cellStyle name="40% - Акцент5 21_Лист1" xfId="52645"/>
    <cellStyle name="40% - Акцент5 22" xfId="5751"/>
    <cellStyle name="40% - Акцент5 22 2" xfId="5752"/>
    <cellStyle name="40% - Акцент5 22 2 2" xfId="5753"/>
    <cellStyle name="40% - Акцент5 22 2 2 2" xfId="52646"/>
    <cellStyle name="40% - Акцент5 22 2 2 2 2" xfId="52647"/>
    <cellStyle name="40% - Акцент5 22 2 2 3" xfId="52648"/>
    <cellStyle name="40% - Акцент5 22 2 3" xfId="5754"/>
    <cellStyle name="40% - Акцент5 22 2 3 2" xfId="52649"/>
    <cellStyle name="40% - Акцент5 22 2 4" xfId="52650"/>
    <cellStyle name="40% - Акцент5 22 2_НВВ РСК 2019 (II пол) МАКС" xfId="52651"/>
    <cellStyle name="40% - Акцент5 22 3" xfId="5755"/>
    <cellStyle name="40% - Акцент5 22 3 2" xfId="5756"/>
    <cellStyle name="40% - Акцент5 22 3 2 2" xfId="52652"/>
    <cellStyle name="40% - Акцент5 22 3 3" xfId="5757"/>
    <cellStyle name="40% - Акцент5 22 3 3 2" xfId="52653"/>
    <cellStyle name="40% - Акцент5 22 3 4" xfId="52654"/>
    <cellStyle name="40% - Акцент5 22 4" xfId="5758"/>
    <cellStyle name="40% - Акцент5 22 4 2" xfId="52655"/>
    <cellStyle name="40% - Акцент5 22 5" xfId="5759"/>
    <cellStyle name="40% - Акцент5 22 5 2" xfId="52656"/>
    <cellStyle name="40% - Акцент5 22 6" xfId="5760"/>
    <cellStyle name="40% - Акцент5 22 6 2" xfId="52657"/>
    <cellStyle name="40% - Акцент5 22 7" xfId="18257"/>
    <cellStyle name="40% - Акцент5 22 7 2" xfId="52658"/>
    <cellStyle name="40% - Акцент5 22 8" xfId="52659"/>
    <cellStyle name="40% - Акцент5 22 8 2" xfId="52660"/>
    <cellStyle name="40% - Акцент5 22 9" xfId="52661"/>
    <cellStyle name="40% - Акцент5 22_Лист1" xfId="52662"/>
    <cellStyle name="40% - Акцент5 23" xfId="5761"/>
    <cellStyle name="40% - Акцент5 23 2" xfId="5762"/>
    <cellStyle name="40% - Акцент5 23 2 2" xfId="5763"/>
    <cellStyle name="40% - Акцент5 23 2 2 2" xfId="52663"/>
    <cellStyle name="40% - Акцент5 23 2 2 2 2" xfId="52664"/>
    <cellStyle name="40% - Акцент5 23 2 2 3" xfId="52665"/>
    <cellStyle name="40% - Акцент5 23 2 3" xfId="5764"/>
    <cellStyle name="40% - Акцент5 23 2 3 2" xfId="52666"/>
    <cellStyle name="40% - Акцент5 23 2 4" xfId="52667"/>
    <cellStyle name="40% - Акцент5 23 2_НВВ РСК 2019 (II пол) МАКС" xfId="52668"/>
    <cellStyle name="40% - Акцент5 23 3" xfId="5765"/>
    <cellStyle name="40% - Акцент5 23 3 2" xfId="5766"/>
    <cellStyle name="40% - Акцент5 23 3 2 2" xfId="52669"/>
    <cellStyle name="40% - Акцент5 23 3 3" xfId="5767"/>
    <cellStyle name="40% - Акцент5 23 3 3 2" xfId="52670"/>
    <cellStyle name="40% - Акцент5 23 3 4" xfId="52671"/>
    <cellStyle name="40% - Акцент5 23 4" xfId="5768"/>
    <cellStyle name="40% - Акцент5 23 4 2" xfId="52672"/>
    <cellStyle name="40% - Акцент5 23 5" xfId="5769"/>
    <cellStyle name="40% - Акцент5 23 5 2" xfId="52673"/>
    <cellStyle name="40% - Акцент5 23 6" xfId="5770"/>
    <cellStyle name="40% - Акцент5 23 6 2" xfId="52674"/>
    <cellStyle name="40% - Акцент5 23 7" xfId="18258"/>
    <cellStyle name="40% - Акцент5 23 7 2" xfId="52675"/>
    <cellStyle name="40% - Акцент5 23 8" xfId="52676"/>
    <cellStyle name="40% - Акцент5 23 8 2" xfId="52677"/>
    <cellStyle name="40% - Акцент5 23 9" xfId="52678"/>
    <cellStyle name="40% - Акцент5 23_Лист1" xfId="52679"/>
    <cellStyle name="40% - Акцент5 24" xfId="5771"/>
    <cellStyle name="40% - Акцент5 24 2" xfId="5772"/>
    <cellStyle name="40% - Акцент5 24 2 2" xfId="5773"/>
    <cellStyle name="40% - Акцент5 24 2 2 2" xfId="52680"/>
    <cellStyle name="40% - Акцент5 24 2 2 2 2" xfId="52681"/>
    <cellStyle name="40% - Акцент5 24 2 2 3" xfId="52682"/>
    <cellStyle name="40% - Акцент5 24 2 3" xfId="5774"/>
    <cellStyle name="40% - Акцент5 24 2 3 2" xfId="52683"/>
    <cellStyle name="40% - Акцент5 24 2 4" xfId="52684"/>
    <cellStyle name="40% - Акцент5 24 2_НВВ РСК 2019 (II пол) МАКС" xfId="52685"/>
    <cellStyle name="40% - Акцент5 24 3" xfId="5775"/>
    <cellStyle name="40% - Акцент5 24 3 2" xfId="5776"/>
    <cellStyle name="40% - Акцент5 24 3 2 2" xfId="52686"/>
    <cellStyle name="40% - Акцент5 24 3 3" xfId="5777"/>
    <cellStyle name="40% - Акцент5 24 3 3 2" xfId="52687"/>
    <cellStyle name="40% - Акцент5 24 3 4" xfId="52688"/>
    <cellStyle name="40% - Акцент5 24 4" xfId="5778"/>
    <cellStyle name="40% - Акцент5 24 4 2" xfId="52689"/>
    <cellStyle name="40% - Акцент5 24 5" xfId="5779"/>
    <cellStyle name="40% - Акцент5 24 5 2" xfId="52690"/>
    <cellStyle name="40% - Акцент5 24 6" xfId="5780"/>
    <cellStyle name="40% - Акцент5 24 6 2" xfId="52691"/>
    <cellStyle name="40% - Акцент5 24 7" xfId="18259"/>
    <cellStyle name="40% - Акцент5 24 7 2" xfId="52692"/>
    <cellStyle name="40% - Акцент5 24 8" xfId="52693"/>
    <cellStyle name="40% - Акцент5 24 8 2" xfId="52694"/>
    <cellStyle name="40% - Акцент5 24 9" xfId="52695"/>
    <cellStyle name="40% - Акцент5 24_Лист1" xfId="52696"/>
    <cellStyle name="40% - Акцент5 25" xfId="5781"/>
    <cellStyle name="40% - Акцент5 25 2" xfId="5782"/>
    <cellStyle name="40% - Акцент5 25 2 2" xfId="5783"/>
    <cellStyle name="40% - Акцент5 25 2 2 2" xfId="52697"/>
    <cellStyle name="40% - Акцент5 25 2 2 2 2" xfId="52698"/>
    <cellStyle name="40% - Акцент5 25 2 2 3" xfId="52699"/>
    <cellStyle name="40% - Акцент5 25 2 3" xfId="5784"/>
    <cellStyle name="40% - Акцент5 25 2 3 2" xfId="52700"/>
    <cellStyle name="40% - Акцент5 25 2 4" xfId="52701"/>
    <cellStyle name="40% - Акцент5 25 2_НВВ РСК 2019 (II пол) МАКС" xfId="52702"/>
    <cellStyle name="40% - Акцент5 25 3" xfId="5785"/>
    <cellStyle name="40% - Акцент5 25 3 2" xfId="5786"/>
    <cellStyle name="40% - Акцент5 25 3 2 2" xfId="52703"/>
    <cellStyle name="40% - Акцент5 25 3 3" xfId="5787"/>
    <cellStyle name="40% - Акцент5 25 3 3 2" xfId="52704"/>
    <cellStyle name="40% - Акцент5 25 3 4" xfId="52705"/>
    <cellStyle name="40% - Акцент5 25 4" xfId="5788"/>
    <cellStyle name="40% - Акцент5 25 4 2" xfId="52706"/>
    <cellStyle name="40% - Акцент5 25 5" xfId="5789"/>
    <cellStyle name="40% - Акцент5 25 5 2" xfId="52707"/>
    <cellStyle name="40% - Акцент5 25 6" xfId="5790"/>
    <cellStyle name="40% - Акцент5 25 6 2" xfId="52708"/>
    <cellStyle name="40% - Акцент5 25 7" xfId="18260"/>
    <cellStyle name="40% - Акцент5 25 7 2" xfId="52709"/>
    <cellStyle name="40% - Акцент5 25 8" xfId="52710"/>
    <cellStyle name="40% - Акцент5 25 8 2" xfId="52711"/>
    <cellStyle name="40% - Акцент5 25 9" xfId="52712"/>
    <cellStyle name="40% - Акцент5 25_Лист1" xfId="52713"/>
    <cellStyle name="40% - Акцент5 26" xfId="5791"/>
    <cellStyle name="40% - Акцент5 26 2" xfId="5792"/>
    <cellStyle name="40% - Акцент5 26 2 2" xfId="5793"/>
    <cellStyle name="40% - Акцент5 26 2 2 2" xfId="52714"/>
    <cellStyle name="40% - Акцент5 26 2 2 2 2" xfId="52715"/>
    <cellStyle name="40% - Акцент5 26 2 2 3" xfId="52716"/>
    <cellStyle name="40% - Акцент5 26 2 3" xfId="5794"/>
    <cellStyle name="40% - Акцент5 26 2 3 2" xfId="52717"/>
    <cellStyle name="40% - Акцент5 26 2 4" xfId="52718"/>
    <cellStyle name="40% - Акцент5 26 2_НВВ РСК 2019 (II пол) МАКС" xfId="52719"/>
    <cellStyle name="40% - Акцент5 26 3" xfId="5795"/>
    <cellStyle name="40% - Акцент5 26 3 2" xfId="5796"/>
    <cellStyle name="40% - Акцент5 26 3 2 2" xfId="52720"/>
    <cellStyle name="40% - Акцент5 26 3 3" xfId="5797"/>
    <cellStyle name="40% - Акцент5 26 3 3 2" xfId="52721"/>
    <cellStyle name="40% - Акцент5 26 3 4" xfId="52722"/>
    <cellStyle name="40% - Акцент5 26 4" xfId="5798"/>
    <cellStyle name="40% - Акцент5 26 4 2" xfId="52723"/>
    <cellStyle name="40% - Акцент5 26 5" xfId="5799"/>
    <cellStyle name="40% - Акцент5 26 5 2" xfId="52724"/>
    <cellStyle name="40% - Акцент5 26 6" xfId="5800"/>
    <cellStyle name="40% - Акцент5 26 6 2" xfId="52725"/>
    <cellStyle name="40% - Акцент5 26 7" xfId="18261"/>
    <cellStyle name="40% - Акцент5 26 7 2" xfId="52726"/>
    <cellStyle name="40% - Акцент5 26 8" xfId="52727"/>
    <cellStyle name="40% - Акцент5 26 8 2" xfId="52728"/>
    <cellStyle name="40% - Акцент5 26 9" xfId="52729"/>
    <cellStyle name="40% - Акцент5 26_Лист1" xfId="52730"/>
    <cellStyle name="40% - Акцент5 27" xfId="5801"/>
    <cellStyle name="40% - Акцент5 27 2" xfId="5802"/>
    <cellStyle name="40% - Акцент5 27 2 2" xfId="5803"/>
    <cellStyle name="40% - Акцент5 27 2 2 2" xfId="52731"/>
    <cellStyle name="40% - Акцент5 27 2 2 2 2" xfId="52732"/>
    <cellStyle name="40% - Акцент5 27 2 2 3" xfId="52733"/>
    <cellStyle name="40% - Акцент5 27 2 3" xfId="5804"/>
    <cellStyle name="40% - Акцент5 27 2 3 2" xfId="52734"/>
    <cellStyle name="40% - Акцент5 27 2 4" xfId="52735"/>
    <cellStyle name="40% - Акцент5 27 2_НВВ РСК 2019 (II пол) МАКС" xfId="52736"/>
    <cellStyle name="40% - Акцент5 27 3" xfId="5805"/>
    <cellStyle name="40% - Акцент5 27 3 2" xfId="5806"/>
    <cellStyle name="40% - Акцент5 27 3 2 2" xfId="52737"/>
    <cellStyle name="40% - Акцент5 27 3 3" xfId="5807"/>
    <cellStyle name="40% - Акцент5 27 3 3 2" xfId="52738"/>
    <cellStyle name="40% - Акцент5 27 3 4" xfId="52739"/>
    <cellStyle name="40% - Акцент5 27 4" xfId="5808"/>
    <cellStyle name="40% - Акцент5 27 4 2" xfId="52740"/>
    <cellStyle name="40% - Акцент5 27 5" xfId="5809"/>
    <cellStyle name="40% - Акцент5 27 5 2" xfId="52741"/>
    <cellStyle name="40% - Акцент5 27 6" xfId="5810"/>
    <cellStyle name="40% - Акцент5 27 6 2" xfId="52742"/>
    <cellStyle name="40% - Акцент5 27 7" xfId="18262"/>
    <cellStyle name="40% - Акцент5 27 7 2" xfId="52743"/>
    <cellStyle name="40% - Акцент5 27 8" xfId="52744"/>
    <cellStyle name="40% - Акцент5 27 8 2" xfId="52745"/>
    <cellStyle name="40% - Акцент5 27 9" xfId="52746"/>
    <cellStyle name="40% - Акцент5 27_Лист1" xfId="52747"/>
    <cellStyle name="40% - Акцент5 28" xfId="5811"/>
    <cellStyle name="40% - Акцент5 28 2" xfId="5812"/>
    <cellStyle name="40% - Акцент5 28 2 2" xfId="5813"/>
    <cellStyle name="40% - Акцент5 28 2 2 2" xfId="52748"/>
    <cellStyle name="40% - Акцент5 28 2 2 2 2" xfId="52749"/>
    <cellStyle name="40% - Акцент5 28 2 2 3" xfId="52750"/>
    <cellStyle name="40% - Акцент5 28 2 3" xfId="5814"/>
    <cellStyle name="40% - Акцент5 28 2 3 2" xfId="52751"/>
    <cellStyle name="40% - Акцент5 28 2 4" xfId="52752"/>
    <cellStyle name="40% - Акцент5 28 2_НВВ РСК 2019 (II пол) МАКС" xfId="52753"/>
    <cellStyle name="40% - Акцент5 28 3" xfId="5815"/>
    <cellStyle name="40% - Акцент5 28 3 2" xfId="5816"/>
    <cellStyle name="40% - Акцент5 28 3 2 2" xfId="52754"/>
    <cellStyle name="40% - Акцент5 28 3 3" xfId="5817"/>
    <cellStyle name="40% - Акцент5 28 3 3 2" xfId="52755"/>
    <cellStyle name="40% - Акцент5 28 3 4" xfId="52756"/>
    <cellStyle name="40% - Акцент5 28 4" xfId="5818"/>
    <cellStyle name="40% - Акцент5 28 4 2" xfId="52757"/>
    <cellStyle name="40% - Акцент5 28 5" xfId="5819"/>
    <cellStyle name="40% - Акцент5 28 5 2" xfId="52758"/>
    <cellStyle name="40% - Акцент5 28 6" xfId="5820"/>
    <cellStyle name="40% - Акцент5 28 6 2" xfId="52759"/>
    <cellStyle name="40% - Акцент5 28 7" xfId="18263"/>
    <cellStyle name="40% - Акцент5 28 7 2" xfId="52760"/>
    <cellStyle name="40% - Акцент5 28 8" xfId="52761"/>
    <cellStyle name="40% - Акцент5 28 8 2" xfId="52762"/>
    <cellStyle name="40% - Акцент5 28 9" xfId="52763"/>
    <cellStyle name="40% - Акцент5 28_Лист1" xfId="52764"/>
    <cellStyle name="40% - Акцент5 29" xfId="5821"/>
    <cellStyle name="40% - Акцент5 29 2" xfId="5822"/>
    <cellStyle name="40% - Акцент5 29 2 2" xfId="5823"/>
    <cellStyle name="40% - Акцент5 29 2 2 2" xfId="52765"/>
    <cellStyle name="40% - Акцент5 29 2 2 2 2" xfId="52766"/>
    <cellStyle name="40% - Акцент5 29 2 2 3" xfId="52767"/>
    <cellStyle name="40% - Акцент5 29 2 3" xfId="5824"/>
    <cellStyle name="40% - Акцент5 29 2 3 2" xfId="52768"/>
    <cellStyle name="40% - Акцент5 29 2 4" xfId="52769"/>
    <cellStyle name="40% - Акцент5 29 2_НВВ РСК 2019 (II пол) МАКС" xfId="52770"/>
    <cellStyle name="40% - Акцент5 29 3" xfId="5825"/>
    <cellStyle name="40% - Акцент5 29 3 2" xfId="5826"/>
    <cellStyle name="40% - Акцент5 29 3 2 2" xfId="52771"/>
    <cellStyle name="40% - Акцент5 29 3 3" xfId="5827"/>
    <cellStyle name="40% - Акцент5 29 3 3 2" xfId="52772"/>
    <cellStyle name="40% - Акцент5 29 3 4" xfId="52773"/>
    <cellStyle name="40% - Акцент5 29 4" xfId="5828"/>
    <cellStyle name="40% - Акцент5 29 4 2" xfId="52774"/>
    <cellStyle name="40% - Акцент5 29 5" xfId="5829"/>
    <cellStyle name="40% - Акцент5 29 5 2" xfId="52775"/>
    <cellStyle name="40% - Акцент5 29 6" xfId="5830"/>
    <cellStyle name="40% - Акцент5 29 6 2" xfId="52776"/>
    <cellStyle name="40% - Акцент5 29 7" xfId="18264"/>
    <cellStyle name="40% - Акцент5 29 7 2" xfId="52777"/>
    <cellStyle name="40% - Акцент5 29 8" xfId="52778"/>
    <cellStyle name="40% - Акцент5 29 8 2" xfId="52779"/>
    <cellStyle name="40% - Акцент5 29 9" xfId="52780"/>
    <cellStyle name="40% - Акцент5 29_Лист1" xfId="52781"/>
    <cellStyle name="40% - Акцент5 3" xfId="5831"/>
    <cellStyle name="40% - Акцент5 3 2" xfId="5832"/>
    <cellStyle name="40% - Акцент5 3 3" xfId="5833"/>
    <cellStyle name="40% - Акцент5 3 4" xfId="5834"/>
    <cellStyle name="40% - Акцент5 3_46EE.2011(v1.0)" xfId="5835"/>
    <cellStyle name="40% - Акцент5 30" xfId="5836"/>
    <cellStyle name="40% - Акцент5 30 2" xfId="5837"/>
    <cellStyle name="40% - Акцент5 30 2 2" xfId="5838"/>
    <cellStyle name="40% - Акцент5 30 2 2 2" xfId="52782"/>
    <cellStyle name="40% - Акцент5 30 2 2 2 2" xfId="52783"/>
    <cellStyle name="40% - Акцент5 30 2 2 3" xfId="52784"/>
    <cellStyle name="40% - Акцент5 30 2 3" xfId="5839"/>
    <cellStyle name="40% - Акцент5 30 2 3 2" xfId="52785"/>
    <cellStyle name="40% - Акцент5 30 2 4" xfId="52786"/>
    <cellStyle name="40% - Акцент5 30 2_НВВ РСК 2019 (II пол) МАКС" xfId="52787"/>
    <cellStyle name="40% - Акцент5 30 3" xfId="5840"/>
    <cellStyle name="40% - Акцент5 30 3 2" xfId="5841"/>
    <cellStyle name="40% - Акцент5 30 3 2 2" xfId="52788"/>
    <cellStyle name="40% - Акцент5 30 3 3" xfId="5842"/>
    <cellStyle name="40% - Акцент5 30 3 3 2" xfId="52789"/>
    <cellStyle name="40% - Акцент5 30 3 4" xfId="52790"/>
    <cellStyle name="40% - Акцент5 30 4" xfId="5843"/>
    <cellStyle name="40% - Акцент5 30 4 2" xfId="52791"/>
    <cellStyle name="40% - Акцент5 30 5" xfId="5844"/>
    <cellStyle name="40% - Акцент5 30 5 2" xfId="52792"/>
    <cellStyle name="40% - Акцент5 30 6" xfId="5845"/>
    <cellStyle name="40% - Акцент5 30 6 2" xfId="52793"/>
    <cellStyle name="40% - Акцент5 30 7" xfId="18265"/>
    <cellStyle name="40% - Акцент5 30 7 2" xfId="52794"/>
    <cellStyle name="40% - Акцент5 30 8" xfId="52795"/>
    <cellStyle name="40% - Акцент5 30 8 2" xfId="52796"/>
    <cellStyle name="40% - Акцент5 30 9" xfId="52797"/>
    <cellStyle name="40% - Акцент5 30_Лист1" xfId="52798"/>
    <cellStyle name="40% - Акцент5 31" xfId="5846"/>
    <cellStyle name="40% - Акцент5 31 2" xfId="5847"/>
    <cellStyle name="40% - Акцент5 31 2 2" xfId="5848"/>
    <cellStyle name="40% - Акцент5 31 2 2 2" xfId="52799"/>
    <cellStyle name="40% - Акцент5 31 2 2 2 2" xfId="52800"/>
    <cellStyle name="40% - Акцент5 31 2 2 3" xfId="52801"/>
    <cellStyle name="40% - Акцент5 31 2 3" xfId="5849"/>
    <cellStyle name="40% - Акцент5 31 2 3 2" xfId="52802"/>
    <cellStyle name="40% - Акцент5 31 2 4" xfId="52803"/>
    <cellStyle name="40% - Акцент5 31 2_НВВ РСК 2019 (II пол) МАКС" xfId="52804"/>
    <cellStyle name="40% - Акцент5 31 3" xfId="5850"/>
    <cellStyle name="40% - Акцент5 31 3 2" xfId="5851"/>
    <cellStyle name="40% - Акцент5 31 3 2 2" xfId="52805"/>
    <cellStyle name="40% - Акцент5 31 3 3" xfId="5852"/>
    <cellStyle name="40% - Акцент5 31 3 3 2" xfId="52806"/>
    <cellStyle name="40% - Акцент5 31 3 4" xfId="52807"/>
    <cellStyle name="40% - Акцент5 31 4" xfId="5853"/>
    <cellStyle name="40% - Акцент5 31 4 2" xfId="52808"/>
    <cellStyle name="40% - Акцент5 31 5" xfId="5854"/>
    <cellStyle name="40% - Акцент5 31 5 2" xfId="52809"/>
    <cellStyle name="40% - Акцент5 31 6" xfId="5855"/>
    <cellStyle name="40% - Акцент5 31 6 2" xfId="52810"/>
    <cellStyle name="40% - Акцент5 31 7" xfId="18266"/>
    <cellStyle name="40% - Акцент5 31 7 2" xfId="52811"/>
    <cellStyle name="40% - Акцент5 31 8" xfId="52812"/>
    <cellStyle name="40% - Акцент5 31 8 2" xfId="52813"/>
    <cellStyle name="40% - Акцент5 31 9" xfId="52814"/>
    <cellStyle name="40% - Акцент5 31_Лист1" xfId="52815"/>
    <cellStyle name="40% - Акцент5 32" xfId="5856"/>
    <cellStyle name="40% - Акцент5 32 2" xfId="5857"/>
    <cellStyle name="40% - Акцент5 32 2 2" xfId="5858"/>
    <cellStyle name="40% - Акцент5 32 2 2 2" xfId="52816"/>
    <cellStyle name="40% - Акцент5 32 2 2 2 2" xfId="52817"/>
    <cellStyle name="40% - Акцент5 32 2 2 3" xfId="52818"/>
    <cellStyle name="40% - Акцент5 32 2 3" xfId="5859"/>
    <cellStyle name="40% - Акцент5 32 2 3 2" xfId="52819"/>
    <cellStyle name="40% - Акцент5 32 2 4" xfId="52820"/>
    <cellStyle name="40% - Акцент5 32 2_НВВ РСК 2019 (II пол) МАКС" xfId="52821"/>
    <cellStyle name="40% - Акцент5 32 3" xfId="5860"/>
    <cellStyle name="40% - Акцент5 32 3 2" xfId="5861"/>
    <cellStyle name="40% - Акцент5 32 3 2 2" xfId="52822"/>
    <cellStyle name="40% - Акцент5 32 3 3" xfId="5862"/>
    <cellStyle name="40% - Акцент5 32 3 3 2" xfId="52823"/>
    <cellStyle name="40% - Акцент5 32 3 4" xfId="52824"/>
    <cellStyle name="40% - Акцент5 32 4" xfId="5863"/>
    <cellStyle name="40% - Акцент5 32 4 2" xfId="52825"/>
    <cellStyle name="40% - Акцент5 32 5" xfId="5864"/>
    <cellStyle name="40% - Акцент5 32 5 2" xfId="52826"/>
    <cellStyle name="40% - Акцент5 32 6" xfId="5865"/>
    <cellStyle name="40% - Акцент5 32 6 2" xfId="52827"/>
    <cellStyle name="40% - Акцент5 32 7" xfId="18267"/>
    <cellStyle name="40% - Акцент5 32 7 2" xfId="52828"/>
    <cellStyle name="40% - Акцент5 32 8" xfId="52829"/>
    <cellStyle name="40% - Акцент5 32 8 2" xfId="52830"/>
    <cellStyle name="40% - Акцент5 32 9" xfId="52831"/>
    <cellStyle name="40% - Акцент5 32_Лист1" xfId="52832"/>
    <cellStyle name="40% - Акцент5 33" xfId="5866"/>
    <cellStyle name="40% - Акцент5 33 2" xfId="5867"/>
    <cellStyle name="40% - Акцент5 33 2 2" xfId="5868"/>
    <cellStyle name="40% - Акцент5 33 2 2 2" xfId="52833"/>
    <cellStyle name="40% - Акцент5 33 2 2 2 2" xfId="52834"/>
    <cellStyle name="40% - Акцент5 33 2 2 3" xfId="52835"/>
    <cellStyle name="40% - Акцент5 33 2 3" xfId="5869"/>
    <cellStyle name="40% - Акцент5 33 2 3 2" xfId="52836"/>
    <cellStyle name="40% - Акцент5 33 2 4" xfId="52837"/>
    <cellStyle name="40% - Акцент5 33 2_НВВ РСК 2019 (II пол) МАКС" xfId="52838"/>
    <cellStyle name="40% - Акцент5 33 3" xfId="5870"/>
    <cellStyle name="40% - Акцент5 33 3 2" xfId="5871"/>
    <cellStyle name="40% - Акцент5 33 3 2 2" xfId="52839"/>
    <cellStyle name="40% - Акцент5 33 3 3" xfId="5872"/>
    <cellStyle name="40% - Акцент5 33 3 3 2" xfId="52840"/>
    <cellStyle name="40% - Акцент5 33 3 4" xfId="52841"/>
    <cellStyle name="40% - Акцент5 33 4" xfId="5873"/>
    <cellStyle name="40% - Акцент5 33 4 2" xfId="52842"/>
    <cellStyle name="40% - Акцент5 33 5" xfId="5874"/>
    <cellStyle name="40% - Акцент5 33 5 2" xfId="52843"/>
    <cellStyle name="40% - Акцент5 33 6" xfId="5875"/>
    <cellStyle name="40% - Акцент5 33 6 2" xfId="52844"/>
    <cellStyle name="40% - Акцент5 33 7" xfId="18268"/>
    <cellStyle name="40% - Акцент5 33 7 2" xfId="52845"/>
    <cellStyle name="40% - Акцент5 33 8" xfId="52846"/>
    <cellStyle name="40% - Акцент5 33 8 2" xfId="52847"/>
    <cellStyle name="40% - Акцент5 33 9" xfId="52848"/>
    <cellStyle name="40% - Акцент5 33_Лист1" xfId="52849"/>
    <cellStyle name="40% - Акцент5 34" xfId="5876"/>
    <cellStyle name="40% - Акцент5 34 2" xfId="5877"/>
    <cellStyle name="40% - Акцент5 34 2 2" xfId="5878"/>
    <cellStyle name="40% - Акцент5 34 2 2 2" xfId="52850"/>
    <cellStyle name="40% - Акцент5 34 2 2 2 2" xfId="52851"/>
    <cellStyle name="40% - Акцент5 34 2 2 3" xfId="52852"/>
    <cellStyle name="40% - Акцент5 34 2 3" xfId="5879"/>
    <cellStyle name="40% - Акцент5 34 2 3 2" xfId="52853"/>
    <cellStyle name="40% - Акцент5 34 2 4" xfId="52854"/>
    <cellStyle name="40% - Акцент5 34 2_НВВ РСК 2019 (II пол) МАКС" xfId="52855"/>
    <cellStyle name="40% - Акцент5 34 3" xfId="5880"/>
    <cellStyle name="40% - Акцент5 34 3 2" xfId="5881"/>
    <cellStyle name="40% - Акцент5 34 3 2 2" xfId="52856"/>
    <cellStyle name="40% - Акцент5 34 3 3" xfId="5882"/>
    <cellStyle name="40% - Акцент5 34 3 3 2" xfId="52857"/>
    <cellStyle name="40% - Акцент5 34 3 4" xfId="52858"/>
    <cellStyle name="40% - Акцент5 34 4" xfId="5883"/>
    <cellStyle name="40% - Акцент5 34 4 2" xfId="52859"/>
    <cellStyle name="40% - Акцент5 34 5" xfId="5884"/>
    <cellStyle name="40% - Акцент5 34 5 2" xfId="52860"/>
    <cellStyle name="40% - Акцент5 34 6" xfId="5885"/>
    <cellStyle name="40% - Акцент5 34 6 2" xfId="52861"/>
    <cellStyle name="40% - Акцент5 34 7" xfId="18269"/>
    <cellStyle name="40% - Акцент5 34 7 2" xfId="52862"/>
    <cellStyle name="40% - Акцент5 34 8" xfId="52863"/>
    <cellStyle name="40% - Акцент5 34 8 2" xfId="52864"/>
    <cellStyle name="40% - Акцент5 34 9" xfId="52865"/>
    <cellStyle name="40% - Акцент5 34_Лист1" xfId="52866"/>
    <cellStyle name="40% - Акцент5 35" xfId="5886"/>
    <cellStyle name="40% - Акцент5 35 2" xfId="5887"/>
    <cellStyle name="40% - Акцент5 35 2 2" xfId="5888"/>
    <cellStyle name="40% - Акцент5 35 2 2 2" xfId="52867"/>
    <cellStyle name="40% - Акцент5 35 2 2 2 2" xfId="52868"/>
    <cellStyle name="40% - Акцент5 35 2 2 3" xfId="52869"/>
    <cellStyle name="40% - Акцент5 35 2 3" xfId="5889"/>
    <cellStyle name="40% - Акцент5 35 2 3 2" xfId="52870"/>
    <cellStyle name="40% - Акцент5 35 2 4" xfId="52871"/>
    <cellStyle name="40% - Акцент5 35 2_НВВ РСК 2019 (II пол) МАКС" xfId="52872"/>
    <cellStyle name="40% - Акцент5 35 3" xfId="5890"/>
    <cellStyle name="40% - Акцент5 35 3 2" xfId="5891"/>
    <cellStyle name="40% - Акцент5 35 3 2 2" xfId="52873"/>
    <cellStyle name="40% - Акцент5 35 3 3" xfId="5892"/>
    <cellStyle name="40% - Акцент5 35 3 3 2" xfId="52874"/>
    <cellStyle name="40% - Акцент5 35 3 4" xfId="52875"/>
    <cellStyle name="40% - Акцент5 35 4" xfId="5893"/>
    <cellStyle name="40% - Акцент5 35 4 2" xfId="52876"/>
    <cellStyle name="40% - Акцент5 35 5" xfId="5894"/>
    <cellStyle name="40% - Акцент5 35 5 2" xfId="52877"/>
    <cellStyle name="40% - Акцент5 35 6" xfId="5895"/>
    <cellStyle name="40% - Акцент5 35 6 2" xfId="52878"/>
    <cellStyle name="40% - Акцент5 35 7" xfId="18270"/>
    <cellStyle name="40% - Акцент5 35 7 2" xfId="52879"/>
    <cellStyle name="40% - Акцент5 35 8" xfId="52880"/>
    <cellStyle name="40% - Акцент5 35 8 2" xfId="52881"/>
    <cellStyle name="40% - Акцент5 35 9" xfId="52882"/>
    <cellStyle name="40% - Акцент5 35_Лист1" xfId="52883"/>
    <cellStyle name="40% - Акцент5 36" xfId="5896"/>
    <cellStyle name="40% - Акцент5 36 2" xfId="5897"/>
    <cellStyle name="40% - Акцент5 36 3" xfId="5898"/>
    <cellStyle name="40% - Акцент5 36 4" xfId="18271"/>
    <cellStyle name="40% - Акцент5 37" xfId="5899"/>
    <cellStyle name="40% - Акцент5 37 2" xfId="5900"/>
    <cellStyle name="40% - Акцент5 37 3" xfId="5901"/>
    <cellStyle name="40% - Акцент5 37 4" xfId="18272"/>
    <cellStyle name="40% - Акцент5 38" xfId="5902"/>
    <cellStyle name="40% - Акцент5 38 2" xfId="5903"/>
    <cellStyle name="40% - Акцент5 38 3" xfId="5904"/>
    <cellStyle name="40% - Акцент5 38 4" xfId="18273"/>
    <cellStyle name="40% - Акцент5 39" xfId="5905"/>
    <cellStyle name="40% - Акцент5 39 2" xfId="5906"/>
    <cellStyle name="40% - Акцент5 39 3" xfId="5907"/>
    <cellStyle name="40% - Акцент5 39 4" xfId="18274"/>
    <cellStyle name="40% - Акцент5 4" xfId="5908"/>
    <cellStyle name="40% - Акцент5 4 2" xfId="5909"/>
    <cellStyle name="40% - Акцент5 4 3" xfId="5910"/>
    <cellStyle name="40% - Акцент5 4 4" xfId="5911"/>
    <cellStyle name="40% - Акцент5 4_46EE.2011(v1.0)" xfId="5912"/>
    <cellStyle name="40% - Акцент5 40" xfId="5913"/>
    <cellStyle name="40% - Акцент5 40 2" xfId="5914"/>
    <cellStyle name="40% - Акцент5 40 3" xfId="5915"/>
    <cellStyle name="40% - Акцент5 40 4" xfId="18275"/>
    <cellStyle name="40% - Акцент5 41" xfId="5916"/>
    <cellStyle name="40% - Акцент5 41 2" xfId="5917"/>
    <cellStyle name="40% - Акцент5 41 3" xfId="5918"/>
    <cellStyle name="40% - Акцент5 41 4" xfId="18276"/>
    <cellStyle name="40% - Акцент5 42" xfId="5919"/>
    <cellStyle name="40% - Акцент5 42 2" xfId="5920"/>
    <cellStyle name="40% - Акцент5 42 3" xfId="5921"/>
    <cellStyle name="40% - Акцент5 42 4" xfId="18277"/>
    <cellStyle name="40% - Акцент5 43" xfId="5922"/>
    <cellStyle name="40% - Акцент5 43 2" xfId="5923"/>
    <cellStyle name="40% - Акцент5 43 3" xfId="5924"/>
    <cellStyle name="40% - Акцент5 43 4" xfId="18278"/>
    <cellStyle name="40% - Акцент5 44" xfId="5925"/>
    <cellStyle name="40% - Акцент5 44 2" xfId="5926"/>
    <cellStyle name="40% - Акцент5 44 3" xfId="5927"/>
    <cellStyle name="40% - Акцент5 44 4" xfId="18279"/>
    <cellStyle name="40% - Акцент5 45" xfId="5928"/>
    <cellStyle name="40% - Акцент5 45 2" xfId="5929"/>
    <cellStyle name="40% - Акцент5 45 3" xfId="5930"/>
    <cellStyle name="40% - Акцент5 45 4" xfId="18280"/>
    <cellStyle name="40% - Акцент5 46" xfId="5931"/>
    <cellStyle name="40% - Акцент5 46 2" xfId="5932"/>
    <cellStyle name="40% - Акцент5 46 3" xfId="5933"/>
    <cellStyle name="40% - Акцент5 46 4" xfId="18281"/>
    <cellStyle name="40% - Акцент5 47" xfId="5934"/>
    <cellStyle name="40% - Акцент5 47 2" xfId="5935"/>
    <cellStyle name="40% - Акцент5 47 3" xfId="5936"/>
    <cellStyle name="40% - Акцент5 47 4" xfId="18282"/>
    <cellStyle name="40% - Акцент5 48" xfId="5937"/>
    <cellStyle name="40% - Акцент5 48 2" xfId="5938"/>
    <cellStyle name="40% - Акцент5 48 3" xfId="5939"/>
    <cellStyle name="40% - Акцент5 48 4" xfId="18283"/>
    <cellStyle name="40% - Акцент5 49" xfId="5940"/>
    <cellStyle name="40% - Акцент5 49 2" xfId="5941"/>
    <cellStyle name="40% - Акцент5 49 3" xfId="5942"/>
    <cellStyle name="40% - Акцент5 49 4" xfId="18284"/>
    <cellStyle name="40% - Акцент5 5" xfId="5943"/>
    <cellStyle name="40% - Акцент5 5 2" xfId="5944"/>
    <cellStyle name="40% - Акцент5 5 3" xfId="5945"/>
    <cellStyle name="40% - Акцент5 5 3 2" xfId="5946"/>
    <cellStyle name="40% - Акцент5 5 3 3" xfId="52884"/>
    <cellStyle name="40% - Акцент5 5 4" xfId="5947"/>
    <cellStyle name="40% - Акцент5 5_46EE.2011(v1.0)" xfId="5948"/>
    <cellStyle name="40% - Акцент5 50" xfId="5949"/>
    <cellStyle name="40% - Акцент5 50 2" xfId="5950"/>
    <cellStyle name="40% - Акцент5 50 3" xfId="5951"/>
    <cellStyle name="40% - Акцент5 50 4" xfId="18285"/>
    <cellStyle name="40% - Акцент5 51" xfId="5952"/>
    <cellStyle name="40% - Акцент5 51 2" xfId="5953"/>
    <cellStyle name="40% - Акцент5 51 3" xfId="5954"/>
    <cellStyle name="40% - Акцент5 51 4" xfId="18286"/>
    <cellStyle name="40% - Акцент5 52" xfId="5955"/>
    <cellStyle name="40% - Акцент5 52 2" xfId="5956"/>
    <cellStyle name="40% - Акцент5 52 3" xfId="5957"/>
    <cellStyle name="40% - Акцент5 53" xfId="5958"/>
    <cellStyle name="40% - Акцент5 53 2" xfId="5959"/>
    <cellStyle name="40% - Акцент5 53 3" xfId="5960"/>
    <cellStyle name="40% - Акцент5 54" xfId="5961"/>
    <cellStyle name="40% - Акцент5 54 2" xfId="5962"/>
    <cellStyle name="40% - Акцент5 54 3" xfId="5963"/>
    <cellStyle name="40% - Акцент5 55" xfId="5964"/>
    <cellStyle name="40% - Акцент5 55 2" xfId="5965"/>
    <cellStyle name="40% - Акцент5 55 3" xfId="5966"/>
    <cellStyle name="40% - Акцент5 56" xfId="5967"/>
    <cellStyle name="40% - Акцент5 56 2" xfId="5968"/>
    <cellStyle name="40% - Акцент5 56 3" xfId="5969"/>
    <cellStyle name="40% - Акцент5 57" xfId="5970"/>
    <cellStyle name="40% - Акцент5 57 2" xfId="5971"/>
    <cellStyle name="40% - Акцент5 57 3" xfId="5972"/>
    <cellStyle name="40% - Акцент5 6" xfId="5973"/>
    <cellStyle name="40% - Акцент5 6 2" xfId="5974"/>
    <cellStyle name="40% - Акцент5 6 2 2" xfId="5975"/>
    <cellStyle name="40% - Акцент5 6 3" xfId="5976"/>
    <cellStyle name="40% - Акцент5 6 3 2" xfId="5977"/>
    <cellStyle name="40% - Акцент5 6 3 3" xfId="52885"/>
    <cellStyle name="40% - Акцент5 6 4" xfId="5978"/>
    <cellStyle name="40% - Акцент5 6 5" xfId="5979"/>
    <cellStyle name="40% - Акцент5 6_46EE.2011(v1.0)" xfId="5980"/>
    <cellStyle name="40% - Акцент5 7" xfId="5981"/>
    <cellStyle name="40% - Акцент5 7 2" xfId="5982"/>
    <cellStyle name="40% - Акцент5 7 3" xfId="5983"/>
    <cellStyle name="40% - Акцент5 7 3 2" xfId="5984"/>
    <cellStyle name="40% - Акцент5 7 3 3" xfId="52886"/>
    <cellStyle name="40% - Акцент5 7 4" xfId="5985"/>
    <cellStyle name="40% - Акцент5 7_46EE.2011(v1.0)" xfId="5986"/>
    <cellStyle name="40% - Акцент5 8" xfId="5987"/>
    <cellStyle name="40% - Акцент5 8 2" xfId="5988"/>
    <cellStyle name="40% - Акцент5 8 3" xfId="5989"/>
    <cellStyle name="40% - Акцент5 8 3 2" xfId="5990"/>
    <cellStyle name="40% - Акцент5 8 3 3" xfId="52887"/>
    <cellStyle name="40% - Акцент5 8 4" xfId="5991"/>
    <cellStyle name="40% - Акцент5 8_46EE.2011(v1.0)" xfId="5992"/>
    <cellStyle name="40% - Акцент5 9" xfId="5993"/>
    <cellStyle name="40% - Акцент5 9 2" xfId="5994"/>
    <cellStyle name="40% - Акцент5 9 2 2" xfId="5995"/>
    <cellStyle name="40% - Акцент5 9 3" xfId="5996"/>
    <cellStyle name="40% - Акцент5 9 3 2" xfId="5997"/>
    <cellStyle name="40% - Акцент5 9 3 3" xfId="52888"/>
    <cellStyle name="40% - Акцент5 9 4" xfId="5998"/>
    <cellStyle name="40% - Акцент5 9 4 2" xfId="5999"/>
    <cellStyle name="40% - Акцент5 9 4 3" xfId="52889"/>
    <cellStyle name="40% - Акцент5 9_46EE.2011(v1.0)" xfId="6000"/>
    <cellStyle name="40% - Акцент6 10" xfId="6001"/>
    <cellStyle name="40% - Акцент6 11" xfId="6002"/>
    <cellStyle name="40% - Акцент6 12" xfId="6003"/>
    <cellStyle name="40% - Акцент6 13" xfId="6004"/>
    <cellStyle name="40% - Акцент6 14" xfId="6005"/>
    <cellStyle name="40% - Акцент6 14 2" xfId="6006"/>
    <cellStyle name="40% - Акцент6 14 2 2" xfId="6007"/>
    <cellStyle name="40% - Акцент6 14 2 2 2" xfId="52890"/>
    <cellStyle name="40% - Акцент6 14 2 2 2 2" xfId="52891"/>
    <cellStyle name="40% - Акцент6 14 2 2 3" xfId="52892"/>
    <cellStyle name="40% - Акцент6 14 2 3" xfId="6008"/>
    <cellStyle name="40% - Акцент6 14 2 3 2" xfId="52893"/>
    <cellStyle name="40% - Акцент6 14 2 4" xfId="52894"/>
    <cellStyle name="40% - Акцент6 14 2 4 2" xfId="52895"/>
    <cellStyle name="40% - Акцент6 14 2 5" xfId="52896"/>
    <cellStyle name="40% - Акцент6 14 2_НВВ РСК 2019 (II пол) МАКС" xfId="52897"/>
    <cellStyle name="40% - Акцент6 14 3" xfId="6009"/>
    <cellStyle name="40% - Акцент6 14 3 2" xfId="6010"/>
    <cellStyle name="40% - Акцент6 14 3 2 2" xfId="52898"/>
    <cellStyle name="40% - Акцент6 14 3 3" xfId="6011"/>
    <cellStyle name="40% - Акцент6 14 3 3 2" xfId="52899"/>
    <cellStyle name="40% - Акцент6 14 3 4" xfId="52900"/>
    <cellStyle name="40% - Акцент6 14 4" xfId="6012"/>
    <cellStyle name="40% - Акцент6 14 4 2" xfId="52901"/>
    <cellStyle name="40% - Акцент6 14 5" xfId="6013"/>
    <cellStyle name="40% - Акцент6 14 5 2" xfId="52902"/>
    <cellStyle name="40% - Акцент6 14 6" xfId="6014"/>
    <cellStyle name="40% - Акцент6 14 6 2" xfId="52903"/>
    <cellStyle name="40% - Акцент6 14 7" xfId="18287"/>
    <cellStyle name="40% - Акцент6 14 7 2" xfId="52904"/>
    <cellStyle name="40% - Акцент6 14 8" xfId="52905"/>
    <cellStyle name="40% - Акцент6 14 8 2" xfId="52906"/>
    <cellStyle name="40% - Акцент6 14 9" xfId="52907"/>
    <cellStyle name="40% - Акцент6 14_Лист1" xfId="52908"/>
    <cellStyle name="40% - Акцент6 15" xfId="6015"/>
    <cellStyle name="40% - Акцент6 15 2" xfId="6016"/>
    <cellStyle name="40% - Акцент6 15 2 2" xfId="6017"/>
    <cellStyle name="40% - Акцент6 15 2 2 2" xfId="52909"/>
    <cellStyle name="40% - Акцент6 15 2 2 2 2" xfId="52910"/>
    <cellStyle name="40% - Акцент6 15 2 2 3" xfId="52911"/>
    <cellStyle name="40% - Акцент6 15 2 3" xfId="6018"/>
    <cellStyle name="40% - Акцент6 15 2 3 2" xfId="52912"/>
    <cellStyle name="40% - Акцент6 15 2 4" xfId="52913"/>
    <cellStyle name="40% - Акцент6 15 2_НВВ РСК 2019 (II пол) МАКС" xfId="52914"/>
    <cellStyle name="40% - Акцент6 15 3" xfId="6019"/>
    <cellStyle name="40% - Акцент6 15 3 2" xfId="6020"/>
    <cellStyle name="40% - Акцент6 15 3 2 2" xfId="52915"/>
    <cellStyle name="40% - Акцент6 15 3 3" xfId="6021"/>
    <cellStyle name="40% - Акцент6 15 3 3 2" xfId="52916"/>
    <cellStyle name="40% - Акцент6 15 3 4" xfId="52917"/>
    <cellStyle name="40% - Акцент6 15 4" xfId="6022"/>
    <cellStyle name="40% - Акцент6 15 4 2" xfId="52918"/>
    <cellStyle name="40% - Акцент6 15 5" xfId="6023"/>
    <cellStyle name="40% - Акцент6 15 5 2" xfId="52919"/>
    <cellStyle name="40% - Акцент6 15 6" xfId="6024"/>
    <cellStyle name="40% - Акцент6 15 6 2" xfId="52920"/>
    <cellStyle name="40% - Акцент6 15 7" xfId="18288"/>
    <cellStyle name="40% - Акцент6 15 7 2" xfId="52921"/>
    <cellStyle name="40% - Акцент6 15 8" xfId="52922"/>
    <cellStyle name="40% - Акцент6 15 8 2" xfId="52923"/>
    <cellStyle name="40% - Акцент6 15 9" xfId="52924"/>
    <cellStyle name="40% - Акцент6 15_Лист1" xfId="52925"/>
    <cellStyle name="40% - Акцент6 16" xfId="6025"/>
    <cellStyle name="40% - Акцент6 16 2" xfId="6026"/>
    <cellStyle name="40% - Акцент6 16 2 2" xfId="6027"/>
    <cellStyle name="40% - Акцент6 16 2 2 2" xfId="52926"/>
    <cellStyle name="40% - Акцент6 16 2 2 2 2" xfId="52927"/>
    <cellStyle name="40% - Акцент6 16 2 2 3" xfId="52928"/>
    <cellStyle name="40% - Акцент6 16 2 3" xfId="6028"/>
    <cellStyle name="40% - Акцент6 16 2 3 2" xfId="52929"/>
    <cellStyle name="40% - Акцент6 16 2 4" xfId="52930"/>
    <cellStyle name="40% - Акцент6 16 2_НВВ РСК 2019 (II пол) МАКС" xfId="52931"/>
    <cellStyle name="40% - Акцент6 16 3" xfId="6029"/>
    <cellStyle name="40% - Акцент6 16 3 2" xfId="6030"/>
    <cellStyle name="40% - Акцент6 16 3 2 2" xfId="52932"/>
    <cellStyle name="40% - Акцент6 16 3 3" xfId="6031"/>
    <cellStyle name="40% - Акцент6 16 3 3 2" xfId="52933"/>
    <cellStyle name="40% - Акцент6 16 3 4" xfId="52934"/>
    <cellStyle name="40% - Акцент6 16 4" xfId="6032"/>
    <cellStyle name="40% - Акцент6 16 4 2" xfId="52935"/>
    <cellStyle name="40% - Акцент6 16 5" xfId="6033"/>
    <cellStyle name="40% - Акцент6 16 5 2" xfId="52936"/>
    <cellStyle name="40% - Акцент6 16 6" xfId="6034"/>
    <cellStyle name="40% - Акцент6 16 6 2" xfId="52937"/>
    <cellStyle name="40% - Акцент6 16 7" xfId="18289"/>
    <cellStyle name="40% - Акцент6 16 7 2" xfId="52938"/>
    <cellStyle name="40% - Акцент6 16 8" xfId="52939"/>
    <cellStyle name="40% - Акцент6 16 8 2" xfId="52940"/>
    <cellStyle name="40% - Акцент6 16 9" xfId="52941"/>
    <cellStyle name="40% - Акцент6 16_Лист1" xfId="52942"/>
    <cellStyle name="40% - Акцент6 17" xfId="6035"/>
    <cellStyle name="40% - Акцент6 17 2" xfId="6036"/>
    <cellStyle name="40% - Акцент6 17 2 2" xfId="6037"/>
    <cellStyle name="40% - Акцент6 17 2 2 2" xfId="52943"/>
    <cellStyle name="40% - Акцент6 17 2 2 2 2" xfId="52944"/>
    <cellStyle name="40% - Акцент6 17 2 2 3" xfId="52945"/>
    <cellStyle name="40% - Акцент6 17 2 3" xfId="6038"/>
    <cellStyle name="40% - Акцент6 17 2 3 2" xfId="52946"/>
    <cellStyle name="40% - Акцент6 17 2 4" xfId="52947"/>
    <cellStyle name="40% - Акцент6 17 2_НВВ РСК 2019 (II пол) МАКС" xfId="52948"/>
    <cellStyle name="40% - Акцент6 17 3" xfId="6039"/>
    <cellStyle name="40% - Акцент6 17 3 2" xfId="6040"/>
    <cellStyle name="40% - Акцент6 17 3 2 2" xfId="52949"/>
    <cellStyle name="40% - Акцент6 17 3 3" xfId="6041"/>
    <cellStyle name="40% - Акцент6 17 3 3 2" xfId="52950"/>
    <cellStyle name="40% - Акцент6 17 3 4" xfId="52951"/>
    <cellStyle name="40% - Акцент6 17 4" xfId="6042"/>
    <cellStyle name="40% - Акцент6 17 4 2" xfId="52952"/>
    <cellStyle name="40% - Акцент6 17 5" xfId="6043"/>
    <cellStyle name="40% - Акцент6 17 5 2" xfId="52953"/>
    <cellStyle name="40% - Акцент6 17 6" xfId="6044"/>
    <cellStyle name="40% - Акцент6 17 6 2" xfId="52954"/>
    <cellStyle name="40% - Акцент6 17 7" xfId="18290"/>
    <cellStyle name="40% - Акцент6 17 7 2" xfId="52955"/>
    <cellStyle name="40% - Акцент6 17 8" xfId="52956"/>
    <cellStyle name="40% - Акцент6 17 8 2" xfId="52957"/>
    <cellStyle name="40% - Акцент6 17 9" xfId="52958"/>
    <cellStyle name="40% - Акцент6 17_Лист1" xfId="52959"/>
    <cellStyle name="40% - Акцент6 18" xfId="6045"/>
    <cellStyle name="40% - Акцент6 18 2" xfId="6046"/>
    <cellStyle name="40% - Акцент6 18 2 2" xfId="6047"/>
    <cellStyle name="40% - Акцент6 18 2 2 2" xfId="52960"/>
    <cellStyle name="40% - Акцент6 18 2 2 2 2" xfId="52961"/>
    <cellStyle name="40% - Акцент6 18 2 2 3" xfId="52962"/>
    <cellStyle name="40% - Акцент6 18 2 3" xfId="6048"/>
    <cellStyle name="40% - Акцент6 18 2 3 2" xfId="52963"/>
    <cellStyle name="40% - Акцент6 18 2 4" xfId="52964"/>
    <cellStyle name="40% - Акцент6 18 2_НВВ РСК 2019 (II пол) МАКС" xfId="52965"/>
    <cellStyle name="40% - Акцент6 18 3" xfId="6049"/>
    <cellStyle name="40% - Акцент6 18 3 2" xfId="6050"/>
    <cellStyle name="40% - Акцент6 18 3 2 2" xfId="52966"/>
    <cellStyle name="40% - Акцент6 18 3 3" xfId="6051"/>
    <cellStyle name="40% - Акцент6 18 3 3 2" xfId="52967"/>
    <cellStyle name="40% - Акцент6 18 3 4" xfId="52968"/>
    <cellStyle name="40% - Акцент6 18 4" xfId="6052"/>
    <cellStyle name="40% - Акцент6 18 4 2" xfId="52969"/>
    <cellStyle name="40% - Акцент6 18 5" xfId="6053"/>
    <cellStyle name="40% - Акцент6 18 5 2" xfId="52970"/>
    <cellStyle name="40% - Акцент6 18 6" xfId="6054"/>
    <cellStyle name="40% - Акцент6 18 6 2" xfId="52971"/>
    <cellStyle name="40% - Акцент6 18 7" xfId="18291"/>
    <cellStyle name="40% - Акцент6 18 7 2" xfId="52972"/>
    <cellStyle name="40% - Акцент6 18 8" xfId="52973"/>
    <cellStyle name="40% - Акцент6 18 8 2" xfId="52974"/>
    <cellStyle name="40% - Акцент6 18 9" xfId="52975"/>
    <cellStyle name="40% - Акцент6 18_Лист1" xfId="52976"/>
    <cellStyle name="40% - Акцент6 19" xfId="6055"/>
    <cellStyle name="40% - Акцент6 19 2" xfId="6056"/>
    <cellStyle name="40% - Акцент6 19 2 2" xfId="6057"/>
    <cellStyle name="40% - Акцент6 19 2 2 2" xfId="52977"/>
    <cellStyle name="40% - Акцент6 19 2 2 2 2" xfId="52978"/>
    <cellStyle name="40% - Акцент6 19 2 2 3" xfId="52979"/>
    <cellStyle name="40% - Акцент6 19 2 3" xfId="6058"/>
    <cellStyle name="40% - Акцент6 19 2 3 2" xfId="52980"/>
    <cellStyle name="40% - Акцент6 19 2 4" xfId="52981"/>
    <cellStyle name="40% - Акцент6 19 2_НВВ РСК 2019 (II пол) МАКС" xfId="52982"/>
    <cellStyle name="40% - Акцент6 19 3" xfId="6059"/>
    <cellStyle name="40% - Акцент6 19 3 2" xfId="6060"/>
    <cellStyle name="40% - Акцент6 19 3 2 2" xfId="52983"/>
    <cellStyle name="40% - Акцент6 19 3 3" xfId="6061"/>
    <cellStyle name="40% - Акцент6 19 3 3 2" xfId="52984"/>
    <cellStyle name="40% - Акцент6 19 3 4" xfId="52985"/>
    <cellStyle name="40% - Акцент6 19 4" xfId="6062"/>
    <cellStyle name="40% - Акцент6 19 4 2" xfId="52986"/>
    <cellStyle name="40% - Акцент6 19 5" xfId="6063"/>
    <cellStyle name="40% - Акцент6 19 5 2" xfId="52987"/>
    <cellStyle name="40% - Акцент6 19 6" xfId="6064"/>
    <cellStyle name="40% - Акцент6 19 6 2" xfId="52988"/>
    <cellStyle name="40% - Акцент6 19 7" xfId="18292"/>
    <cellStyle name="40% - Акцент6 19 7 2" xfId="52989"/>
    <cellStyle name="40% - Акцент6 19 8" xfId="52990"/>
    <cellStyle name="40% - Акцент6 19 8 2" xfId="52991"/>
    <cellStyle name="40% - Акцент6 19 9" xfId="52992"/>
    <cellStyle name="40% - Акцент6 19_Лист1" xfId="52993"/>
    <cellStyle name="40% - Акцент6 2" xfId="6065"/>
    <cellStyle name="40% - Акцент6 2 2" xfId="6066"/>
    <cellStyle name="40% - Акцент6 2 2 2" xfId="6067"/>
    <cellStyle name="40% - Акцент6 2 2 3" xfId="6068"/>
    <cellStyle name="40% - Акцент6 2 3" xfId="6069"/>
    <cellStyle name="40% - Акцент6 2 3 2" xfId="6070"/>
    <cellStyle name="40% - Акцент6 2 4" xfId="6071"/>
    <cellStyle name="40% - Акцент6 2 5" xfId="52994"/>
    <cellStyle name="40% - Акцент6 2 5 2" xfId="52995"/>
    <cellStyle name="40% - Акцент6 2_46EE.2011(v1.0)" xfId="6072"/>
    <cellStyle name="40% - Акцент6 20" xfId="6073"/>
    <cellStyle name="40% - Акцент6 20 2" xfId="6074"/>
    <cellStyle name="40% - Акцент6 20 2 2" xfId="6075"/>
    <cellStyle name="40% - Акцент6 20 2 2 2" xfId="52996"/>
    <cellStyle name="40% - Акцент6 20 2 2 2 2" xfId="52997"/>
    <cellStyle name="40% - Акцент6 20 2 2 3" xfId="52998"/>
    <cellStyle name="40% - Акцент6 20 2 3" xfId="6076"/>
    <cellStyle name="40% - Акцент6 20 2 3 2" xfId="52999"/>
    <cellStyle name="40% - Акцент6 20 2 4" xfId="53000"/>
    <cellStyle name="40% - Акцент6 20 2_НВВ РСК 2019 (II пол) МАКС" xfId="53001"/>
    <cellStyle name="40% - Акцент6 20 3" xfId="6077"/>
    <cellStyle name="40% - Акцент6 20 3 2" xfId="6078"/>
    <cellStyle name="40% - Акцент6 20 3 2 2" xfId="53002"/>
    <cellStyle name="40% - Акцент6 20 3 3" xfId="6079"/>
    <cellStyle name="40% - Акцент6 20 3 3 2" xfId="53003"/>
    <cellStyle name="40% - Акцент6 20 3 4" xfId="53004"/>
    <cellStyle name="40% - Акцент6 20 4" xfId="6080"/>
    <cellStyle name="40% - Акцент6 20 4 2" xfId="53005"/>
    <cellStyle name="40% - Акцент6 20 5" xfId="6081"/>
    <cellStyle name="40% - Акцент6 20 5 2" xfId="53006"/>
    <cellStyle name="40% - Акцент6 20 6" xfId="6082"/>
    <cellStyle name="40% - Акцент6 20 6 2" xfId="53007"/>
    <cellStyle name="40% - Акцент6 20 7" xfId="18293"/>
    <cellStyle name="40% - Акцент6 20 7 2" xfId="53008"/>
    <cellStyle name="40% - Акцент6 20 8" xfId="53009"/>
    <cellStyle name="40% - Акцент6 20 8 2" xfId="53010"/>
    <cellStyle name="40% - Акцент6 20 9" xfId="53011"/>
    <cellStyle name="40% - Акцент6 20_Лист1" xfId="53012"/>
    <cellStyle name="40% - Акцент6 21" xfId="6083"/>
    <cellStyle name="40% - Акцент6 21 2" xfId="6084"/>
    <cellStyle name="40% - Акцент6 21 2 2" xfId="6085"/>
    <cellStyle name="40% - Акцент6 21 2 2 2" xfId="53013"/>
    <cellStyle name="40% - Акцент6 21 2 2 2 2" xfId="53014"/>
    <cellStyle name="40% - Акцент6 21 2 2 3" xfId="53015"/>
    <cellStyle name="40% - Акцент6 21 2 3" xfId="6086"/>
    <cellStyle name="40% - Акцент6 21 2 3 2" xfId="53016"/>
    <cellStyle name="40% - Акцент6 21 2 4" xfId="53017"/>
    <cellStyle name="40% - Акцент6 21 2_НВВ РСК 2019 (II пол) МАКС" xfId="53018"/>
    <cellStyle name="40% - Акцент6 21 3" xfId="6087"/>
    <cellStyle name="40% - Акцент6 21 3 2" xfId="6088"/>
    <cellStyle name="40% - Акцент6 21 3 2 2" xfId="53019"/>
    <cellStyle name="40% - Акцент6 21 3 3" xfId="6089"/>
    <cellStyle name="40% - Акцент6 21 3 3 2" xfId="53020"/>
    <cellStyle name="40% - Акцент6 21 3 4" xfId="53021"/>
    <cellStyle name="40% - Акцент6 21 4" xfId="6090"/>
    <cellStyle name="40% - Акцент6 21 4 2" xfId="53022"/>
    <cellStyle name="40% - Акцент6 21 5" xfId="6091"/>
    <cellStyle name="40% - Акцент6 21 5 2" xfId="53023"/>
    <cellStyle name="40% - Акцент6 21 6" xfId="6092"/>
    <cellStyle name="40% - Акцент6 21 6 2" xfId="53024"/>
    <cellStyle name="40% - Акцент6 21 7" xfId="18294"/>
    <cellStyle name="40% - Акцент6 21 7 2" xfId="53025"/>
    <cellStyle name="40% - Акцент6 21 8" xfId="53026"/>
    <cellStyle name="40% - Акцент6 21 8 2" xfId="53027"/>
    <cellStyle name="40% - Акцент6 21 9" xfId="53028"/>
    <cellStyle name="40% - Акцент6 21_Лист1" xfId="53029"/>
    <cellStyle name="40% - Акцент6 22" xfId="6093"/>
    <cellStyle name="40% - Акцент6 22 2" xfId="6094"/>
    <cellStyle name="40% - Акцент6 22 2 2" xfId="6095"/>
    <cellStyle name="40% - Акцент6 22 2 2 2" xfId="53030"/>
    <cellStyle name="40% - Акцент6 22 2 2 2 2" xfId="53031"/>
    <cellStyle name="40% - Акцент6 22 2 2 3" xfId="53032"/>
    <cellStyle name="40% - Акцент6 22 2 3" xfId="6096"/>
    <cellStyle name="40% - Акцент6 22 2 3 2" xfId="53033"/>
    <cellStyle name="40% - Акцент6 22 2 4" xfId="53034"/>
    <cellStyle name="40% - Акцент6 22 2_НВВ РСК 2019 (II пол) МАКС" xfId="53035"/>
    <cellStyle name="40% - Акцент6 22 3" xfId="6097"/>
    <cellStyle name="40% - Акцент6 22 3 2" xfId="6098"/>
    <cellStyle name="40% - Акцент6 22 3 2 2" xfId="53036"/>
    <cellStyle name="40% - Акцент6 22 3 3" xfId="6099"/>
    <cellStyle name="40% - Акцент6 22 3 3 2" xfId="53037"/>
    <cellStyle name="40% - Акцент6 22 3 4" xfId="53038"/>
    <cellStyle name="40% - Акцент6 22 4" xfId="6100"/>
    <cellStyle name="40% - Акцент6 22 4 2" xfId="53039"/>
    <cellStyle name="40% - Акцент6 22 5" xfId="6101"/>
    <cellStyle name="40% - Акцент6 22 5 2" xfId="53040"/>
    <cellStyle name="40% - Акцент6 22 6" xfId="6102"/>
    <cellStyle name="40% - Акцент6 22 6 2" xfId="53041"/>
    <cellStyle name="40% - Акцент6 22 7" xfId="18295"/>
    <cellStyle name="40% - Акцент6 22 7 2" xfId="53042"/>
    <cellStyle name="40% - Акцент6 22 8" xfId="53043"/>
    <cellStyle name="40% - Акцент6 22 8 2" xfId="53044"/>
    <cellStyle name="40% - Акцент6 22 9" xfId="53045"/>
    <cellStyle name="40% - Акцент6 22_Лист1" xfId="53046"/>
    <cellStyle name="40% - Акцент6 23" xfId="6103"/>
    <cellStyle name="40% - Акцент6 23 2" xfId="6104"/>
    <cellStyle name="40% - Акцент6 23 2 2" xfId="6105"/>
    <cellStyle name="40% - Акцент6 23 2 2 2" xfId="53047"/>
    <cellStyle name="40% - Акцент6 23 2 2 2 2" xfId="53048"/>
    <cellStyle name="40% - Акцент6 23 2 2 3" xfId="53049"/>
    <cellStyle name="40% - Акцент6 23 2 3" xfId="6106"/>
    <cellStyle name="40% - Акцент6 23 2 3 2" xfId="53050"/>
    <cellStyle name="40% - Акцент6 23 2 4" xfId="53051"/>
    <cellStyle name="40% - Акцент6 23 2_НВВ РСК 2019 (II пол) МАКС" xfId="53052"/>
    <cellStyle name="40% - Акцент6 23 3" xfId="6107"/>
    <cellStyle name="40% - Акцент6 23 3 2" xfId="6108"/>
    <cellStyle name="40% - Акцент6 23 3 2 2" xfId="53053"/>
    <cellStyle name="40% - Акцент6 23 3 3" xfId="6109"/>
    <cellStyle name="40% - Акцент6 23 3 3 2" xfId="53054"/>
    <cellStyle name="40% - Акцент6 23 3 4" xfId="53055"/>
    <cellStyle name="40% - Акцент6 23 4" xfId="6110"/>
    <cellStyle name="40% - Акцент6 23 4 2" xfId="53056"/>
    <cellStyle name="40% - Акцент6 23 5" xfId="6111"/>
    <cellStyle name="40% - Акцент6 23 5 2" xfId="53057"/>
    <cellStyle name="40% - Акцент6 23 6" xfId="6112"/>
    <cellStyle name="40% - Акцент6 23 6 2" xfId="53058"/>
    <cellStyle name="40% - Акцент6 23 7" xfId="18296"/>
    <cellStyle name="40% - Акцент6 23 7 2" xfId="53059"/>
    <cellStyle name="40% - Акцент6 23 8" xfId="53060"/>
    <cellStyle name="40% - Акцент6 23 8 2" xfId="53061"/>
    <cellStyle name="40% - Акцент6 23 9" xfId="53062"/>
    <cellStyle name="40% - Акцент6 23_Лист1" xfId="53063"/>
    <cellStyle name="40% - Акцент6 24" xfId="6113"/>
    <cellStyle name="40% - Акцент6 24 2" xfId="6114"/>
    <cellStyle name="40% - Акцент6 24 2 2" xfId="6115"/>
    <cellStyle name="40% - Акцент6 24 2 2 2" xfId="53064"/>
    <cellStyle name="40% - Акцент6 24 2 2 2 2" xfId="53065"/>
    <cellStyle name="40% - Акцент6 24 2 2 3" xfId="53066"/>
    <cellStyle name="40% - Акцент6 24 2 3" xfId="6116"/>
    <cellStyle name="40% - Акцент6 24 2 3 2" xfId="53067"/>
    <cellStyle name="40% - Акцент6 24 2 4" xfId="53068"/>
    <cellStyle name="40% - Акцент6 24 2_НВВ РСК 2019 (II пол) МАКС" xfId="53069"/>
    <cellStyle name="40% - Акцент6 24 3" xfId="6117"/>
    <cellStyle name="40% - Акцент6 24 3 2" xfId="6118"/>
    <cellStyle name="40% - Акцент6 24 3 2 2" xfId="53070"/>
    <cellStyle name="40% - Акцент6 24 3 3" xfId="6119"/>
    <cellStyle name="40% - Акцент6 24 3 3 2" xfId="53071"/>
    <cellStyle name="40% - Акцент6 24 3 4" xfId="53072"/>
    <cellStyle name="40% - Акцент6 24 4" xfId="6120"/>
    <cellStyle name="40% - Акцент6 24 4 2" xfId="53073"/>
    <cellStyle name="40% - Акцент6 24 5" xfId="6121"/>
    <cellStyle name="40% - Акцент6 24 5 2" xfId="53074"/>
    <cellStyle name="40% - Акцент6 24 6" xfId="6122"/>
    <cellStyle name="40% - Акцент6 24 6 2" xfId="53075"/>
    <cellStyle name="40% - Акцент6 24 7" xfId="18297"/>
    <cellStyle name="40% - Акцент6 24 7 2" xfId="53076"/>
    <cellStyle name="40% - Акцент6 24 8" xfId="53077"/>
    <cellStyle name="40% - Акцент6 24 8 2" xfId="53078"/>
    <cellStyle name="40% - Акцент6 24 9" xfId="53079"/>
    <cellStyle name="40% - Акцент6 24_Лист1" xfId="53080"/>
    <cellStyle name="40% - Акцент6 25" xfId="6123"/>
    <cellStyle name="40% - Акцент6 25 2" xfId="6124"/>
    <cellStyle name="40% - Акцент6 25 2 2" xfId="6125"/>
    <cellStyle name="40% - Акцент6 25 2 2 2" xfId="53081"/>
    <cellStyle name="40% - Акцент6 25 2 2 2 2" xfId="53082"/>
    <cellStyle name="40% - Акцент6 25 2 2 3" xfId="53083"/>
    <cellStyle name="40% - Акцент6 25 2 3" xfId="6126"/>
    <cellStyle name="40% - Акцент6 25 2 3 2" xfId="53084"/>
    <cellStyle name="40% - Акцент6 25 2 4" xfId="53085"/>
    <cellStyle name="40% - Акцент6 25 2_НВВ РСК 2019 (II пол) МАКС" xfId="53086"/>
    <cellStyle name="40% - Акцент6 25 3" xfId="6127"/>
    <cellStyle name="40% - Акцент6 25 3 2" xfId="6128"/>
    <cellStyle name="40% - Акцент6 25 3 2 2" xfId="53087"/>
    <cellStyle name="40% - Акцент6 25 3 3" xfId="6129"/>
    <cellStyle name="40% - Акцент6 25 3 3 2" xfId="53088"/>
    <cellStyle name="40% - Акцент6 25 3 4" xfId="53089"/>
    <cellStyle name="40% - Акцент6 25 4" xfId="6130"/>
    <cellStyle name="40% - Акцент6 25 4 2" xfId="53090"/>
    <cellStyle name="40% - Акцент6 25 5" xfId="6131"/>
    <cellStyle name="40% - Акцент6 25 5 2" xfId="53091"/>
    <cellStyle name="40% - Акцент6 25 6" xfId="6132"/>
    <cellStyle name="40% - Акцент6 25 6 2" xfId="53092"/>
    <cellStyle name="40% - Акцент6 25 7" xfId="18298"/>
    <cellStyle name="40% - Акцент6 25 7 2" xfId="53093"/>
    <cellStyle name="40% - Акцент6 25 8" xfId="53094"/>
    <cellStyle name="40% - Акцент6 25 8 2" xfId="53095"/>
    <cellStyle name="40% - Акцент6 25 9" xfId="53096"/>
    <cellStyle name="40% - Акцент6 25_Лист1" xfId="53097"/>
    <cellStyle name="40% - Акцент6 26" xfId="6133"/>
    <cellStyle name="40% - Акцент6 26 2" xfId="6134"/>
    <cellStyle name="40% - Акцент6 26 2 2" xfId="6135"/>
    <cellStyle name="40% - Акцент6 26 2 2 2" xfId="53098"/>
    <cellStyle name="40% - Акцент6 26 2 2 2 2" xfId="53099"/>
    <cellStyle name="40% - Акцент6 26 2 2 3" xfId="53100"/>
    <cellStyle name="40% - Акцент6 26 2 3" xfId="6136"/>
    <cellStyle name="40% - Акцент6 26 2 3 2" xfId="53101"/>
    <cellStyle name="40% - Акцент6 26 2 4" xfId="53102"/>
    <cellStyle name="40% - Акцент6 26 2_НВВ РСК 2019 (II пол) МАКС" xfId="53103"/>
    <cellStyle name="40% - Акцент6 26 3" xfId="6137"/>
    <cellStyle name="40% - Акцент6 26 3 2" xfId="6138"/>
    <cellStyle name="40% - Акцент6 26 3 2 2" xfId="53104"/>
    <cellStyle name="40% - Акцент6 26 3 3" xfId="6139"/>
    <cellStyle name="40% - Акцент6 26 3 3 2" xfId="53105"/>
    <cellStyle name="40% - Акцент6 26 3 4" xfId="53106"/>
    <cellStyle name="40% - Акцент6 26 4" xfId="6140"/>
    <cellStyle name="40% - Акцент6 26 4 2" xfId="53107"/>
    <cellStyle name="40% - Акцент6 26 5" xfId="6141"/>
    <cellStyle name="40% - Акцент6 26 5 2" xfId="53108"/>
    <cellStyle name="40% - Акцент6 26 6" xfId="6142"/>
    <cellStyle name="40% - Акцент6 26 6 2" xfId="53109"/>
    <cellStyle name="40% - Акцент6 26 7" xfId="18299"/>
    <cellStyle name="40% - Акцент6 26 7 2" xfId="53110"/>
    <cellStyle name="40% - Акцент6 26 8" xfId="53111"/>
    <cellStyle name="40% - Акцент6 26 8 2" xfId="53112"/>
    <cellStyle name="40% - Акцент6 26 9" xfId="53113"/>
    <cellStyle name="40% - Акцент6 26_Лист1" xfId="53114"/>
    <cellStyle name="40% - Акцент6 27" xfId="6143"/>
    <cellStyle name="40% - Акцент6 27 2" xfId="6144"/>
    <cellStyle name="40% - Акцент6 27 2 2" xfId="6145"/>
    <cellStyle name="40% - Акцент6 27 2 2 2" xfId="53115"/>
    <cellStyle name="40% - Акцент6 27 2 2 2 2" xfId="53116"/>
    <cellStyle name="40% - Акцент6 27 2 2 3" xfId="53117"/>
    <cellStyle name="40% - Акцент6 27 2 3" xfId="6146"/>
    <cellStyle name="40% - Акцент6 27 2 3 2" xfId="53118"/>
    <cellStyle name="40% - Акцент6 27 2 4" xfId="53119"/>
    <cellStyle name="40% - Акцент6 27 2_НВВ РСК 2019 (II пол) МАКС" xfId="53120"/>
    <cellStyle name="40% - Акцент6 27 3" xfId="6147"/>
    <cellStyle name="40% - Акцент6 27 3 2" xfId="6148"/>
    <cellStyle name="40% - Акцент6 27 3 2 2" xfId="53121"/>
    <cellStyle name="40% - Акцент6 27 3 3" xfId="6149"/>
    <cellStyle name="40% - Акцент6 27 3 3 2" xfId="53122"/>
    <cellStyle name="40% - Акцент6 27 3 4" xfId="53123"/>
    <cellStyle name="40% - Акцент6 27 4" xfId="6150"/>
    <cellStyle name="40% - Акцент6 27 4 2" xfId="53124"/>
    <cellStyle name="40% - Акцент6 27 5" xfId="6151"/>
    <cellStyle name="40% - Акцент6 27 5 2" xfId="53125"/>
    <cellStyle name="40% - Акцент6 27 6" xfId="6152"/>
    <cellStyle name="40% - Акцент6 27 6 2" xfId="53126"/>
    <cellStyle name="40% - Акцент6 27 7" xfId="18300"/>
    <cellStyle name="40% - Акцент6 27 7 2" xfId="53127"/>
    <cellStyle name="40% - Акцент6 27 8" xfId="53128"/>
    <cellStyle name="40% - Акцент6 27 8 2" xfId="53129"/>
    <cellStyle name="40% - Акцент6 27 9" xfId="53130"/>
    <cellStyle name="40% - Акцент6 27_Лист1" xfId="53131"/>
    <cellStyle name="40% - Акцент6 28" xfId="6153"/>
    <cellStyle name="40% - Акцент6 28 2" xfId="6154"/>
    <cellStyle name="40% - Акцент6 28 2 2" xfId="6155"/>
    <cellStyle name="40% - Акцент6 28 2 2 2" xfId="53132"/>
    <cellStyle name="40% - Акцент6 28 2 2 2 2" xfId="53133"/>
    <cellStyle name="40% - Акцент6 28 2 2 3" xfId="53134"/>
    <cellStyle name="40% - Акцент6 28 2 3" xfId="6156"/>
    <cellStyle name="40% - Акцент6 28 2 3 2" xfId="53135"/>
    <cellStyle name="40% - Акцент6 28 2 4" xfId="53136"/>
    <cellStyle name="40% - Акцент6 28 2_НВВ РСК 2019 (II пол) МАКС" xfId="53137"/>
    <cellStyle name="40% - Акцент6 28 3" xfId="6157"/>
    <cellStyle name="40% - Акцент6 28 3 2" xfId="6158"/>
    <cellStyle name="40% - Акцент6 28 3 2 2" xfId="53138"/>
    <cellStyle name="40% - Акцент6 28 3 3" xfId="6159"/>
    <cellStyle name="40% - Акцент6 28 3 3 2" xfId="53139"/>
    <cellStyle name="40% - Акцент6 28 3 4" xfId="53140"/>
    <cellStyle name="40% - Акцент6 28 4" xfId="6160"/>
    <cellStyle name="40% - Акцент6 28 4 2" xfId="53141"/>
    <cellStyle name="40% - Акцент6 28 5" xfId="6161"/>
    <cellStyle name="40% - Акцент6 28 5 2" xfId="53142"/>
    <cellStyle name="40% - Акцент6 28 6" xfId="6162"/>
    <cellStyle name="40% - Акцент6 28 6 2" xfId="53143"/>
    <cellStyle name="40% - Акцент6 28 7" xfId="18301"/>
    <cellStyle name="40% - Акцент6 28 7 2" xfId="53144"/>
    <cellStyle name="40% - Акцент6 28 8" xfId="53145"/>
    <cellStyle name="40% - Акцент6 28 8 2" xfId="53146"/>
    <cellStyle name="40% - Акцент6 28 9" xfId="53147"/>
    <cellStyle name="40% - Акцент6 28_Лист1" xfId="53148"/>
    <cellStyle name="40% - Акцент6 29" xfId="6163"/>
    <cellStyle name="40% - Акцент6 29 2" xfId="6164"/>
    <cellStyle name="40% - Акцент6 29 2 2" xfId="6165"/>
    <cellStyle name="40% - Акцент6 29 2 2 2" xfId="53149"/>
    <cellStyle name="40% - Акцент6 29 2 2 2 2" xfId="53150"/>
    <cellStyle name="40% - Акцент6 29 2 2 3" xfId="53151"/>
    <cellStyle name="40% - Акцент6 29 2 3" xfId="6166"/>
    <cellStyle name="40% - Акцент6 29 2 3 2" xfId="53152"/>
    <cellStyle name="40% - Акцент6 29 2 4" xfId="53153"/>
    <cellStyle name="40% - Акцент6 29 2_НВВ РСК 2019 (II пол) МАКС" xfId="53154"/>
    <cellStyle name="40% - Акцент6 29 3" xfId="6167"/>
    <cellStyle name="40% - Акцент6 29 3 2" xfId="6168"/>
    <cellStyle name="40% - Акцент6 29 3 2 2" xfId="53155"/>
    <cellStyle name="40% - Акцент6 29 3 3" xfId="6169"/>
    <cellStyle name="40% - Акцент6 29 3 3 2" xfId="53156"/>
    <cellStyle name="40% - Акцент6 29 3 4" xfId="53157"/>
    <cellStyle name="40% - Акцент6 29 4" xfId="6170"/>
    <cellStyle name="40% - Акцент6 29 4 2" xfId="53158"/>
    <cellStyle name="40% - Акцент6 29 5" xfId="6171"/>
    <cellStyle name="40% - Акцент6 29 5 2" xfId="53159"/>
    <cellStyle name="40% - Акцент6 29 6" xfId="6172"/>
    <cellStyle name="40% - Акцент6 29 6 2" xfId="53160"/>
    <cellStyle name="40% - Акцент6 29 7" xfId="18302"/>
    <cellStyle name="40% - Акцент6 29 7 2" xfId="53161"/>
    <cellStyle name="40% - Акцент6 29 8" xfId="53162"/>
    <cellStyle name="40% - Акцент6 29 8 2" xfId="53163"/>
    <cellStyle name="40% - Акцент6 29 9" xfId="53164"/>
    <cellStyle name="40% - Акцент6 29_Лист1" xfId="53165"/>
    <cellStyle name="40% - Акцент6 3" xfId="6173"/>
    <cellStyle name="40% - Акцент6 3 2" xfId="6174"/>
    <cellStyle name="40% - Акцент6 3 3" xfId="6175"/>
    <cellStyle name="40% - Акцент6 3 4" xfId="6176"/>
    <cellStyle name="40% - Акцент6 3_46EE.2011(v1.0)" xfId="6177"/>
    <cellStyle name="40% - Акцент6 30" xfId="6178"/>
    <cellStyle name="40% - Акцент6 30 2" xfId="6179"/>
    <cellStyle name="40% - Акцент6 30 2 2" xfId="6180"/>
    <cellStyle name="40% - Акцент6 30 2 2 2" xfId="53166"/>
    <cellStyle name="40% - Акцент6 30 2 2 2 2" xfId="53167"/>
    <cellStyle name="40% - Акцент6 30 2 2 3" xfId="53168"/>
    <cellStyle name="40% - Акцент6 30 2 3" xfId="6181"/>
    <cellStyle name="40% - Акцент6 30 2 3 2" xfId="53169"/>
    <cellStyle name="40% - Акцент6 30 2 4" xfId="53170"/>
    <cellStyle name="40% - Акцент6 30 2_НВВ РСК 2019 (II пол) МАКС" xfId="53171"/>
    <cellStyle name="40% - Акцент6 30 3" xfId="6182"/>
    <cellStyle name="40% - Акцент6 30 3 2" xfId="6183"/>
    <cellStyle name="40% - Акцент6 30 3 2 2" xfId="53172"/>
    <cellStyle name="40% - Акцент6 30 3 3" xfId="6184"/>
    <cellStyle name="40% - Акцент6 30 3 3 2" xfId="53173"/>
    <cellStyle name="40% - Акцент6 30 3 4" xfId="53174"/>
    <cellStyle name="40% - Акцент6 30 4" xfId="6185"/>
    <cellStyle name="40% - Акцент6 30 4 2" xfId="53175"/>
    <cellStyle name="40% - Акцент6 30 5" xfId="6186"/>
    <cellStyle name="40% - Акцент6 30 5 2" xfId="53176"/>
    <cellStyle name="40% - Акцент6 30 6" xfId="6187"/>
    <cellStyle name="40% - Акцент6 30 6 2" xfId="53177"/>
    <cellStyle name="40% - Акцент6 30 7" xfId="18303"/>
    <cellStyle name="40% - Акцент6 30 7 2" xfId="53178"/>
    <cellStyle name="40% - Акцент6 30 8" xfId="53179"/>
    <cellStyle name="40% - Акцент6 30 8 2" xfId="53180"/>
    <cellStyle name="40% - Акцент6 30 9" xfId="53181"/>
    <cellStyle name="40% - Акцент6 30_Лист1" xfId="53182"/>
    <cellStyle name="40% - Акцент6 31" xfId="6188"/>
    <cellStyle name="40% - Акцент6 31 2" xfId="6189"/>
    <cellStyle name="40% - Акцент6 31 2 2" xfId="6190"/>
    <cellStyle name="40% - Акцент6 31 2 2 2" xfId="53183"/>
    <cellStyle name="40% - Акцент6 31 2 2 2 2" xfId="53184"/>
    <cellStyle name="40% - Акцент6 31 2 2 3" xfId="53185"/>
    <cellStyle name="40% - Акцент6 31 2 3" xfId="6191"/>
    <cellStyle name="40% - Акцент6 31 2 3 2" xfId="53186"/>
    <cellStyle name="40% - Акцент6 31 2 4" xfId="53187"/>
    <cellStyle name="40% - Акцент6 31 2_НВВ РСК 2019 (II пол) МАКС" xfId="53188"/>
    <cellStyle name="40% - Акцент6 31 3" xfId="6192"/>
    <cellStyle name="40% - Акцент6 31 3 2" xfId="6193"/>
    <cellStyle name="40% - Акцент6 31 3 2 2" xfId="53189"/>
    <cellStyle name="40% - Акцент6 31 3 3" xfId="6194"/>
    <cellStyle name="40% - Акцент6 31 3 3 2" xfId="53190"/>
    <cellStyle name="40% - Акцент6 31 3 4" xfId="53191"/>
    <cellStyle name="40% - Акцент6 31 4" xfId="6195"/>
    <cellStyle name="40% - Акцент6 31 4 2" xfId="53192"/>
    <cellStyle name="40% - Акцент6 31 5" xfId="6196"/>
    <cellStyle name="40% - Акцент6 31 5 2" xfId="53193"/>
    <cellStyle name="40% - Акцент6 31 6" xfId="6197"/>
    <cellStyle name="40% - Акцент6 31 6 2" xfId="53194"/>
    <cellStyle name="40% - Акцент6 31 7" xfId="18304"/>
    <cellStyle name="40% - Акцент6 31 7 2" xfId="53195"/>
    <cellStyle name="40% - Акцент6 31 8" xfId="53196"/>
    <cellStyle name="40% - Акцент6 31 8 2" xfId="53197"/>
    <cellStyle name="40% - Акцент6 31 9" xfId="53198"/>
    <cellStyle name="40% - Акцент6 31_Лист1" xfId="53199"/>
    <cellStyle name="40% - Акцент6 32" xfId="6198"/>
    <cellStyle name="40% - Акцент6 32 2" xfId="6199"/>
    <cellStyle name="40% - Акцент6 32 2 2" xfId="6200"/>
    <cellStyle name="40% - Акцент6 32 2 2 2" xfId="53200"/>
    <cellStyle name="40% - Акцент6 32 2 2 2 2" xfId="53201"/>
    <cellStyle name="40% - Акцент6 32 2 2 3" xfId="53202"/>
    <cellStyle name="40% - Акцент6 32 2 3" xfId="6201"/>
    <cellStyle name="40% - Акцент6 32 2 3 2" xfId="53203"/>
    <cellStyle name="40% - Акцент6 32 2 4" xfId="53204"/>
    <cellStyle name="40% - Акцент6 32 2_НВВ РСК 2019 (II пол) МАКС" xfId="53205"/>
    <cellStyle name="40% - Акцент6 32 3" xfId="6202"/>
    <cellStyle name="40% - Акцент6 32 3 2" xfId="6203"/>
    <cellStyle name="40% - Акцент6 32 3 2 2" xfId="53206"/>
    <cellStyle name="40% - Акцент6 32 3 3" xfId="6204"/>
    <cellStyle name="40% - Акцент6 32 3 3 2" xfId="53207"/>
    <cellStyle name="40% - Акцент6 32 3 4" xfId="53208"/>
    <cellStyle name="40% - Акцент6 32 4" xfId="6205"/>
    <cellStyle name="40% - Акцент6 32 4 2" xfId="53209"/>
    <cellStyle name="40% - Акцент6 32 5" xfId="6206"/>
    <cellStyle name="40% - Акцент6 32 5 2" xfId="53210"/>
    <cellStyle name="40% - Акцент6 32 6" xfId="6207"/>
    <cellStyle name="40% - Акцент6 32 6 2" xfId="53211"/>
    <cellStyle name="40% - Акцент6 32 7" xfId="18305"/>
    <cellStyle name="40% - Акцент6 32 7 2" xfId="53212"/>
    <cellStyle name="40% - Акцент6 32 8" xfId="53213"/>
    <cellStyle name="40% - Акцент6 32 8 2" xfId="53214"/>
    <cellStyle name="40% - Акцент6 32 9" xfId="53215"/>
    <cellStyle name="40% - Акцент6 32_Лист1" xfId="53216"/>
    <cellStyle name="40% - Акцент6 33" xfId="6208"/>
    <cellStyle name="40% - Акцент6 33 2" xfId="6209"/>
    <cellStyle name="40% - Акцент6 33 2 2" xfId="6210"/>
    <cellStyle name="40% - Акцент6 33 2 2 2" xfId="53217"/>
    <cellStyle name="40% - Акцент6 33 2 2 2 2" xfId="53218"/>
    <cellStyle name="40% - Акцент6 33 2 2 3" xfId="53219"/>
    <cellStyle name="40% - Акцент6 33 2 3" xfId="6211"/>
    <cellStyle name="40% - Акцент6 33 2 3 2" xfId="53220"/>
    <cellStyle name="40% - Акцент6 33 2 4" xfId="53221"/>
    <cellStyle name="40% - Акцент6 33 2_НВВ РСК 2019 (II пол) МАКС" xfId="53222"/>
    <cellStyle name="40% - Акцент6 33 3" xfId="6212"/>
    <cellStyle name="40% - Акцент6 33 3 2" xfId="6213"/>
    <cellStyle name="40% - Акцент6 33 3 2 2" xfId="53223"/>
    <cellStyle name="40% - Акцент6 33 3 3" xfId="6214"/>
    <cellStyle name="40% - Акцент6 33 3 3 2" xfId="53224"/>
    <cellStyle name="40% - Акцент6 33 3 4" xfId="53225"/>
    <cellStyle name="40% - Акцент6 33 4" xfId="6215"/>
    <cellStyle name="40% - Акцент6 33 4 2" xfId="53226"/>
    <cellStyle name="40% - Акцент6 33 5" xfId="6216"/>
    <cellStyle name="40% - Акцент6 33 5 2" xfId="53227"/>
    <cellStyle name="40% - Акцент6 33 6" xfId="6217"/>
    <cellStyle name="40% - Акцент6 33 6 2" xfId="53228"/>
    <cellStyle name="40% - Акцент6 33 7" xfId="18306"/>
    <cellStyle name="40% - Акцент6 33 7 2" xfId="53229"/>
    <cellStyle name="40% - Акцент6 33 8" xfId="53230"/>
    <cellStyle name="40% - Акцент6 33 8 2" xfId="53231"/>
    <cellStyle name="40% - Акцент6 33 9" xfId="53232"/>
    <cellStyle name="40% - Акцент6 33_Лист1" xfId="53233"/>
    <cellStyle name="40% - Акцент6 34" xfId="6218"/>
    <cellStyle name="40% - Акцент6 34 2" xfId="6219"/>
    <cellStyle name="40% - Акцент6 34 2 2" xfId="6220"/>
    <cellStyle name="40% - Акцент6 34 2 2 2" xfId="53234"/>
    <cellStyle name="40% - Акцент6 34 2 2 2 2" xfId="53235"/>
    <cellStyle name="40% - Акцент6 34 2 2 3" xfId="53236"/>
    <cellStyle name="40% - Акцент6 34 2 3" xfId="6221"/>
    <cellStyle name="40% - Акцент6 34 2 3 2" xfId="53237"/>
    <cellStyle name="40% - Акцент6 34 2 4" xfId="53238"/>
    <cellStyle name="40% - Акцент6 34 2_НВВ РСК 2019 (II пол) МАКС" xfId="53239"/>
    <cellStyle name="40% - Акцент6 34 3" xfId="6222"/>
    <cellStyle name="40% - Акцент6 34 3 2" xfId="6223"/>
    <cellStyle name="40% - Акцент6 34 3 2 2" xfId="53240"/>
    <cellStyle name="40% - Акцент6 34 3 3" xfId="6224"/>
    <cellStyle name="40% - Акцент6 34 3 3 2" xfId="53241"/>
    <cellStyle name="40% - Акцент6 34 3 4" xfId="53242"/>
    <cellStyle name="40% - Акцент6 34 4" xfId="6225"/>
    <cellStyle name="40% - Акцент6 34 4 2" xfId="53243"/>
    <cellStyle name="40% - Акцент6 34 5" xfId="6226"/>
    <cellStyle name="40% - Акцент6 34 5 2" xfId="53244"/>
    <cellStyle name="40% - Акцент6 34 6" xfId="6227"/>
    <cellStyle name="40% - Акцент6 34 6 2" xfId="53245"/>
    <cellStyle name="40% - Акцент6 34 7" xfId="18307"/>
    <cellStyle name="40% - Акцент6 34 7 2" xfId="53246"/>
    <cellStyle name="40% - Акцент6 34 8" xfId="53247"/>
    <cellStyle name="40% - Акцент6 34 8 2" xfId="53248"/>
    <cellStyle name="40% - Акцент6 34 9" xfId="53249"/>
    <cellStyle name="40% - Акцент6 34_Лист1" xfId="53250"/>
    <cellStyle name="40% - Акцент6 35" xfId="6228"/>
    <cellStyle name="40% - Акцент6 35 2" xfId="6229"/>
    <cellStyle name="40% - Акцент6 35 2 2" xfId="6230"/>
    <cellStyle name="40% - Акцент6 35 2 2 2" xfId="53251"/>
    <cellStyle name="40% - Акцент6 35 2 2 2 2" xfId="53252"/>
    <cellStyle name="40% - Акцент6 35 2 2 3" xfId="53253"/>
    <cellStyle name="40% - Акцент6 35 2 3" xfId="6231"/>
    <cellStyle name="40% - Акцент6 35 2 3 2" xfId="53254"/>
    <cellStyle name="40% - Акцент6 35 2 4" xfId="53255"/>
    <cellStyle name="40% - Акцент6 35 2_НВВ РСК 2019 (II пол) МАКС" xfId="53256"/>
    <cellStyle name="40% - Акцент6 35 3" xfId="6232"/>
    <cellStyle name="40% - Акцент6 35 3 2" xfId="6233"/>
    <cellStyle name="40% - Акцент6 35 3 2 2" xfId="53257"/>
    <cellStyle name="40% - Акцент6 35 3 3" xfId="6234"/>
    <cellStyle name="40% - Акцент6 35 3 3 2" xfId="53258"/>
    <cellStyle name="40% - Акцент6 35 3 4" xfId="53259"/>
    <cellStyle name="40% - Акцент6 35 4" xfId="6235"/>
    <cellStyle name="40% - Акцент6 35 4 2" xfId="53260"/>
    <cellStyle name="40% - Акцент6 35 5" xfId="6236"/>
    <cellStyle name="40% - Акцент6 35 5 2" xfId="53261"/>
    <cellStyle name="40% - Акцент6 35 6" xfId="6237"/>
    <cellStyle name="40% - Акцент6 35 6 2" xfId="53262"/>
    <cellStyle name="40% - Акцент6 35 7" xfId="18308"/>
    <cellStyle name="40% - Акцент6 35 7 2" xfId="53263"/>
    <cellStyle name="40% - Акцент6 35 8" xfId="53264"/>
    <cellStyle name="40% - Акцент6 35 8 2" xfId="53265"/>
    <cellStyle name="40% - Акцент6 35 9" xfId="53266"/>
    <cellStyle name="40% - Акцент6 35_Лист1" xfId="53267"/>
    <cellStyle name="40% - Акцент6 36" xfId="6238"/>
    <cellStyle name="40% - Акцент6 36 2" xfId="6239"/>
    <cellStyle name="40% - Акцент6 36 3" xfId="6240"/>
    <cellStyle name="40% - Акцент6 36 4" xfId="18309"/>
    <cellStyle name="40% - Акцент6 37" xfId="6241"/>
    <cellStyle name="40% - Акцент6 37 2" xfId="6242"/>
    <cellStyle name="40% - Акцент6 37 3" xfId="6243"/>
    <cellStyle name="40% - Акцент6 37 4" xfId="18310"/>
    <cellStyle name="40% - Акцент6 38" xfId="6244"/>
    <cellStyle name="40% - Акцент6 38 2" xfId="6245"/>
    <cellStyle name="40% - Акцент6 38 3" xfId="6246"/>
    <cellStyle name="40% - Акцент6 38 4" xfId="18311"/>
    <cellStyle name="40% - Акцент6 39" xfId="6247"/>
    <cellStyle name="40% - Акцент6 39 2" xfId="6248"/>
    <cellStyle name="40% - Акцент6 39 3" xfId="6249"/>
    <cellStyle name="40% - Акцент6 39 4" xfId="18312"/>
    <cellStyle name="40% - Акцент6 4" xfId="6250"/>
    <cellStyle name="40% - Акцент6 4 2" xfId="6251"/>
    <cellStyle name="40% - Акцент6 4 3" xfId="6252"/>
    <cellStyle name="40% - Акцент6 4 4" xfId="6253"/>
    <cellStyle name="40% - Акцент6 4_46EE.2011(v1.0)" xfId="6254"/>
    <cellStyle name="40% - Акцент6 40" xfId="6255"/>
    <cellStyle name="40% - Акцент6 40 2" xfId="6256"/>
    <cellStyle name="40% - Акцент6 40 3" xfId="6257"/>
    <cellStyle name="40% - Акцент6 40 4" xfId="18313"/>
    <cellStyle name="40% - Акцент6 41" xfId="6258"/>
    <cellStyle name="40% - Акцент6 41 2" xfId="6259"/>
    <cellStyle name="40% - Акцент6 41 3" xfId="6260"/>
    <cellStyle name="40% - Акцент6 41 4" xfId="18314"/>
    <cellStyle name="40% - Акцент6 42" xfId="6261"/>
    <cellStyle name="40% - Акцент6 42 2" xfId="6262"/>
    <cellStyle name="40% - Акцент6 42 3" xfId="6263"/>
    <cellStyle name="40% - Акцент6 42 4" xfId="18315"/>
    <cellStyle name="40% - Акцент6 43" xfId="6264"/>
    <cellStyle name="40% - Акцент6 43 2" xfId="6265"/>
    <cellStyle name="40% - Акцент6 43 3" xfId="6266"/>
    <cellStyle name="40% - Акцент6 43 4" xfId="18316"/>
    <cellStyle name="40% - Акцент6 44" xfId="6267"/>
    <cellStyle name="40% - Акцент6 44 2" xfId="6268"/>
    <cellStyle name="40% - Акцент6 44 3" xfId="6269"/>
    <cellStyle name="40% - Акцент6 44 4" xfId="18317"/>
    <cellStyle name="40% - Акцент6 45" xfId="6270"/>
    <cellStyle name="40% - Акцент6 45 2" xfId="6271"/>
    <cellStyle name="40% - Акцент6 45 3" xfId="6272"/>
    <cellStyle name="40% - Акцент6 45 4" xfId="18318"/>
    <cellStyle name="40% - Акцент6 46" xfId="6273"/>
    <cellStyle name="40% - Акцент6 46 2" xfId="6274"/>
    <cellStyle name="40% - Акцент6 46 3" xfId="6275"/>
    <cellStyle name="40% - Акцент6 46 4" xfId="18319"/>
    <cellStyle name="40% - Акцент6 47" xfId="6276"/>
    <cellStyle name="40% - Акцент6 47 2" xfId="6277"/>
    <cellStyle name="40% - Акцент6 47 3" xfId="6278"/>
    <cellStyle name="40% - Акцент6 47 4" xfId="18320"/>
    <cellStyle name="40% - Акцент6 48" xfId="6279"/>
    <cellStyle name="40% - Акцент6 48 2" xfId="6280"/>
    <cellStyle name="40% - Акцент6 48 3" xfId="6281"/>
    <cellStyle name="40% - Акцент6 48 4" xfId="18321"/>
    <cellStyle name="40% - Акцент6 49" xfId="6282"/>
    <cellStyle name="40% - Акцент6 49 2" xfId="6283"/>
    <cellStyle name="40% - Акцент6 49 3" xfId="6284"/>
    <cellStyle name="40% - Акцент6 49 4" xfId="18322"/>
    <cellStyle name="40% - Акцент6 5" xfId="6285"/>
    <cellStyle name="40% - Акцент6 5 2" xfId="6286"/>
    <cellStyle name="40% - Акцент6 5 3" xfId="6287"/>
    <cellStyle name="40% - Акцент6 5 3 2" xfId="6288"/>
    <cellStyle name="40% - Акцент6 5 3 3" xfId="53268"/>
    <cellStyle name="40% - Акцент6 5 4" xfId="6289"/>
    <cellStyle name="40% - Акцент6 5_46EE.2011(v1.0)" xfId="6290"/>
    <cellStyle name="40% - Акцент6 50" xfId="6291"/>
    <cellStyle name="40% - Акцент6 50 2" xfId="6292"/>
    <cellStyle name="40% - Акцент6 50 3" xfId="6293"/>
    <cellStyle name="40% - Акцент6 50 4" xfId="18323"/>
    <cellStyle name="40% - Акцент6 51" xfId="6294"/>
    <cellStyle name="40% - Акцент6 51 2" xfId="6295"/>
    <cellStyle name="40% - Акцент6 51 3" xfId="6296"/>
    <cellStyle name="40% - Акцент6 51 4" xfId="18324"/>
    <cellStyle name="40% - Акцент6 52" xfId="6297"/>
    <cellStyle name="40% - Акцент6 52 2" xfId="6298"/>
    <cellStyle name="40% - Акцент6 52 3" xfId="6299"/>
    <cellStyle name="40% - Акцент6 53" xfId="6300"/>
    <cellStyle name="40% - Акцент6 53 2" xfId="6301"/>
    <cellStyle name="40% - Акцент6 53 3" xfId="6302"/>
    <cellStyle name="40% - Акцент6 54" xfId="6303"/>
    <cellStyle name="40% - Акцент6 54 2" xfId="6304"/>
    <cellStyle name="40% - Акцент6 54 3" xfId="6305"/>
    <cellStyle name="40% - Акцент6 55" xfId="6306"/>
    <cellStyle name="40% - Акцент6 55 2" xfId="6307"/>
    <cellStyle name="40% - Акцент6 55 3" xfId="6308"/>
    <cellStyle name="40% - Акцент6 56" xfId="6309"/>
    <cellStyle name="40% - Акцент6 56 2" xfId="6310"/>
    <cellStyle name="40% - Акцент6 56 3" xfId="6311"/>
    <cellStyle name="40% - Акцент6 57" xfId="6312"/>
    <cellStyle name="40% - Акцент6 57 2" xfId="6313"/>
    <cellStyle name="40% - Акцент6 57 3" xfId="6314"/>
    <cellStyle name="40% - Акцент6 6" xfId="6315"/>
    <cellStyle name="40% - Акцент6 6 2" xfId="6316"/>
    <cellStyle name="40% - Акцент6 6 2 2" xfId="6317"/>
    <cellStyle name="40% - Акцент6 6 3" xfId="6318"/>
    <cellStyle name="40% - Акцент6 6 3 2" xfId="6319"/>
    <cellStyle name="40% - Акцент6 6 3 3" xfId="53269"/>
    <cellStyle name="40% - Акцент6 6 4" xfId="6320"/>
    <cellStyle name="40% - Акцент6 6 5" xfId="6321"/>
    <cellStyle name="40% - Акцент6 6_46EE.2011(v1.0)" xfId="6322"/>
    <cellStyle name="40% - Акцент6 7" xfId="6323"/>
    <cellStyle name="40% - Акцент6 7 2" xfId="6324"/>
    <cellStyle name="40% - Акцент6 7 3" xfId="6325"/>
    <cellStyle name="40% - Акцент6 7 3 2" xfId="6326"/>
    <cellStyle name="40% - Акцент6 7 3 3" xfId="53270"/>
    <cellStyle name="40% - Акцент6 7 4" xfId="6327"/>
    <cellStyle name="40% - Акцент6 7_46EE.2011(v1.0)" xfId="6328"/>
    <cellStyle name="40% - Акцент6 8" xfId="6329"/>
    <cellStyle name="40% - Акцент6 8 2" xfId="6330"/>
    <cellStyle name="40% - Акцент6 8 3" xfId="6331"/>
    <cellStyle name="40% - Акцент6 8 3 2" xfId="6332"/>
    <cellStyle name="40% - Акцент6 8 3 3" xfId="53271"/>
    <cellStyle name="40% - Акцент6 8 4" xfId="6333"/>
    <cellStyle name="40% - Акцент6 8_46EE.2011(v1.0)" xfId="6334"/>
    <cellStyle name="40% - Акцент6 9" xfId="6335"/>
    <cellStyle name="40% - Акцент6 9 2" xfId="6336"/>
    <cellStyle name="40% - Акцент6 9 2 2" xfId="6337"/>
    <cellStyle name="40% - Акцент6 9 3" xfId="6338"/>
    <cellStyle name="40% - Акцент6 9 3 2" xfId="6339"/>
    <cellStyle name="40% - Акцент6 9 3 3" xfId="53272"/>
    <cellStyle name="40% - Акцент6 9 4" xfId="6340"/>
    <cellStyle name="40% - Акцент6 9 4 2" xfId="6341"/>
    <cellStyle name="40% - Акцент6 9 4 3" xfId="53273"/>
    <cellStyle name="40% - Акцент6 9_46EE.2011(v1.0)" xfId="6342"/>
    <cellStyle name="50%" xfId="6343"/>
    <cellStyle name="60% - Accent1" xfId="6344"/>
    <cellStyle name="60% - Accent1 2" xfId="6345"/>
    <cellStyle name="60% - Accent2" xfId="6346"/>
    <cellStyle name="60% - Accent2 2" xfId="6347"/>
    <cellStyle name="60% - Accent3" xfId="6348"/>
    <cellStyle name="60% - Accent3 2" xfId="6349"/>
    <cellStyle name="60% - Accent4" xfId="6350"/>
    <cellStyle name="60% - Accent4 2" xfId="6351"/>
    <cellStyle name="60% - Accent5" xfId="6352"/>
    <cellStyle name="60% - Accent5 2" xfId="6353"/>
    <cellStyle name="60% - Accent6" xfId="6354"/>
    <cellStyle name="60% - Accent6 2" xfId="6355"/>
    <cellStyle name="60% - Акцент1 10" xfId="6356"/>
    <cellStyle name="60% - Акцент1 11" xfId="6357"/>
    <cellStyle name="60% - Акцент1 11 2" xfId="6358"/>
    <cellStyle name="60% - Акцент1 11 3" xfId="53274"/>
    <cellStyle name="60% - Акцент1 12" xfId="6359"/>
    <cellStyle name="60% - Акцент1 13" xfId="6360"/>
    <cellStyle name="60% - Акцент1 14" xfId="6361"/>
    <cellStyle name="60% - Акцент1 15" xfId="6362"/>
    <cellStyle name="60% - Акцент1 16" xfId="6363"/>
    <cellStyle name="60% - Акцент1 17" xfId="6364"/>
    <cellStyle name="60% - Акцент1 18" xfId="6365"/>
    <cellStyle name="60% - Акцент1 19" xfId="6366"/>
    <cellStyle name="60% - Акцент1 2" xfId="6367"/>
    <cellStyle name="60% - Акцент1 2 2" xfId="6368"/>
    <cellStyle name="60% - Акцент1 2 2 2" xfId="6369"/>
    <cellStyle name="60% - Акцент1 2 2 3" xfId="6370"/>
    <cellStyle name="60% - Акцент1 2 3" xfId="6371"/>
    <cellStyle name="60% - Акцент1 2 3 2" xfId="6372"/>
    <cellStyle name="60% - Акцент1 2 3 3" xfId="53275"/>
    <cellStyle name="60% - Акцент1 2 4" xfId="53276"/>
    <cellStyle name="60% - Акцент1 20" xfId="6373"/>
    <cellStyle name="60% - Акцент1 21" xfId="6374"/>
    <cellStyle name="60% - Акцент1 22" xfId="6375"/>
    <cellStyle name="60% - Акцент1 23" xfId="6376"/>
    <cellStyle name="60% - Акцент1 24" xfId="6377"/>
    <cellStyle name="60% - Акцент1 25" xfId="6378"/>
    <cellStyle name="60% - Акцент1 26" xfId="6379"/>
    <cellStyle name="60% - Акцент1 27" xfId="6380"/>
    <cellStyle name="60% - Акцент1 28" xfId="6381"/>
    <cellStyle name="60% - Акцент1 29" xfId="6382"/>
    <cellStyle name="60% - Акцент1 3" xfId="6383"/>
    <cellStyle name="60% - Акцент1 3 2" xfId="6384"/>
    <cellStyle name="60% - Акцент1 3 3" xfId="6385"/>
    <cellStyle name="60% - Акцент1 3 4" xfId="6386"/>
    <cellStyle name="60% - Акцент1 30" xfId="6387"/>
    <cellStyle name="60% - Акцент1 31" xfId="6388"/>
    <cellStyle name="60% - Акцент1 32" xfId="6389"/>
    <cellStyle name="60% - Акцент1 33" xfId="6390"/>
    <cellStyle name="60% - Акцент1 34" xfId="6391"/>
    <cellStyle name="60% - Акцент1 35" xfId="53277"/>
    <cellStyle name="60% - Акцент1 4" xfId="6392"/>
    <cellStyle name="60% - Акцент1 4 2" xfId="6393"/>
    <cellStyle name="60% - Акцент1 4 3" xfId="6394"/>
    <cellStyle name="60% - Акцент1 5" xfId="6395"/>
    <cellStyle name="60% - Акцент1 5 2" xfId="6396"/>
    <cellStyle name="60% - Акцент1 5 3" xfId="6397"/>
    <cellStyle name="60% - Акцент1 6" xfId="6398"/>
    <cellStyle name="60% - Акцент1 6 2" xfId="6399"/>
    <cellStyle name="60% - Акцент1 6 2 2" xfId="6400"/>
    <cellStyle name="60% - Акцент1 6 3" xfId="6401"/>
    <cellStyle name="60% - Акцент1 6 4" xfId="6402"/>
    <cellStyle name="60% - Акцент1 7" xfId="6403"/>
    <cellStyle name="60% - Акцент1 7 2" xfId="6404"/>
    <cellStyle name="60% - Акцент1 7 3" xfId="6405"/>
    <cellStyle name="60% - Акцент1 8" xfId="6406"/>
    <cellStyle name="60% - Акцент1 8 2" xfId="6407"/>
    <cellStyle name="60% - Акцент1 8 2 2" xfId="6408"/>
    <cellStyle name="60% - Акцент1 8 3" xfId="6409"/>
    <cellStyle name="60% - Акцент1 9" xfId="6410"/>
    <cellStyle name="60% - Акцент1 9 2" xfId="6411"/>
    <cellStyle name="60% - Акцент1 9 2 2" xfId="6412"/>
    <cellStyle name="60% - Акцент1 9 3" xfId="6413"/>
    <cellStyle name="60% - Акцент1 9 3 2" xfId="6414"/>
    <cellStyle name="60% - Акцент1 9 3 3" xfId="53278"/>
    <cellStyle name="60% - Акцент2 10" xfId="6415"/>
    <cellStyle name="60% - Акцент2 11" xfId="6416"/>
    <cellStyle name="60% - Акцент2 11 2" xfId="6417"/>
    <cellStyle name="60% - Акцент2 11 3" xfId="53279"/>
    <cellStyle name="60% - Акцент2 12" xfId="6418"/>
    <cellStyle name="60% - Акцент2 13" xfId="6419"/>
    <cellStyle name="60% - Акцент2 14" xfId="6420"/>
    <cellStyle name="60% - Акцент2 15" xfId="6421"/>
    <cellStyle name="60% - Акцент2 16" xfId="6422"/>
    <cellStyle name="60% - Акцент2 17" xfId="6423"/>
    <cellStyle name="60% - Акцент2 18" xfId="6424"/>
    <cellStyle name="60% - Акцент2 19" xfId="6425"/>
    <cellStyle name="60% - Акцент2 2" xfId="6426"/>
    <cellStyle name="60% - Акцент2 2 2" xfId="6427"/>
    <cellStyle name="60% - Акцент2 2 2 2" xfId="6428"/>
    <cellStyle name="60% - Акцент2 2 2 3" xfId="6429"/>
    <cellStyle name="60% - Акцент2 2 3" xfId="6430"/>
    <cellStyle name="60% - Акцент2 2 3 2" xfId="6431"/>
    <cellStyle name="60% - Акцент2 2 3 3" xfId="53280"/>
    <cellStyle name="60% - Акцент2 2 4" xfId="53281"/>
    <cellStyle name="60% - Акцент2 20" xfId="6432"/>
    <cellStyle name="60% - Акцент2 21" xfId="6433"/>
    <cellStyle name="60% - Акцент2 22" xfId="6434"/>
    <cellStyle name="60% - Акцент2 23" xfId="6435"/>
    <cellStyle name="60% - Акцент2 24" xfId="6436"/>
    <cellStyle name="60% - Акцент2 25" xfId="6437"/>
    <cellStyle name="60% - Акцент2 26" xfId="6438"/>
    <cellStyle name="60% - Акцент2 27" xfId="6439"/>
    <cellStyle name="60% - Акцент2 28" xfId="6440"/>
    <cellStyle name="60% - Акцент2 29" xfId="6441"/>
    <cellStyle name="60% - Акцент2 3" xfId="6442"/>
    <cellStyle name="60% - Акцент2 3 2" xfId="6443"/>
    <cellStyle name="60% - Акцент2 3 3" xfId="6444"/>
    <cellStyle name="60% - Акцент2 3 4" xfId="6445"/>
    <cellStyle name="60% - Акцент2 30" xfId="6446"/>
    <cellStyle name="60% - Акцент2 31" xfId="6447"/>
    <cellStyle name="60% - Акцент2 32" xfId="6448"/>
    <cellStyle name="60% - Акцент2 33" xfId="6449"/>
    <cellStyle name="60% - Акцент2 34" xfId="6450"/>
    <cellStyle name="60% - Акцент2 4" xfId="6451"/>
    <cellStyle name="60% - Акцент2 4 2" xfId="6452"/>
    <cellStyle name="60% - Акцент2 4 3" xfId="6453"/>
    <cellStyle name="60% - Акцент2 5" xfId="6454"/>
    <cellStyle name="60% - Акцент2 5 2" xfId="6455"/>
    <cellStyle name="60% - Акцент2 5 3" xfId="6456"/>
    <cellStyle name="60% - Акцент2 6" xfId="6457"/>
    <cellStyle name="60% - Акцент2 6 2" xfId="6458"/>
    <cellStyle name="60% - Акцент2 6 2 2" xfId="6459"/>
    <cellStyle name="60% - Акцент2 6 3" xfId="6460"/>
    <cellStyle name="60% - Акцент2 6 4" xfId="6461"/>
    <cellStyle name="60% - Акцент2 7" xfId="6462"/>
    <cellStyle name="60% - Акцент2 7 2" xfId="6463"/>
    <cellStyle name="60% - Акцент2 7 3" xfId="6464"/>
    <cellStyle name="60% - Акцент2 8" xfId="6465"/>
    <cellStyle name="60% - Акцент2 8 2" xfId="6466"/>
    <cellStyle name="60% - Акцент2 8 2 2" xfId="6467"/>
    <cellStyle name="60% - Акцент2 8 3" xfId="6468"/>
    <cellStyle name="60% - Акцент2 9" xfId="6469"/>
    <cellStyle name="60% - Акцент2 9 2" xfId="6470"/>
    <cellStyle name="60% - Акцент2 9 2 2" xfId="6471"/>
    <cellStyle name="60% - Акцент2 9 3" xfId="6472"/>
    <cellStyle name="60% - Акцент2 9 3 2" xfId="6473"/>
    <cellStyle name="60% - Акцент2 9 3 3" xfId="53282"/>
    <cellStyle name="60% - Акцент3 10" xfId="6474"/>
    <cellStyle name="60% - Акцент3 11" xfId="6475"/>
    <cellStyle name="60% - Акцент3 11 2" xfId="6476"/>
    <cellStyle name="60% - Акцент3 11 3" xfId="53283"/>
    <cellStyle name="60% - Акцент3 12" xfId="6477"/>
    <cellStyle name="60% - Акцент3 13" xfId="6478"/>
    <cellStyle name="60% - Акцент3 14" xfId="6479"/>
    <cellStyle name="60% - Акцент3 15" xfId="6480"/>
    <cellStyle name="60% - Акцент3 16" xfId="6481"/>
    <cellStyle name="60% - Акцент3 17" xfId="6482"/>
    <cellStyle name="60% - Акцент3 18" xfId="6483"/>
    <cellStyle name="60% - Акцент3 19" xfId="6484"/>
    <cellStyle name="60% - Акцент3 2" xfId="6485"/>
    <cellStyle name="60% - Акцент3 2 2" xfId="6486"/>
    <cellStyle name="60% - Акцент3 2 2 2" xfId="6487"/>
    <cellStyle name="60% - Акцент3 2 2 3" xfId="6488"/>
    <cellStyle name="60% - Акцент3 2 3" xfId="6489"/>
    <cellStyle name="60% - Акцент3 2 3 2" xfId="6490"/>
    <cellStyle name="60% - Акцент3 2 3 3" xfId="53284"/>
    <cellStyle name="60% - Акцент3 2 4" xfId="53285"/>
    <cellStyle name="60% - Акцент3 20" xfId="6491"/>
    <cellStyle name="60% - Акцент3 21" xfId="6492"/>
    <cellStyle name="60% - Акцент3 22" xfId="6493"/>
    <cellStyle name="60% - Акцент3 23" xfId="6494"/>
    <cellStyle name="60% - Акцент3 24" xfId="6495"/>
    <cellStyle name="60% - Акцент3 25" xfId="6496"/>
    <cellStyle name="60% - Акцент3 26" xfId="6497"/>
    <cellStyle name="60% - Акцент3 27" xfId="6498"/>
    <cellStyle name="60% - Акцент3 28" xfId="6499"/>
    <cellStyle name="60% - Акцент3 29" xfId="6500"/>
    <cellStyle name="60% - Акцент3 3" xfId="6501"/>
    <cellStyle name="60% - Акцент3 3 2" xfId="6502"/>
    <cellStyle name="60% - Акцент3 3 3" xfId="6503"/>
    <cellStyle name="60% - Акцент3 3 4" xfId="6504"/>
    <cellStyle name="60% - Акцент3 30" xfId="6505"/>
    <cellStyle name="60% - Акцент3 31" xfId="6506"/>
    <cellStyle name="60% - Акцент3 32" xfId="6507"/>
    <cellStyle name="60% - Акцент3 33" xfId="6508"/>
    <cellStyle name="60% - Акцент3 34" xfId="6509"/>
    <cellStyle name="60% - Акцент3 35" xfId="53286"/>
    <cellStyle name="60% - Акцент3 4" xfId="6510"/>
    <cellStyle name="60% - Акцент3 4 2" xfId="6511"/>
    <cellStyle name="60% - Акцент3 4 3" xfId="6512"/>
    <cellStyle name="60% - Акцент3 5" xfId="6513"/>
    <cellStyle name="60% - Акцент3 5 2" xfId="6514"/>
    <cellStyle name="60% - Акцент3 5 3" xfId="6515"/>
    <cellStyle name="60% - Акцент3 6" xfId="6516"/>
    <cellStyle name="60% - Акцент3 6 2" xfId="6517"/>
    <cellStyle name="60% - Акцент3 6 2 2" xfId="6518"/>
    <cellStyle name="60% - Акцент3 6 3" xfId="6519"/>
    <cellStyle name="60% - Акцент3 6 4" xfId="6520"/>
    <cellStyle name="60% - Акцент3 7" xfId="6521"/>
    <cellStyle name="60% - Акцент3 7 2" xfId="6522"/>
    <cellStyle name="60% - Акцент3 7 3" xfId="6523"/>
    <cellStyle name="60% - Акцент3 8" xfId="6524"/>
    <cellStyle name="60% - Акцент3 8 2" xfId="6525"/>
    <cellStyle name="60% - Акцент3 8 2 2" xfId="6526"/>
    <cellStyle name="60% - Акцент3 8 3" xfId="6527"/>
    <cellStyle name="60% - Акцент3 9" xfId="6528"/>
    <cellStyle name="60% - Акцент3 9 2" xfId="6529"/>
    <cellStyle name="60% - Акцент3 9 2 2" xfId="6530"/>
    <cellStyle name="60% - Акцент3 9 3" xfId="6531"/>
    <cellStyle name="60% - Акцент3 9 3 2" xfId="6532"/>
    <cellStyle name="60% - Акцент3 9 3 3" xfId="53287"/>
    <cellStyle name="60% - Акцент4 10" xfId="6533"/>
    <cellStyle name="60% - Акцент4 11" xfId="6534"/>
    <cellStyle name="60% - Акцент4 11 2" xfId="6535"/>
    <cellStyle name="60% - Акцент4 11 3" xfId="53288"/>
    <cellStyle name="60% - Акцент4 12" xfId="6536"/>
    <cellStyle name="60% - Акцент4 13" xfId="6537"/>
    <cellStyle name="60% - Акцент4 14" xfId="6538"/>
    <cellStyle name="60% - Акцент4 15" xfId="6539"/>
    <cellStyle name="60% - Акцент4 16" xfId="6540"/>
    <cellStyle name="60% - Акцент4 17" xfId="6541"/>
    <cellStyle name="60% - Акцент4 18" xfId="6542"/>
    <cellStyle name="60% - Акцент4 19" xfId="6543"/>
    <cellStyle name="60% - Акцент4 2" xfId="6544"/>
    <cellStyle name="60% - Акцент4 2 2" xfId="6545"/>
    <cellStyle name="60% - Акцент4 2 2 2" xfId="6546"/>
    <cellStyle name="60% - Акцент4 2 2 3" xfId="6547"/>
    <cellStyle name="60% - Акцент4 2 3" xfId="6548"/>
    <cellStyle name="60% - Акцент4 2 3 2" xfId="6549"/>
    <cellStyle name="60% - Акцент4 2 3 3" xfId="53289"/>
    <cellStyle name="60% - Акцент4 2 4" xfId="53290"/>
    <cellStyle name="60% - Акцент4 20" xfId="6550"/>
    <cellStyle name="60% - Акцент4 21" xfId="6551"/>
    <cellStyle name="60% - Акцент4 22" xfId="6552"/>
    <cellStyle name="60% - Акцент4 23" xfId="6553"/>
    <cellStyle name="60% - Акцент4 24" xfId="6554"/>
    <cellStyle name="60% - Акцент4 25" xfId="6555"/>
    <cellStyle name="60% - Акцент4 26" xfId="6556"/>
    <cellStyle name="60% - Акцент4 27" xfId="6557"/>
    <cellStyle name="60% - Акцент4 28" xfId="6558"/>
    <cellStyle name="60% - Акцент4 29" xfId="6559"/>
    <cellStyle name="60% - Акцент4 3" xfId="6560"/>
    <cellStyle name="60% - Акцент4 3 2" xfId="6561"/>
    <cellStyle name="60% - Акцент4 3 3" xfId="6562"/>
    <cellStyle name="60% - Акцент4 3 4" xfId="6563"/>
    <cellStyle name="60% - Акцент4 30" xfId="6564"/>
    <cellStyle name="60% - Акцент4 31" xfId="6565"/>
    <cellStyle name="60% - Акцент4 32" xfId="6566"/>
    <cellStyle name="60% - Акцент4 33" xfId="6567"/>
    <cellStyle name="60% - Акцент4 34" xfId="6568"/>
    <cellStyle name="60% - Акцент4 35" xfId="53291"/>
    <cellStyle name="60% - Акцент4 4" xfId="6569"/>
    <cellStyle name="60% - Акцент4 4 2" xfId="6570"/>
    <cellStyle name="60% - Акцент4 4 3" xfId="6571"/>
    <cellStyle name="60% - Акцент4 5" xfId="6572"/>
    <cellStyle name="60% - Акцент4 5 2" xfId="6573"/>
    <cellStyle name="60% - Акцент4 5 3" xfId="6574"/>
    <cellStyle name="60% - Акцент4 6" xfId="6575"/>
    <cellStyle name="60% - Акцент4 6 2" xfId="6576"/>
    <cellStyle name="60% - Акцент4 6 2 2" xfId="6577"/>
    <cellStyle name="60% - Акцент4 6 3" xfId="6578"/>
    <cellStyle name="60% - Акцент4 6 4" xfId="6579"/>
    <cellStyle name="60% - Акцент4 7" xfId="6580"/>
    <cellStyle name="60% - Акцент4 7 2" xfId="6581"/>
    <cellStyle name="60% - Акцент4 7 3" xfId="6582"/>
    <cellStyle name="60% - Акцент4 8" xfId="6583"/>
    <cellStyle name="60% - Акцент4 8 2" xfId="6584"/>
    <cellStyle name="60% - Акцент4 8 2 2" xfId="6585"/>
    <cellStyle name="60% - Акцент4 8 3" xfId="6586"/>
    <cellStyle name="60% - Акцент4 9" xfId="6587"/>
    <cellStyle name="60% - Акцент4 9 2" xfId="6588"/>
    <cellStyle name="60% - Акцент4 9 2 2" xfId="6589"/>
    <cellStyle name="60% - Акцент4 9 3" xfId="6590"/>
    <cellStyle name="60% - Акцент4 9 3 2" xfId="6591"/>
    <cellStyle name="60% - Акцент4 9 3 3" xfId="53292"/>
    <cellStyle name="60% - Акцент5 10" xfId="6592"/>
    <cellStyle name="60% - Акцент5 11" xfId="6593"/>
    <cellStyle name="60% - Акцент5 11 2" xfId="6594"/>
    <cellStyle name="60% - Акцент5 11 3" xfId="53293"/>
    <cellStyle name="60% - Акцент5 12" xfId="6595"/>
    <cellStyle name="60% - Акцент5 13" xfId="6596"/>
    <cellStyle name="60% - Акцент5 14" xfId="6597"/>
    <cellStyle name="60% - Акцент5 15" xfId="6598"/>
    <cellStyle name="60% - Акцент5 16" xfId="6599"/>
    <cellStyle name="60% - Акцент5 17" xfId="6600"/>
    <cellStyle name="60% - Акцент5 18" xfId="6601"/>
    <cellStyle name="60% - Акцент5 19" xfId="6602"/>
    <cellStyle name="60% - Акцент5 2" xfId="6603"/>
    <cellStyle name="60% - Акцент5 2 2" xfId="6604"/>
    <cellStyle name="60% - Акцент5 2 2 2" xfId="6605"/>
    <cellStyle name="60% - Акцент5 2 2 3" xfId="6606"/>
    <cellStyle name="60% - Акцент5 2 3" xfId="6607"/>
    <cellStyle name="60% - Акцент5 2 3 2" xfId="6608"/>
    <cellStyle name="60% - Акцент5 2 3 3" xfId="53294"/>
    <cellStyle name="60% - Акцент5 2 4" xfId="53295"/>
    <cellStyle name="60% - Акцент5 20" xfId="6609"/>
    <cellStyle name="60% - Акцент5 21" xfId="6610"/>
    <cellStyle name="60% - Акцент5 22" xfId="6611"/>
    <cellStyle name="60% - Акцент5 23" xfId="6612"/>
    <cellStyle name="60% - Акцент5 24" xfId="6613"/>
    <cellStyle name="60% - Акцент5 25" xfId="6614"/>
    <cellStyle name="60% - Акцент5 26" xfId="6615"/>
    <cellStyle name="60% - Акцент5 27" xfId="6616"/>
    <cellStyle name="60% - Акцент5 28" xfId="6617"/>
    <cellStyle name="60% - Акцент5 29" xfId="6618"/>
    <cellStyle name="60% - Акцент5 3" xfId="6619"/>
    <cellStyle name="60% - Акцент5 3 2" xfId="6620"/>
    <cellStyle name="60% - Акцент5 3 3" xfId="6621"/>
    <cellStyle name="60% - Акцент5 3 4" xfId="6622"/>
    <cellStyle name="60% - Акцент5 30" xfId="6623"/>
    <cellStyle name="60% - Акцент5 31" xfId="6624"/>
    <cellStyle name="60% - Акцент5 32" xfId="6625"/>
    <cellStyle name="60% - Акцент5 33" xfId="6626"/>
    <cellStyle name="60% - Акцент5 34" xfId="6627"/>
    <cellStyle name="60% - Акцент5 4" xfId="6628"/>
    <cellStyle name="60% - Акцент5 4 2" xfId="6629"/>
    <cellStyle name="60% - Акцент5 4 3" xfId="6630"/>
    <cellStyle name="60% - Акцент5 5" xfId="6631"/>
    <cellStyle name="60% - Акцент5 5 2" xfId="6632"/>
    <cellStyle name="60% - Акцент5 5 3" xfId="6633"/>
    <cellStyle name="60% - Акцент5 6" xfId="6634"/>
    <cellStyle name="60% - Акцент5 6 2" xfId="6635"/>
    <cellStyle name="60% - Акцент5 6 2 2" xfId="6636"/>
    <cellStyle name="60% - Акцент5 6 3" xfId="6637"/>
    <cellStyle name="60% - Акцент5 6 4" xfId="6638"/>
    <cellStyle name="60% - Акцент5 7" xfId="6639"/>
    <cellStyle name="60% - Акцент5 7 2" xfId="6640"/>
    <cellStyle name="60% - Акцент5 7 3" xfId="6641"/>
    <cellStyle name="60% - Акцент5 8" xfId="6642"/>
    <cellStyle name="60% - Акцент5 8 2" xfId="6643"/>
    <cellStyle name="60% - Акцент5 8 2 2" xfId="6644"/>
    <cellStyle name="60% - Акцент5 8 3" xfId="6645"/>
    <cellStyle name="60% - Акцент5 9" xfId="6646"/>
    <cellStyle name="60% - Акцент5 9 2" xfId="6647"/>
    <cellStyle name="60% - Акцент5 9 2 2" xfId="6648"/>
    <cellStyle name="60% - Акцент5 9 3" xfId="6649"/>
    <cellStyle name="60% - Акцент5 9 3 2" xfId="6650"/>
    <cellStyle name="60% - Акцент5 9 3 3" xfId="53296"/>
    <cellStyle name="60% - Акцент6 10" xfId="6651"/>
    <cellStyle name="60% - Акцент6 11" xfId="6652"/>
    <cellStyle name="60% - Акцент6 11 2" xfId="6653"/>
    <cellStyle name="60% - Акцент6 11 3" xfId="53297"/>
    <cellStyle name="60% - Акцент6 12" xfId="6654"/>
    <cellStyle name="60% - Акцент6 13" xfId="6655"/>
    <cellStyle name="60% - Акцент6 14" xfId="6656"/>
    <cellStyle name="60% - Акцент6 15" xfId="6657"/>
    <cellStyle name="60% - Акцент6 16" xfId="6658"/>
    <cellStyle name="60% - Акцент6 17" xfId="6659"/>
    <cellStyle name="60% - Акцент6 18" xfId="6660"/>
    <cellStyle name="60% - Акцент6 19" xfId="6661"/>
    <cellStyle name="60% - Акцент6 2" xfId="6662"/>
    <cellStyle name="60% - Акцент6 2 2" xfId="6663"/>
    <cellStyle name="60% - Акцент6 2 2 2" xfId="6664"/>
    <cellStyle name="60% - Акцент6 2 2 3" xfId="6665"/>
    <cellStyle name="60% - Акцент6 2 3" xfId="6666"/>
    <cellStyle name="60% - Акцент6 2 3 2" xfId="6667"/>
    <cellStyle name="60% - Акцент6 2 3 3" xfId="53298"/>
    <cellStyle name="60% - Акцент6 2 4" xfId="53299"/>
    <cellStyle name="60% - Акцент6 20" xfId="6668"/>
    <cellStyle name="60% - Акцент6 21" xfId="6669"/>
    <cellStyle name="60% - Акцент6 22" xfId="6670"/>
    <cellStyle name="60% - Акцент6 23" xfId="6671"/>
    <cellStyle name="60% - Акцент6 24" xfId="6672"/>
    <cellStyle name="60% - Акцент6 25" xfId="6673"/>
    <cellStyle name="60% - Акцент6 26" xfId="6674"/>
    <cellStyle name="60% - Акцент6 27" xfId="6675"/>
    <cellStyle name="60% - Акцент6 28" xfId="6676"/>
    <cellStyle name="60% - Акцент6 29" xfId="6677"/>
    <cellStyle name="60% - Акцент6 3" xfId="6678"/>
    <cellStyle name="60% - Акцент6 3 2" xfId="6679"/>
    <cellStyle name="60% - Акцент6 3 3" xfId="6680"/>
    <cellStyle name="60% - Акцент6 3 4" xfId="6681"/>
    <cellStyle name="60% - Акцент6 30" xfId="6682"/>
    <cellStyle name="60% - Акцент6 31" xfId="6683"/>
    <cellStyle name="60% - Акцент6 32" xfId="6684"/>
    <cellStyle name="60% - Акцент6 33" xfId="6685"/>
    <cellStyle name="60% - Акцент6 34" xfId="6686"/>
    <cellStyle name="60% - Акцент6 35" xfId="53300"/>
    <cellStyle name="60% - Акцент6 4" xfId="6687"/>
    <cellStyle name="60% - Акцент6 4 2" xfId="6688"/>
    <cellStyle name="60% - Акцент6 4 3" xfId="6689"/>
    <cellStyle name="60% - Акцент6 5" xfId="6690"/>
    <cellStyle name="60% - Акцент6 5 2" xfId="6691"/>
    <cellStyle name="60% - Акцент6 5 3" xfId="6692"/>
    <cellStyle name="60% - Акцент6 6" xfId="6693"/>
    <cellStyle name="60% - Акцент6 6 2" xfId="6694"/>
    <cellStyle name="60% - Акцент6 6 2 2" xfId="6695"/>
    <cellStyle name="60% - Акцент6 6 3" xfId="6696"/>
    <cellStyle name="60% - Акцент6 6 4" xfId="6697"/>
    <cellStyle name="60% - Акцент6 7" xfId="6698"/>
    <cellStyle name="60% - Акцент6 7 2" xfId="6699"/>
    <cellStyle name="60% - Акцент6 7 3" xfId="6700"/>
    <cellStyle name="60% - Акцент6 8" xfId="6701"/>
    <cellStyle name="60% - Акцент6 8 2" xfId="6702"/>
    <cellStyle name="60% - Акцент6 8 2 2" xfId="6703"/>
    <cellStyle name="60% - Акцент6 8 3" xfId="6704"/>
    <cellStyle name="60% - Акцент6 9" xfId="6705"/>
    <cellStyle name="60% - Акцент6 9 2" xfId="6706"/>
    <cellStyle name="60% - Акцент6 9 2 2" xfId="6707"/>
    <cellStyle name="60% - Акцент6 9 3" xfId="6708"/>
    <cellStyle name="60% - Акцент6 9 3 2" xfId="6709"/>
    <cellStyle name="60% - Акцент6 9 3 3" xfId="53301"/>
    <cellStyle name="6Code" xfId="6710"/>
    <cellStyle name="75%" xfId="6711"/>
    <cellStyle name="8pt" xfId="6712"/>
    <cellStyle name="Aaia?iue [0]_?anoiau" xfId="6713"/>
    <cellStyle name="Aaia?iue_?anoiau" xfId="6714"/>
    <cellStyle name="Accent1" xfId="6715"/>
    <cellStyle name="Accent1 - 20%" xfId="6716"/>
    <cellStyle name="Accent1 - 20% 2" xfId="6717"/>
    <cellStyle name="Accent1 - 20% 3" xfId="6718"/>
    <cellStyle name="Accent1 - 20% 4" xfId="6719"/>
    <cellStyle name="Accent1 - 20% 5" xfId="6720"/>
    <cellStyle name="Accent1 - 20% 6" xfId="6721"/>
    <cellStyle name="Accent1 - 20% 7" xfId="6722"/>
    <cellStyle name="Accent1 - 20% 8" xfId="6723"/>
    <cellStyle name="Accent1 - 20% 9" xfId="53302"/>
    <cellStyle name="Accent1 - 40%" xfId="6724"/>
    <cellStyle name="Accent1 - 40% 2" xfId="6725"/>
    <cellStyle name="Accent1 - 40% 3" xfId="6726"/>
    <cellStyle name="Accent1 - 40% 4" xfId="6727"/>
    <cellStyle name="Accent1 - 40% 5" xfId="6728"/>
    <cellStyle name="Accent1 - 40% 6" xfId="6729"/>
    <cellStyle name="Accent1 - 40% 7" xfId="6730"/>
    <cellStyle name="Accent1 - 40% 8" xfId="6731"/>
    <cellStyle name="Accent1 - 40% 9" xfId="53303"/>
    <cellStyle name="Accent1 - 60%" xfId="6732"/>
    <cellStyle name="Accent1 - 60% 2" xfId="6733"/>
    <cellStyle name="Accent1 - 60% 3" xfId="6734"/>
    <cellStyle name="Accent1 - 60% 4" xfId="6735"/>
    <cellStyle name="Accent1 - 60% 5" xfId="6736"/>
    <cellStyle name="Accent1 - 60% 6" xfId="6737"/>
    <cellStyle name="Accent1 - 60% 7" xfId="6738"/>
    <cellStyle name="Accent1 - 60% 8" xfId="6739"/>
    <cellStyle name="Accent1 - 60% 9" xfId="53304"/>
    <cellStyle name="Accent1 2" xfId="6740"/>
    <cellStyle name="Accent1_акции по годам 2009-2012" xfId="6741"/>
    <cellStyle name="Accent2" xfId="6742"/>
    <cellStyle name="Accent2 - 20%" xfId="6743"/>
    <cellStyle name="Accent2 - 20% 2" xfId="6744"/>
    <cellStyle name="Accent2 - 20% 3" xfId="6745"/>
    <cellStyle name="Accent2 - 20% 4" xfId="6746"/>
    <cellStyle name="Accent2 - 20% 5" xfId="6747"/>
    <cellStyle name="Accent2 - 20% 6" xfId="6748"/>
    <cellStyle name="Accent2 - 20% 7" xfId="6749"/>
    <cellStyle name="Accent2 - 20% 8" xfId="6750"/>
    <cellStyle name="Accent2 - 20% 9" xfId="53305"/>
    <cellStyle name="Accent2 - 40%" xfId="6751"/>
    <cellStyle name="Accent2 - 40% 2" xfId="6752"/>
    <cellStyle name="Accent2 - 40% 3" xfId="6753"/>
    <cellStyle name="Accent2 - 40% 4" xfId="6754"/>
    <cellStyle name="Accent2 - 40% 5" xfId="6755"/>
    <cellStyle name="Accent2 - 40% 6" xfId="6756"/>
    <cellStyle name="Accent2 - 40% 7" xfId="6757"/>
    <cellStyle name="Accent2 - 40% 8" xfId="6758"/>
    <cellStyle name="Accent2 - 40% 9" xfId="53306"/>
    <cellStyle name="Accent2 - 60%" xfId="6759"/>
    <cellStyle name="Accent2 - 60% 2" xfId="6760"/>
    <cellStyle name="Accent2 - 60% 3" xfId="6761"/>
    <cellStyle name="Accent2 - 60% 4" xfId="6762"/>
    <cellStyle name="Accent2 - 60% 5" xfId="6763"/>
    <cellStyle name="Accent2 - 60% 6" xfId="6764"/>
    <cellStyle name="Accent2 - 60% 7" xfId="6765"/>
    <cellStyle name="Accent2 - 60% 8" xfId="6766"/>
    <cellStyle name="Accent2 - 60% 9" xfId="53307"/>
    <cellStyle name="Accent2 2" xfId="6767"/>
    <cellStyle name="Accent2_акции по годам 2009-2012" xfId="6768"/>
    <cellStyle name="Accent3" xfId="6769"/>
    <cellStyle name="Accent3 - 20%" xfId="6770"/>
    <cellStyle name="Accent3 - 20% 2" xfId="6771"/>
    <cellStyle name="Accent3 - 20% 3" xfId="6772"/>
    <cellStyle name="Accent3 - 20% 4" xfId="6773"/>
    <cellStyle name="Accent3 - 20% 5" xfId="6774"/>
    <cellStyle name="Accent3 - 20% 6" xfId="6775"/>
    <cellStyle name="Accent3 - 20% 7" xfId="6776"/>
    <cellStyle name="Accent3 - 20% 8" xfId="6777"/>
    <cellStyle name="Accent3 - 20% 9" xfId="53308"/>
    <cellStyle name="Accent3 - 40%" xfId="6778"/>
    <cellStyle name="Accent3 - 40% 2" xfId="6779"/>
    <cellStyle name="Accent3 - 40% 3" xfId="6780"/>
    <cellStyle name="Accent3 - 40% 4" xfId="6781"/>
    <cellStyle name="Accent3 - 40% 5" xfId="6782"/>
    <cellStyle name="Accent3 - 40% 6" xfId="6783"/>
    <cellStyle name="Accent3 - 40% 7" xfId="6784"/>
    <cellStyle name="Accent3 - 40% 8" xfId="6785"/>
    <cellStyle name="Accent3 - 40% 9" xfId="53309"/>
    <cellStyle name="Accent3 - 60%" xfId="6786"/>
    <cellStyle name="Accent3 - 60% 2" xfId="6787"/>
    <cellStyle name="Accent3 - 60% 3" xfId="6788"/>
    <cellStyle name="Accent3 - 60% 4" xfId="6789"/>
    <cellStyle name="Accent3 - 60% 5" xfId="6790"/>
    <cellStyle name="Accent3 - 60% 6" xfId="6791"/>
    <cellStyle name="Accent3 - 60% 7" xfId="6792"/>
    <cellStyle name="Accent3 - 60% 8" xfId="6793"/>
    <cellStyle name="Accent3 - 60% 9" xfId="53310"/>
    <cellStyle name="Accent3 2" xfId="6794"/>
    <cellStyle name="Accent3_7-р" xfId="6795"/>
    <cellStyle name="Accent4" xfId="6796"/>
    <cellStyle name="Accent4 - 20%" xfId="6797"/>
    <cellStyle name="Accent4 - 20% 2" xfId="6798"/>
    <cellStyle name="Accent4 - 20% 3" xfId="6799"/>
    <cellStyle name="Accent4 - 20% 4" xfId="6800"/>
    <cellStyle name="Accent4 - 20% 5" xfId="6801"/>
    <cellStyle name="Accent4 - 20% 6" xfId="6802"/>
    <cellStyle name="Accent4 - 20% 7" xfId="6803"/>
    <cellStyle name="Accent4 - 20% 8" xfId="6804"/>
    <cellStyle name="Accent4 - 20% 9" xfId="53311"/>
    <cellStyle name="Accent4 - 40%" xfId="6805"/>
    <cellStyle name="Accent4 - 40% 2" xfId="6806"/>
    <cellStyle name="Accent4 - 40% 3" xfId="6807"/>
    <cellStyle name="Accent4 - 40% 4" xfId="6808"/>
    <cellStyle name="Accent4 - 40% 5" xfId="6809"/>
    <cellStyle name="Accent4 - 40% 6" xfId="6810"/>
    <cellStyle name="Accent4 - 40% 7" xfId="6811"/>
    <cellStyle name="Accent4 - 40% 8" xfId="6812"/>
    <cellStyle name="Accent4 - 40% 9" xfId="53312"/>
    <cellStyle name="Accent4 - 60%" xfId="6813"/>
    <cellStyle name="Accent4 - 60% 2" xfId="6814"/>
    <cellStyle name="Accent4 - 60% 3" xfId="6815"/>
    <cellStyle name="Accent4 - 60% 4" xfId="6816"/>
    <cellStyle name="Accent4 - 60% 5" xfId="6817"/>
    <cellStyle name="Accent4 - 60% 6" xfId="6818"/>
    <cellStyle name="Accent4 - 60% 7" xfId="6819"/>
    <cellStyle name="Accent4 - 60% 8" xfId="6820"/>
    <cellStyle name="Accent4 - 60% 9" xfId="53313"/>
    <cellStyle name="Accent4 2" xfId="6821"/>
    <cellStyle name="Accent4_7-р" xfId="6822"/>
    <cellStyle name="Accent5" xfId="6823"/>
    <cellStyle name="Accent5 - 20%" xfId="6824"/>
    <cellStyle name="Accent5 - 20% 2" xfId="6825"/>
    <cellStyle name="Accent5 - 20% 3" xfId="6826"/>
    <cellStyle name="Accent5 - 20% 4" xfId="6827"/>
    <cellStyle name="Accent5 - 20% 5" xfId="6828"/>
    <cellStyle name="Accent5 - 20% 6" xfId="6829"/>
    <cellStyle name="Accent5 - 20% 7" xfId="6830"/>
    <cellStyle name="Accent5 - 20% 8" xfId="6831"/>
    <cellStyle name="Accent5 - 20% 9" xfId="53314"/>
    <cellStyle name="Accent5 - 40%" xfId="6832"/>
    <cellStyle name="Accent5 - 40% 2" xfId="6833"/>
    <cellStyle name="Accent5 - 40% 3" xfId="6834"/>
    <cellStyle name="Accent5 - 40% 4" xfId="53315"/>
    <cellStyle name="Accent5 - 60%" xfId="6835"/>
    <cellStyle name="Accent5 - 60% 2" xfId="6836"/>
    <cellStyle name="Accent5 - 60% 3" xfId="6837"/>
    <cellStyle name="Accent5 - 60% 4" xfId="6838"/>
    <cellStyle name="Accent5 - 60% 5" xfId="6839"/>
    <cellStyle name="Accent5 - 60% 6" xfId="6840"/>
    <cellStyle name="Accent5 - 60% 7" xfId="6841"/>
    <cellStyle name="Accent5 - 60% 8" xfId="6842"/>
    <cellStyle name="Accent5 - 60% 9" xfId="53316"/>
    <cellStyle name="Accent5 2" xfId="6843"/>
    <cellStyle name="Accent5_7-р" xfId="6844"/>
    <cellStyle name="Accent6" xfId="6845"/>
    <cellStyle name="Accent6 - 20%" xfId="6846"/>
    <cellStyle name="Accent6 - 20% 2" xfId="6847"/>
    <cellStyle name="Accent6 - 20% 3" xfId="6848"/>
    <cellStyle name="Accent6 - 20% 4" xfId="53317"/>
    <cellStyle name="Accent6 - 40%" xfId="6849"/>
    <cellStyle name="Accent6 - 40% 2" xfId="6850"/>
    <cellStyle name="Accent6 - 40% 3" xfId="6851"/>
    <cellStyle name="Accent6 - 40% 4" xfId="6852"/>
    <cellStyle name="Accent6 - 40% 5" xfId="6853"/>
    <cellStyle name="Accent6 - 40% 6" xfId="6854"/>
    <cellStyle name="Accent6 - 40% 7" xfId="6855"/>
    <cellStyle name="Accent6 - 40% 8" xfId="6856"/>
    <cellStyle name="Accent6 - 40% 9" xfId="53318"/>
    <cellStyle name="Accent6 - 60%" xfId="6857"/>
    <cellStyle name="Accent6 - 60% 2" xfId="6858"/>
    <cellStyle name="Accent6 - 60% 3" xfId="6859"/>
    <cellStyle name="Accent6 - 60% 4" xfId="6860"/>
    <cellStyle name="Accent6 - 60% 5" xfId="6861"/>
    <cellStyle name="Accent6 - 60% 6" xfId="6862"/>
    <cellStyle name="Accent6 - 60% 7" xfId="6863"/>
    <cellStyle name="Accent6 - 60% 8" xfId="6864"/>
    <cellStyle name="Accent6 - 60% 9" xfId="53319"/>
    <cellStyle name="Accent6 2" xfId="6865"/>
    <cellStyle name="Accent6_7-р" xfId="6866"/>
    <cellStyle name="account" xfId="6867"/>
    <cellStyle name="Accounting" xfId="6868"/>
    <cellStyle name="Ăčďĺđńńűëęŕ" xfId="6869"/>
    <cellStyle name="Ăčďĺđńńűëęŕ 2" xfId="6870"/>
    <cellStyle name="Ăčďĺđńńűëęŕ 2 2" xfId="18325"/>
    <cellStyle name="Action" xfId="6871"/>
    <cellStyle name="Action 2" xfId="18326"/>
    <cellStyle name="Aeia?nnueea" xfId="6872"/>
    <cellStyle name="Aeia?nnueea 2" xfId="6873"/>
    <cellStyle name="Aeia?nnueea 3" xfId="6874"/>
    <cellStyle name="AFE" xfId="6875"/>
    <cellStyle name="AFE 2" xfId="6876"/>
    <cellStyle name="AFE 3" xfId="53320"/>
    <cellStyle name="Áĺççŕůčňíűé" xfId="6877"/>
    <cellStyle name="Áĺççŕůčňíűé 2" xfId="6878"/>
    <cellStyle name="Äĺíĺćíűé [0]_(ňŕá 3č)" xfId="6879"/>
    <cellStyle name="Äĺíĺćíűé_(ňŕá 3č)" xfId="6880"/>
    <cellStyle name="alternate" xfId="6881"/>
    <cellStyle name="Anna" xfId="6882"/>
    <cellStyle name="Annotations Cell - PerformancePoint" xfId="6883"/>
    <cellStyle name="AP_AR_UPS" xfId="6884"/>
    <cellStyle name="Arial007000001514155735" xfId="6885"/>
    <cellStyle name="Arial007000001514155735 2" xfId="6886"/>
    <cellStyle name="Arial0070000015536870911" xfId="6887"/>
    <cellStyle name="Arial0070000015536870911 2" xfId="6888"/>
    <cellStyle name="Arial007000001565535" xfId="6889"/>
    <cellStyle name="Arial007000001565535 2" xfId="6890"/>
    <cellStyle name="Arial0110010000536870911" xfId="6891"/>
    <cellStyle name="Arial01101000015536870911" xfId="6892"/>
    <cellStyle name="Arial01101000015536870911 2" xfId="18327"/>
    <cellStyle name="Arial017010000536870911" xfId="6893"/>
    <cellStyle name="Arial018000000536870911" xfId="6894"/>
    <cellStyle name="Arial10170100015536870911" xfId="6895"/>
    <cellStyle name="Arial10170100015536870911 2" xfId="6896"/>
    <cellStyle name="Arial107000000536870911" xfId="6897"/>
    <cellStyle name="Arial107000001514155735" xfId="6898"/>
    <cellStyle name="Arial107000001514155735 2" xfId="6899"/>
    <cellStyle name="Arial107000001514155735FMT" xfId="6900"/>
    <cellStyle name="Arial107000001514155735FMT 2" xfId="6901"/>
    <cellStyle name="Arial1070000015536870911" xfId="6902"/>
    <cellStyle name="Arial1070000015536870911 2" xfId="6903"/>
    <cellStyle name="Arial1070000015536870911FMT" xfId="6904"/>
    <cellStyle name="Arial1070000015536870911FMT 2" xfId="6905"/>
    <cellStyle name="Arial107000001565535" xfId="6906"/>
    <cellStyle name="Arial107000001565535 2" xfId="6907"/>
    <cellStyle name="Arial107000001565535FMT" xfId="6908"/>
    <cellStyle name="Arial107000001565535FMT 2" xfId="6909"/>
    <cellStyle name="Arial117100000536870911" xfId="6910"/>
    <cellStyle name="Arial118000000536870911" xfId="6911"/>
    <cellStyle name="Arial2110100000536870911" xfId="6912"/>
    <cellStyle name="Arial21101000015536870911" xfId="6913"/>
    <cellStyle name="Arial21101000015536870911 2" xfId="18328"/>
    <cellStyle name="Arial2170000015536870911" xfId="6914"/>
    <cellStyle name="Arial2170000015536870911 2" xfId="6915"/>
    <cellStyle name="Arial2170000015536870911FMT" xfId="6916"/>
    <cellStyle name="Arial2170000015536870911FMT 2" xfId="6917"/>
    <cellStyle name="BackGround_General" xfId="6918"/>
    <cellStyle name="Bad" xfId="6919"/>
    <cellStyle name="Bad 2" xfId="6920"/>
    <cellStyle name="blank" xfId="6921"/>
    <cellStyle name="Blue" xfId="6922"/>
    <cellStyle name="Blue 2" xfId="6923"/>
    <cellStyle name="Blue 3" xfId="53321"/>
    <cellStyle name="Body_$Dollars" xfId="6924"/>
    <cellStyle name="Calc Currency (0)" xfId="6925"/>
    <cellStyle name="Calc Currency (0) 2" xfId="6926"/>
    <cellStyle name="Calc Currency (0) 2 2" xfId="6927"/>
    <cellStyle name="Calc Currency (0) 2 3" xfId="6928"/>
    <cellStyle name="Calc Currency (0) 3" xfId="6929"/>
    <cellStyle name="Calc Currency (0) 4" xfId="6930"/>
    <cellStyle name="Calc Currency (2)" xfId="6931"/>
    <cellStyle name="Calc Currency (2) 2" xfId="6932"/>
    <cellStyle name="Calc Percent (0)" xfId="6933"/>
    <cellStyle name="Calc Percent (0) 2" xfId="6934"/>
    <cellStyle name="Calc Percent (1)" xfId="6935"/>
    <cellStyle name="Calc Percent (1) 2" xfId="6936"/>
    <cellStyle name="Calc Percent (2)" xfId="6937"/>
    <cellStyle name="Calc Percent (2) 2" xfId="6938"/>
    <cellStyle name="Calc Units (0)" xfId="6939"/>
    <cellStyle name="Calc Units (0) 2" xfId="6940"/>
    <cellStyle name="Calc Units (1)" xfId="6941"/>
    <cellStyle name="Calc Units (1) 2" xfId="6942"/>
    <cellStyle name="Calc Units (2)" xfId="6943"/>
    <cellStyle name="Calc Units (2) 2" xfId="6944"/>
    <cellStyle name="Calculation" xfId="6945"/>
    <cellStyle name="Calculation 10" xfId="6946"/>
    <cellStyle name="Calculation 10 2" xfId="18329"/>
    <cellStyle name="Calculation 10 3" xfId="18330"/>
    <cellStyle name="Calculation 10 4" xfId="18331"/>
    <cellStyle name="Calculation 11" xfId="6947"/>
    <cellStyle name="Calculation 11 2" xfId="18332"/>
    <cellStyle name="Calculation 11 3" xfId="18333"/>
    <cellStyle name="Calculation 11 4" xfId="18334"/>
    <cellStyle name="Calculation 12" xfId="6948"/>
    <cellStyle name="Calculation 12 2" xfId="18335"/>
    <cellStyle name="Calculation 12 3" xfId="18336"/>
    <cellStyle name="Calculation 12 4" xfId="18337"/>
    <cellStyle name="Calculation 13" xfId="6949"/>
    <cellStyle name="Calculation 13 2" xfId="18338"/>
    <cellStyle name="Calculation 13 3" xfId="18339"/>
    <cellStyle name="Calculation 13 4" xfId="18340"/>
    <cellStyle name="Calculation 14" xfId="6950"/>
    <cellStyle name="Calculation 14 2" xfId="18341"/>
    <cellStyle name="Calculation 15" xfId="6951"/>
    <cellStyle name="Calculation 16" xfId="18342"/>
    <cellStyle name="Calculation 2" xfId="6952"/>
    <cellStyle name="Calculation 2 10" xfId="18343"/>
    <cellStyle name="Calculation 2 11" xfId="18344"/>
    <cellStyle name="Calculation 2 2" xfId="18345"/>
    <cellStyle name="Calculation 2 2 2" xfId="18346"/>
    <cellStyle name="Calculation 2 2 3" xfId="18347"/>
    <cellStyle name="Calculation 2 3" xfId="18348"/>
    <cellStyle name="Calculation 2 3 2" xfId="18349"/>
    <cellStyle name="Calculation 2 3 3" xfId="18350"/>
    <cellStyle name="Calculation 2 4" xfId="18351"/>
    <cellStyle name="Calculation 2 4 2" xfId="18352"/>
    <cellStyle name="Calculation 2 4 3" xfId="18353"/>
    <cellStyle name="Calculation 2 5" xfId="18354"/>
    <cellStyle name="Calculation 2 5 2" xfId="18355"/>
    <cellStyle name="Calculation 2 5 3" xfId="18356"/>
    <cellStyle name="Calculation 2 6" xfId="18357"/>
    <cellStyle name="Calculation 2 6 2" xfId="18358"/>
    <cellStyle name="Calculation 2 6 3" xfId="18359"/>
    <cellStyle name="Calculation 2 7" xfId="18360"/>
    <cellStyle name="Calculation 2 7 2" xfId="18361"/>
    <cellStyle name="Calculation 2 7 3" xfId="18362"/>
    <cellStyle name="Calculation 2 8" xfId="18363"/>
    <cellStyle name="Calculation 2 8 2" xfId="18364"/>
    <cellStyle name="Calculation 2 8 3" xfId="18365"/>
    <cellStyle name="Calculation 2 9" xfId="18366"/>
    <cellStyle name="Calculation 2 9 2" xfId="18367"/>
    <cellStyle name="Calculation 2 9 3" xfId="18368"/>
    <cellStyle name="Calculation 3" xfId="6953"/>
    <cellStyle name="Calculation 3 10" xfId="18369"/>
    <cellStyle name="Calculation 3 11" xfId="18370"/>
    <cellStyle name="Calculation 3 2" xfId="18371"/>
    <cellStyle name="Calculation 3 2 2" xfId="18372"/>
    <cellStyle name="Calculation 3 2 3" xfId="18373"/>
    <cellStyle name="Calculation 3 3" xfId="18374"/>
    <cellStyle name="Calculation 3 3 2" xfId="18375"/>
    <cellStyle name="Calculation 3 3 3" xfId="18376"/>
    <cellStyle name="Calculation 3 4" xfId="18377"/>
    <cellStyle name="Calculation 3 4 2" xfId="18378"/>
    <cellStyle name="Calculation 3 4 3" xfId="18379"/>
    <cellStyle name="Calculation 3 5" xfId="18380"/>
    <cellStyle name="Calculation 3 5 2" xfId="18381"/>
    <cellStyle name="Calculation 3 5 3" xfId="18382"/>
    <cellStyle name="Calculation 3 6" xfId="18383"/>
    <cellStyle name="Calculation 3 6 2" xfId="18384"/>
    <cellStyle name="Calculation 3 6 3" xfId="18385"/>
    <cellStyle name="Calculation 3 7" xfId="18386"/>
    <cellStyle name="Calculation 3 7 2" xfId="18387"/>
    <cellStyle name="Calculation 3 7 3" xfId="18388"/>
    <cellStyle name="Calculation 3 8" xfId="18389"/>
    <cellStyle name="Calculation 3 8 2" xfId="18390"/>
    <cellStyle name="Calculation 3 8 3" xfId="18391"/>
    <cellStyle name="Calculation 3 9" xfId="18392"/>
    <cellStyle name="Calculation 3 9 2" xfId="18393"/>
    <cellStyle name="Calculation 3 9 3" xfId="18394"/>
    <cellStyle name="Calculation 4" xfId="6954"/>
    <cellStyle name="Calculation 4 10" xfId="18395"/>
    <cellStyle name="Calculation 4 11" xfId="18396"/>
    <cellStyle name="Calculation 4 2" xfId="18397"/>
    <cellStyle name="Calculation 4 2 2" xfId="18398"/>
    <cellStyle name="Calculation 4 2 3" xfId="18399"/>
    <cellStyle name="Calculation 4 3" xfId="18400"/>
    <cellStyle name="Calculation 4 3 2" xfId="18401"/>
    <cellStyle name="Calculation 4 3 3" xfId="18402"/>
    <cellStyle name="Calculation 4 4" xfId="18403"/>
    <cellStyle name="Calculation 4 4 2" xfId="18404"/>
    <cellStyle name="Calculation 4 4 3" xfId="18405"/>
    <cellStyle name="Calculation 4 5" xfId="18406"/>
    <cellStyle name="Calculation 4 5 2" xfId="18407"/>
    <cellStyle name="Calculation 4 5 3" xfId="18408"/>
    <cellStyle name="Calculation 4 6" xfId="18409"/>
    <cellStyle name="Calculation 4 6 2" xfId="18410"/>
    <cellStyle name="Calculation 4 6 3" xfId="18411"/>
    <cellStyle name="Calculation 4 7" xfId="18412"/>
    <cellStyle name="Calculation 4 7 2" xfId="18413"/>
    <cellStyle name="Calculation 4 7 3" xfId="18414"/>
    <cellStyle name="Calculation 4 8" xfId="18415"/>
    <cellStyle name="Calculation 4 8 2" xfId="18416"/>
    <cellStyle name="Calculation 4 8 3" xfId="18417"/>
    <cellStyle name="Calculation 4 9" xfId="18418"/>
    <cellStyle name="Calculation 4 9 2" xfId="18419"/>
    <cellStyle name="Calculation 4 9 3" xfId="18420"/>
    <cellStyle name="Calculation 5" xfId="6955"/>
    <cellStyle name="Calculation 5 10" xfId="18421"/>
    <cellStyle name="Calculation 5 11" xfId="18422"/>
    <cellStyle name="Calculation 5 2" xfId="18423"/>
    <cellStyle name="Calculation 5 2 2" xfId="18424"/>
    <cellStyle name="Calculation 5 2 3" xfId="18425"/>
    <cellStyle name="Calculation 5 3" xfId="18426"/>
    <cellStyle name="Calculation 5 3 2" xfId="18427"/>
    <cellStyle name="Calculation 5 3 3" xfId="18428"/>
    <cellStyle name="Calculation 5 4" xfId="18429"/>
    <cellStyle name="Calculation 5 4 2" xfId="18430"/>
    <cellStyle name="Calculation 5 4 3" xfId="18431"/>
    <cellStyle name="Calculation 5 5" xfId="18432"/>
    <cellStyle name="Calculation 5 5 2" xfId="18433"/>
    <cellStyle name="Calculation 5 5 3" xfId="18434"/>
    <cellStyle name="Calculation 5 6" xfId="18435"/>
    <cellStyle name="Calculation 5 6 2" xfId="18436"/>
    <cellStyle name="Calculation 5 6 3" xfId="18437"/>
    <cellStyle name="Calculation 5 7" xfId="18438"/>
    <cellStyle name="Calculation 5 7 2" xfId="18439"/>
    <cellStyle name="Calculation 5 7 3" xfId="18440"/>
    <cellStyle name="Calculation 5 8" xfId="18441"/>
    <cellStyle name="Calculation 5 8 2" xfId="18442"/>
    <cellStyle name="Calculation 5 8 3" xfId="18443"/>
    <cellStyle name="Calculation 5 9" xfId="18444"/>
    <cellStyle name="Calculation 5 9 2" xfId="18445"/>
    <cellStyle name="Calculation 5 9 3" xfId="18446"/>
    <cellStyle name="Calculation 6" xfId="6956"/>
    <cellStyle name="Calculation 6 2" xfId="18447"/>
    <cellStyle name="Calculation 6 3" xfId="18448"/>
    <cellStyle name="Calculation 6 4" xfId="18449"/>
    <cellStyle name="Calculation 7" xfId="6957"/>
    <cellStyle name="Calculation 7 2" xfId="18450"/>
    <cellStyle name="Calculation 7 3" xfId="18451"/>
    <cellStyle name="Calculation 7 4" xfId="18452"/>
    <cellStyle name="Calculation 8" xfId="6958"/>
    <cellStyle name="Calculation 8 2" xfId="18453"/>
    <cellStyle name="Calculation 8 3" xfId="18454"/>
    <cellStyle name="Calculation 8 4" xfId="18455"/>
    <cellStyle name="Calculation 9" xfId="6959"/>
    <cellStyle name="Calculation 9 2" xfId="18456"/>
    <cellStyle name="Calculation 9 3" xfId="18457"/>
    <cellStyle name="Calculation 9 4" xfId="18458"/>
    <cellStyle name="Cells" xfId="6960"/>
    <cellStyle name="Cells 2" xfId="6961"/>
    <cellStyle name="Cells 2 10" xfId="18459"/>
    <cellStyle name="Cells 2 10 2" xfId="18460"/>
    <cellStyle name="Cells 2 10 3" xfId="18461"/>
    <cellStyle name="Cells 2 11" xfId="18462"/>
    <cellStyle name="Cells 2 12" xfId="18463"/>
    <cellStyle name="Cells 2 2" xfId="18464"/>
    <cellStyle name="Cells 2 2 2" xfId="18465"/>
    <cellStyle name="Cells 2 2 2 2" xfId="18466"/>
    <cellStyle name="Cells 2 2 2 3" xfId="18467"/>
    <cellStyle name="Cells 2 2 3" xfId="18468"/>
    <cellStyle name="Cells 2 2 3 2" xfId="18469"/>
    <cellStyle name="Cells 2 2 3 3" xfId="18470"/>
    <cellStyle name="Cells 2 2 4" xfId="18471"/>
    <cellStyle name="Cells 2 2 4 2" xfId="18472"/>
    <cellStyle name="Cells 2 2 4 3" xfId="18473"/>
    <cellStyle name="Cells 2 2 5" xfId="18474"/>
    <cellStyle name="Cells 2 2 5 2" xfId="18475"/>
    <cellStyle name="Cells 2 2 5 3" xfId="18476"/>
    <cellStyle name="Cells 2 2 6" xfId="18477"/>
    <cellStyle name="Cells 2 2 6 2" xfId="18478"/>
    <cellStyle name="Cells 2 2 6 3" xfId="18479"/>
    <cellStyle name="Cells 2 2 7" xfId="18480"/>
    <cellStyle name="Cells 2 2 7 2" xfId="18481"/>
    <cellStyle name="Cells 2 2 7 3" xfId="18482"/>
    <cellStyle name="Cells 2 2 8" xfId="18483"/>
    <cellStyle name="Cells 2 2 8 2" xfId="18484"/>
    <cellStyle name="Cells 2 2 8 3" xfId="18485"/>
    <cellStyle name="Cells 2 2 9" xfId="18486"/>
    <cellStyle name="Cells 2 3" xfId="18487"/>
    <cellStyle name="Cells 2 3 2" xfId="18488"/>
    <cellStyle name="Cells 2 3 2 2" xfId="18489"/>
    <cellStyle name="Cells 2 3 2 3" xfId="18490"/>
    <cellStyle name="Cells 2 3 3" xfId="18491"/>
    <cellStyle name="Cells 2 3 3 2" xfId="18492"/>
    <cellStyle name="Cells 2 3 3 3" xfId="18493"/>
    <cellStyle name="Cells 2 3 4" xfId="18494"/>
    <cellStyle name="Cells 2 3 4 2" xfId="18495"/>
    <cellStyle name="Cells 2 3 4 3" xfId="18496"/>
    <cellStyle name="Cells 2 3 5" xfId="18497"/>
    <cellStyle name="Cells 2 3 5 2" xfId="18498"/>
    <cellStyle name="Cells 2 3 5 3" xfId="18499"/>
    <cellStyle name="Cells 2 3 6" xfId="18500"/>
    <cellStyle name="Cells 2 3 6 2" xfId="18501"/>
    <cellStyle name="Cells 2 3 6 3" xfId="18502"/>
    <cellStyle name="Cells 2 3 7" xfId="18503"/>
    <cellStyle name="Cells 2 3 7 2" xfId="18504"/>
    <cellStyle name="Cells 2 3 7 3" xfId="18505"/>
    <cellStyle name="Cells 2 3 8" xfId="18506"/>
    <cellStyle name="Cells 2 4" xfId="18507"/>
    <cellStyle name="Cells 2 4 2" xfId="18508"/>
    <cellStyle name="Cells 2 4 2 2" xfId="18509"/>
    <cellStyle name="Cells 2 4 2 3" xfId="18510"/>
    <cellStyle name="Cells 2 4 3" xfId="18511"/>
    <cellStyle name="Cells 2 4 3 2" xfId="18512"/>
    <cellStyle name="Cells 2 4 3 3" xfId="18513"/>
    <cellStyle name="Cells 2 4 4" xfId="18514"/>
    <cellStyle name="Cells 2 4 4 2" xfId="18515"/>
    <cellStyle name="Cells 2 4 4 3" xfId="18516"/>
    <cellStyle name="Cells 2 4 5" xfId="18517"/>
    <cellStyle name="Cells 2 4 5 2" xfId="18518"/>
    <cellStyle name="Cells 2 4 5 3" xfId="18519"/>
    <cellStyle name="Cells 2 4 6" xfId="18520"/>
    <cellStyle name="Cells 2 4 6 2" xfId="18521"/>
    <cellStyle name="Cells 2 4 6 3" xfId="18522"/>
    <cellStyle name="Cells 2 4 7" xfId="18523"/>
    <cellStyle name="Cells 2 4 7 2" xfId="18524"/>
    <cellStyle name="Cells 2 4 7 3" xfId="18525"/>
    <cellStyle name="Cells 2 4 8" xfId="18526"/>
    <cellStyle name="Cells 2 5" xfId="18527"/>
    <cellStyle name="Cells 2 5 2" xfId="18528"/>
    <cellStyle name="Cells 2 5 2 2" xfId="18529"/>
    <cellStyle name="Cells 2 5 2 3" xfId="18530"/>
    <cellStyle name="Cells 2 5 3" xfId="18531"/>
    <cellStyle name="Cells 2 5 3 2" xfId="18532"/>
    <cellStyle name="Cells 2 5 3 3" xfId="18533"/>
    <cellStyle name="Cells 2 5 4" xfId="18534"/>
    <cellStyle name="Cells 2 5 4 2" xfId="18535"/>
    <cellStyle name="Cells 2 5 4 3" xfId="18536"/>
    <cellStyle name="Cells 2 5 5" xfId="18537"/>
    <cellStyle name="Cells 2 5 5 2" xfId="18538"/>
    <cellStyle name="Cells 2 5 5 3" xfId="18539"/>
    <cellStyle name="Cells 2 5 6" xfId="18540"/>
    <cellStyle name="Cells 2 5 7" xfId="18541"/>
    <cellStyle name="Cells 2 6" xfId="18542"/>
    <cellStyle name="Cells 2 6 2" xfId="18543"/>
    <cellStyle name="Cells 2 6 2 2" xfId="18544"/>
    <cellStyle name="Cells 2 6 2 3" xfId="18545"/>
    <cellStyle name="Cells 2 6 3" xfId="18546"/>
    <cellStyle name="Cells 2 6 3 2" xfId="18547"/>
    <cellStyle name="Cells 2 6 3 3" xfId="18548"/>
    <cellStyle name="Cells 2 6 4" xfId="18549"/>
    <cellStyle name="Cells 2 6 4 2" xfId="18550"/>
    <cellStyle name="Cells 2 6 4 3" xfId="18551"/>
    <cellStyle name="Cells 2 6 5" xfId="18552"/>
    <cellStyle name="Cells 2 6 5 2" xfId="18553"/>
    <cellStyle name="Cells 2 6 5 3" xfId="18554"/>
    <cellStyle name="Cells 2 6 6" xfId="18555"/>
    <cellStyle name="Cells 2 6 7" xfId="18556"/>
    <cellStyle name="Cells 2 7" xfId="18557"/>
    <cellStyle name="Cells 2 7 2" xfId="18558"/>
    <cellStyle name="Cells 2 7 3" xfId="18559"/>
    <cellStyle name="Cells 2 8" xfId="18560"/>
    <cellStyle name="Cells 2 8 2" xfId="18561"/>
    <cellStyle name="Cells 2 8 3" xfId="18562"/>
    <cellStyle name="Cells 2 9" xfId="18563"/>
    <cellStyle name="Cells 2 9 2" xfId="18564"/>
    <cellStyle name="Cells 2 9 3" xfId="18565"/>
    <cellStyle name="Cells 3" xfId="18566"/>
    <cellStyle name="Cells_TEPLO.PREDEL.2016.M(v1.0)" xfId="53322"/>
    <cellStyle name="Characteristic" xfId="6962"/>
    <cellStyle name="CharactNote" xfId="6963"/>
    <cellStyle name="CharactType" xfId="6964"/>
    <cellStyle name="CharactValue" xfId="6965"/>
    <cellStyle name="CharactValueNote" xfId="6966"/>
    <cellStyle name="CharShortType" xfId="6967"/>
    <cellStyle name="Check" xfId="6968"/>
    <cellStyle name="Check Cell" xfId="6969"/>
    <cellStyle name="Check Cell 2" xfId="6970"/>
    <cellStyle name="Chek" xfId="6971"/>
    <cellStyle name="Chek 10" xfId="18567"/>
    <cellStyle name="Chek 10 2" xfId="18568"/>
    <cellStyle name="Chek 11" xfId="18569"/>
    <cellStyle name="Chek 11 2" xfId="18570"/>
    <cellStyle name="Chek 11 3" xfId="18571"/>
    <cellStyle name="Chek 2" xfId="6972"/>
    <cellStyle name="Chek 2 2" xfId="18572"/>
    <cellStyle name="Chek 2 2 2" xfId="18573"/>
    <cellStyle name="Chek 2 2 3" xfId="18574"/>
    <cellStyle name="Chek 2 3" xfId="18575"/>
    <cellStyle name="Chek 2 3 2" xfId="18576"/>
    <cellStyle name="Chek 2 3 3" xfId="18577"/>
    <cellStyle name="Chek 2 4" xfId="18578"/>
    <cellStyle name="Chek 2 4 2" xfId="18579"/>
    <cellStyle name="Chek 2 4 3" xfId="18580"/>
    <cellStyle name="Chek 2 5" xfId="18581"/>
    <cellStyle name="Chek 2 5 2" xfId="18582"/>
    <cellStyle name="Chek 2 5 3" xfId="18583"/>
    <cellStyle name="Chek 2 6" xfId="18584"/>
    <cellStyle name="Chek 2 6 2" xfId="18585"/>
    <cellStyle name="Chek 2 6 3" xfId="18586"/>
    <cellStyle name="Chek 2 7" xfId="18587"/>
    <cellStyle name="Chek 2 7 2" xfId="18588"/>
    <cellStyle name="Chek 2 8" xfId="18589"/>
    <cellStyle name="Chek 2 8 2" xfId="18590"/>
    <cellStyle name="Chek 2 8 3" xfId="18591"/>
    <cellStyle name="Chek 2 9" xfId="18592"/>
    <cellStyle name="Chek 3" xfId="18593"/>
    <cellStyle name="Chek 3 2" xfId="18594"/>
    <cellStyle name="Chek 3 2 2" xfId="18595"/>
    <cellStyle name="Chek 3 2 3" xfId="18596"/>
    <cellStyle name="Chek 3 3" xfId="18597"/>
    <cellStyle name="Chek 3 3 2" xfId="18598"/>
    <cellStyle name="Chek 3 3 3" xfId="18599"/>
    <cellStyle name="Chek 3 4" xfId="18600"/>
    <cellStyle name="Chek 3 4 2" xfId="18601"/>
    <cellStyle name="Chek 3 4 3" xfId="18602"/>
    <cellStyle name="Chek 3 5" xfId="18603"/>
    <cellStyle name="Chek 3 5 2" xfId="18604"/>
    <cellStyle name="Chek 3 5 3" xfId="18605"/>
    <cellStyle name="Chek 3 6" xfId="18606"/>
    <cellStyle name="Chek 3 6 2" xfId="18607"/>
    <cellStyle name="Chek 3 6 3" xfId="18608"/>
    <cellStyle name="Chek 3 7" xfId="18609"/>
    <cellStyle name="Chek 3 7 2" xfId="18610"/>
    <cellStyle name="Chek 3 8" xfId="18611"/>
    <cellStyle name="Chek 3 8 2" xfId="18612"/>
    <cellStyle name="Chek 3 8 3" xfId="18613"/>
    <cellStyle name="Chek 4" xfId="18614"/>
    <cellStyle name="Chek 4 2" xfId="18615"/>
    <cellStyle name="Chek 4 2 2" xfId="18616"/>
    <cellStyle name="Chek 4 2 3" xfId="18617"/>
    <cellStyle name="Chek 4 3" xfId="18618"/>
    <cellStyle name="Chek 4 3 2" xfId="18619"/>
    <cellStyle name="Chek 4 3 3" xfId="18620"/>
    <cellStyle name="Chek 4 4" xfId="18621"/>
    <cellStyle name="Chek 4 4 2" xfId="18622"/>
    <cellStyle name="Chek 4 4 3" xfId="18623"/>
    <cellStyle name="Chek 4 5" xfId="18624"/>
    <cellStyle name="Chek 4 5 2" xfId="18625"/>
    <cellStyle name="Chek 4 5 3" xfId="18626"/>
    <cellStyle name="Chek 4 6" xfId="18627"/>
    <cellStyle name="Chek 4 6 2" xfId="18628"/>
    <cellStyle name="Chek 4 6 3" xfId="18629"/>
    <cellStyle name="Chek 4 7" xfId="18630"/>
    <cellStyle name="Chek 4 7 2" xfId="18631"/>
    <cellStyle name="Chek 4 8" xfId="18632"/>
    <cellStyle name="Chek 4 8 2" xfId="18633"/>
    <cellStyle name="Chek 4 8 3" xfId="18634"/>
    <cellStyle name="Chek 5" xfId="18635"/>
    <cellStyle name="Chek 5 2" xfId="18636"/>
    <cellStyle name="Chek 5 3" xfId="18637"/>
    <cellStyle name="Chek 6" xfId="18638"/>
    <cellStyle name="Chek 6 2" xfId="18639"/>
    <cellStyle name="Chek 6 3" xfId="18640"/>
    <cellStyle name="Chek 7" xfId="18641"/>
    <cellStyle name="Chek 7 2" xfId="18642"/>
    <cellStyle name="Chek 7 3" xfId="18643"/>
    <cellStyle name="Chek 8" xfId="18644"/>
    <cellStyle name="Chek 8 2" xfId="18645"/>
    <cellStyle name="Chek 8 3" xfId="18646"/>
    <cellStyle name="Chek 9" xfId="18647"/>
    <cellStyle name="Chek 9 2" xfId="18648"/>
    <cellStyle name="Chek 9 3" xfId="18649"/>
    <cellStyle name="Code" xfId="6973"/>
    <cellStyle name="Com " xfId="6974"/>
    <cellStyle name="Comma" xfId="18650"/>
    <cellStyle name="Comma [0]" xfId="18651"/>
    <cellStyle name="Comma [00]" xfId="6975"/>
    <cellStyle name="Comma [00] 2" xfId="6976"/>
    <cellStyle name="Comma 0" xfId="6977"/>
    <cellStyle name="Comma 0 2" xfId="6978"/>
    <cellStyle name="Comma 0 3" xfId="53323"/>
    <cellStyle name="Comma 0*" xfId="6979"/>
    <cellStyle name="Comma 0* 2" xfId="6980"/>
    <cellStyle name="Comma 0* 3" xfId="53324"/>
    <cellStyle name="Comma 2" xfId="6981"/>
    <cellStyle name="Comma 2 2" xfId="6982"/>
    <cellStyle name="Comma 2 2 2" xfId="53325"/>
    <cellStyle name="Comma 2 3" xfId="6983"/>
    <cellStyle name="Comma 2 4" xfId="53326"/>
    <cellStyle name="Comma 3" xfId="6984"/>
    <cellStyle name="Comma 3 2" xfId="53327"/>
    <cellStyle name="Comma 3*" xfId="6985"/>
    <cellStyle name="Comma 3* 2" xfId="6986"/>
    <cellStyle name="Comma 3* 3" xfId="53328"/>
    <cellStyle name="Comma_#6 Temps &amp; Contractors" xfId="6987"/>
    <cellStyle name="Comma0" xfId="6988"/>
    <cellStyle name="Comma0 2" xfId="6989"/>
    <cellStyle name="Comments" xfId="6990"/>
    <cellStyle name="Condition" xfId="6991"/>
    <cellStyle name="CondMandatory" xfId="6992"/>
    <cellStyle name="Content1" xfId="6993"/>
    <cellStyle name="Content2" xfId="6994"/>
    <cellStyle name="Content3" xfId="6995"/>
    <cellStyle name="Çŕůčňíűé" xfId="6996"/>
    <cellStyle name="Çŕůčňíűé 2" xfId="6997"/>
    <cellStyle name="Currency" xfId="18652"/>
    <cellStyle name="Currency [0]" xfId="6998"/>
    <cellStyle name="Currency [0] 10" xfId="62463"/>
    <cellStyle name="Currency [0] 2" xfId="6999"/>
    <cellStyle name="Currency [0] 2 10" xfId="7000"/>
    <cellStyle name="Currency [0] 2 11" xfId="7001"/>
    <cellStyle name="Currency [0] 2 12" xfId="7002"/>
    <cellStyle name="Currency [0] 2 2" xfId="7003"/>
    <cellStyle name="Currency [0] 2 2 2" xfId="7004"/>
    <cellStyle name="Currency [0] 2 2 3" xfId="7005"/>
    <cellStyle name="Currency [0] 2 2 4" xfId="7006"/>
    <cellStyle name="Currency [0] 2 2 5" xfId="7007"/>
    <cellStyle name="Currency [0] 2 3" xfId="7008"/>
    <cellStyle name="Currency [0] 2 3 2" xfId="7009"/>
    <cellStyle name="Currency [0] 2 3 3" xfId="7010"/>
    <cellStyle name="Currency [0] 2 3 4" xfId="7011"/>
    <cellStyle name="Currency [0] 2 4" xfId="7012"/>
    <cellStyle name="Currency [0] 2 4 2" xfId="7013"/>
    <cellStyle name="Currency [0] 2 4 3" xfId="7014"/>
    <cellStyle name="Currency [0] 2 4 4" xfId="7015"/>
    <cellStyle name="Currency [0] 2 5" xfId="7016"/>
    <cellStyle name="Currency [0] 2 5 2" xfId="7017"/>
    <cellStyle name="Currency [0] 2 5 3" xfId="7018"/>
    <cellStyle name="Currency [0] 2 5 4" xfId="7019"/>
    <cellStyle name="Currency [0] 2 6" xfId="7020"/>
    <cellStyle name="Currency [0] 2 6 2" xfId="7021"/>
    <cellStyle name="Currency [0] 2 6 3" xfId="7022"/>
    <cellStyle name="Currency [0] 2 6 4" xfId="7023"/>
    <cellStyle name="Currency [0] 2 7" xfId="7024"/>
    <cellStyle name="Currency [0] 2 7 2" xfId="7025"/>
    <cellStyle name="Currency [0] 2 7 3" xfId="7026"/>
    <cellStyle name="Currency [0] 2 7 4" xfId="7027"/>
    <cellStyle name="Currency [0] 2 8" xfId="7028"/>
    <cellStyle name="Currency [0] 2 8 2" xfId="7029"/>
    <cellStyle name="Currency [0] 2 8 3" xfId="7030"/>
    <cellStyle name="Currency [0] 2 8 4" xfId="7031"/>
    <cellStyle name="Currency [0] 2 9" xfId="7032"/>
    <cellStyle name="Currency [0] 3" xfId="7033"/>
    <cellStyle name="Currency [0] 3 10" xfId="7034"/>
    <cellStyle name="Currency [0] 3 11" xfId="7035"/>
    <cellStyle name="Currency [0] 3 12" xfId="7036"/>
    <cellStyle name="Currency [0] 3 2" xfId="7037"/>
    <cellStyle name="Currency [0] 3 2 2" xfId="7038"/>
    <cellStyle name="Currency [0] 3 2 3" xfId="7039"/>
    <cellStyle name="Currency [0] 3 2 4" xfId="7040"/>
    <cellStyle name="Currency [0] 3 3" xfId="7041"/>
    <cellStyle name="Currency [0] 3 3 2" xfId="7042"/>
    <cellStyle name="Currency [0] 3 3 3" xfId="7043"/>
    <cellStyle name="Currency [0] 3 3 4" xfId="7044"/>
    <cellStyle name="Currency [0] 3 4" xfId="7045"/>
    <cellStyle name="Currency [0] 3 4 2" xfId="7046"/>
    <cellStyle name="Currency [0] 3 4 3" xfId="7047"/>
    <cellStyle name="Currency [0] 3 4 4" xfId="7048"/>
    <cellStyle name="Currency [0] 3 5" xfId="7049"/>
    <cellStyle name="Currency [0] 3 5 2" xfId="7050"/>
    <cellStyle name="Currency [0] 3 5 3" xfId="7051"/>
    <cellStyle name="Currency [0] 3 5 4" xfId="7052"/>
    <cellStyle name="Currency [0] 3 6" xfId="7053"/>
    <cellStyle name="Currency [0] 3 6 2" xfId="7054"/>
    <cellStyle name="Currency [0] 3 6 3" xfId="7055"/>
    <cellStyle name="Currency [0] 3 6 4" xfId="7056"/>
    <cellStyle name="Currency [0] 3 7" xfId="7057"/>
    <cellStyle name="Currency [0] 3 7 2" xfId="7058"/>
    <cellStyle name="Currency [0] 3 7 3" xfId="7059"/>
    <cellStyle name="Currency [0] 3 7 4" xfId="7060"/>
    <cellStyle name="Currency [0] 3 8" xfId="7061"/>
    <cellStyle name="Currency [0] 3 8 2" xfId="7062"/>
    <cellStyle name="Currency [0] 3 8 3" xfId="7063"/>
    <cellStyle name="Currency [0] 3 8 4" xfId="7064"/>
    <cellStyle name="Currency [0] 3 9" xfId="7065"/>
    <cellStyle name="Currency [0] 4" xfId="7066"/>
    <cellStyle name="Currency [0] 4 10" xfId="7067"/>
    <cellStyle name="Currency [0] 4 11" xfId="7068"/>
    <cellStyle name="Currency [0] 4 2" xfId="7069"/>
    <cellStyle name="Currency [0] 4 2 2" xfId="7070"/>
    <cellStyle name="Currency [0] 4 2 3" xfId="7071"/>
    <cellStyle name="Currency [0] 4 2 4" xfId="7072"/>
    <cellStyle name="Currency [0] 4 3" xfId="7073"/>
    <cellStyle name="Currency [0] 4 3 2" xfId="7074"/>
    <cellStyle name="Currency [0] 4 3 3" xfId="7075"/>
    <cellStyle name="Currency [0] 4 3 4" xfId="7076"/>
    <cellStyle name="Currency [0] 4 4" xfId="7077"/>
    <cellStyle name="Currency [0] 4 4 2" xfId="7078"/>
    <cellStyle name="Currency [0] 4 4 3" xfId="7079"/>
    <cellStyle name="Currency [0] 4 4 4" xfId="7080"/>
    <cellStyle name="Currency [0] 4 5" xfId="7081"/>
    <cellStyle name="Currency [0] 4 5 2" xfId="7082"/>
    <cellStyle name="Currency [0] 4 5 3" xfId="7083"/>
    <cellStyle name="Currency [0] 4 5 4" xfId="7084"/>
    <cellStyle name="Currency [0] 4 6" xfId="7085"/>
    <cellStyle name="Currency [0] 4 6 2" xfId="7086"/>
    <cellStyle name="Currency [0] 4 6 3" xfId="7087"/>
    <cellStyle name="Currency [0] 4 6 4" xfId="7088"/>
    <cellStyle name="Currency [0] 4 7" xfId="7089"/>
    <cellStyle name="Currency [0] 4 7 2" xfId="7090"/>
    <cellStyle name="Currency [0] 4 7 3" xfId="7091"/>
    <cellStyle name="Currency [0] 4 7 4" xfId="7092"/>
    <cellStyle name="Currency [0] 4 8" xfId="7093"/>
    <cellStyle name="Currency [0] 4 8 2" xfId="7094"/>
    <cellStyle name="Currency [0] 4 8 3" xfId="7095"/>
    <cellStyle name="Currency [0] 4 8 4" xfId="7096"/>
    <cellStyle name="Currency [0] 4 9" xfId="7097"/>
    <cellStyle name="Currency [0] 4 9 2" xfId="7098"/>
    <cellStyle name="Currency [0] 4 9 3" xfId="53329"/>
    <cellStyle name="Currency [0] 5" xfId="7099"/>
    <cellStyle name="Currency [0] 5 10" xfId="7100"/>
    <cellStyle name="Currency [0] 5 11" xfId="7101"/>
    <cellStyle name="Currency [0] 5 2" xfId="7102"/>
    <cellStyle name="Currency [0] 5 2 2" xfId="7103"/>
    <cellStyle name="Currency [0] 5 2 3" xfId="7104"/>
    <cellStyle name="Currency [0] 5 2 4" xfId="7105"/>
    <cellStyle name="Currency [0] 5 3" xfId="7106"/>
    <cellStyle name="Currency [0] 5 3 2" xfId="7107"/>
    <cellStyle name="Currency [0] 5 3 3" xfId="7108"/>
    <cellStyle name="Currency [0] 5 3 4" xfId="7109"/>
    <cellStyle name="Currency [0] 5 4" xfId="7110"/>
    <cellStyle name="Currency [0] 5 4 2" xfId="7111"/>
    <cellStyle name="Currency [0] 5 4 3" xfId="7112"/>
    <cellStyle name="Currency [0] 5 4 4" xfId="7113"/>
    <cellStyle name="Currency [0] 5 5" xfId="7114"/>
    <cellStyle name="Currency [0] 5 5 2" xfId="7115"/>
    <cellStyle name="Currency [0] 5 5 3" xfId="7116"/>
    <cellStyle name="Currency [0] 5 5 4" xfId="7117"/>
    <cellStyle name="Currency [0] 5 6" xfId="7118"/>
    <cellStyle name="Currency [0] 5 6 2" xfId="7119"/>
    <cellStyle name="Currency [0] 5 6 3" xfId="7120"/>
    <cellStyle name="Currency [0] 5 6 4" xfId="7121"/>
    <cellStyle name="Currency [0] 5 7" xfId="7122"/>
    <cellStyle name="Currency [0] 5 7 2" xfId="7123"/>
    <cellStyle name="Currency [0] 5 7 3" xfId="7124"/>
    <cellStyle name="Currency [0] 5 7 4" xfId="7125"/>
    <cellStyle name="Currency [0] 5 8" xfId="7126"/>
    <cellStyle name="Currency [0] 5 8 2" xfId="7127"/>
    <cellStyle name="Currency [0] 5 8 3" xfId="7128"/>
    <cellStyle name="Currency [0] 5 8 4" xfId="7129"/>
    <cellStyle name="Currency [0] 5 9" xfId="7130"/>
    <cellStyle name="Currency [0] 5 9 2" xfId="7131"/>
    <cellStyle name="Currency [0] 5 9 3" xfId="53330"/>
    <cellStyle name="Currency [0] 6" xfId="7132"/>
    <cellStyle name="Currency [0] 6 2" xfId="7133"/>
    <cellStyle name="Currency [0] 6 3" xfId="7134"/>
    <cellStyle name="Currency [0] 6 3 2" xfId="7135"/>
    <cellStyle name="Currency [0] 6 3 3" xfId="53331"/>
    <cellStyle name="Currency [0] 6 4" xfId="7136"/>
    <cellStyle name="Currency [0] 7" xfId="7137"/>
    <cellStyle name="Currency [0] 7 2" xfId="7138"/>
    <cellStyle name="Currency [0] 7 2 2" xfId="7139"/>
    <cellStyle name="Currency [0] 7 3" xfId="7140"/>
    <cellStyle name="Currency [0] 7 3 2" xfId="7141"/>
    <cellStyle name="Currency [0] 7 3 3" xfId="53332"/>
    <cellStyle name="Currency [0] 7 4" xfId="7142"/>
    <cellStyle name="Currency [0] 8" xfId="7143"/>
    <cellStyle name="Currency [0] 8 2" xfId="7144"/>
    <cellStyle name="Currency [0] 8 2 2" xfId="7145"/>
    <cellStyle name="Currency [0] 8 3" xfId="7146"/>
    <cellStyle name="Currency [0] 8 3 2" xfId="7147"/>
    <cellStyle name="Currency [0] 8 3 3" xfId="53333"/>
    <cellStyle name="Currency [0] 8 4" xfId="7148"/>
    <cellStyle name="Currency [0] 8 4 2" xfId="7149"/>
    <cellStyle name="Currency [0] 8 4 3" xfId="53334"/>
    <cellStyle name="Currency [0] 9" xfId="18653"/>
    <cellStyle name="Currency [0]_Mod1" xfId="7150"/>
    <cellStyle name="Currency [00]" xfId="7151"/>
    <cellStyle name="Currency [00] 2" xfId="7152"/>
    <cellStyle name="Currency 0" xfId="7153"/>
    <cellStyle name="Currency 0 2" xfId="7154"/>
    <cellStyle name="Currency 0 3" xfId="53335"/>
    <cellStyle name="Currency 2" xfId="7155"/>
    <cellStyle name="Currency 2 2" xfId="7156"/>
    <cellStyle name="Currency 2 3" xfId="7157"/>
    <cellStyle name="Currency 3" xfId="62464"/>
    <cellStyle name="Currency EN" xfId="7158"/>
    <cellStyle name="Currency RU" xfId="7159"/>
    <cellStyle name="Currency RU calc" xfId="7160"/>
    <cellStyle name="Currency RU_CP-P (2)" xfId="7161"/>
    <cellStyle name="Currency_#6 Temps &amp; Contractors" xfId="7162"/>
    <cellStyle name="Currency0" xfId="7163"/>
    <cellStyle name="Currency0 2" xfId="7164"/>
    <cellStyle name="Currency0 2 2" xfId="7165"/>
    <cellStyle name="currency1" xfId="7166"/>
    <cellStyle name="Currency2" xfId="7167"/>
    <cellStyle name="Currency2 2" xfId="7168"/>
    <cellStyle name="Currency2 3" xfId="7169"/>
    <cellStyle name="currency3" xfId="7170"/>
    <cellStyle name="currency4" xfId="7171"/>
    <cellStyle name="Đ" xfId="7172"/>
    <cellStyle name="Đ_x0010_" xfId="7173"/>
    <cellStyle name="Đ_x0010_ 10" xfId="7174"/>
    <cellStyle name="Đ_x0010_ 2" xfId="7175"/>
    <cellStyle name="Đ_x0010_ 2 2" xfId="7176"/>
    <cellStyle name="Đ_x0010_ 3" xfId="7177"/>
    <cellStyle name="Đ_x0010_ 3 2" xfId="7178"/>
    <cellStyle name="Đ_x0010_ 4" xfId="7179"/>
    <cellStyle name="Đ_x0010_ 4 2" xfId="7180"/>
    <cellStyle name="Đ_x0010_ 5" xfId="7181"/>
    <cellStyle name="Đ_x0010_ 5 2" xfId="7182"/>
    <cellStyle name="Đ_x0010_ 6" xfId="7183"/>
    <cellStyle name="Đ_x0010_ 6 2" xfId="7184"/>
    <cellStyle name="Đ_x0010_ 7" xfId="7185"/>
    <cellStyle name="Đ_x0010_ 7 2" xfId="7186"/>
    <cellStyle name="Đ_x0010_ 8" xfId="7187"/>
    <cellStyle name="Đ_x0010_ 8 2" xfId="7188"/>
    <cellStyle name="Đ_x0010_ 9" xfId="7189"/>
    <cellStyle name="Đ_x0010_ 9 2" xfId="7190"/>
    <cellStyle name="Đ?䥘Ȏ⤀጖ē??䆈Ȏ⬀ጘē?䦄Ȏ" xfId="7191"/>
    <cellStyle name="Đ_x0010_?䥘Ȏ_x0013_⤀጖ē??䆈Ȏ_x0013_⬀ጘē_x0010_?䦄Ȏ" xfId="7192"/>
    <cellStyle name="Đ?䥘Ȏ⤀጖ē??䆈Ȏ⬀ጘē?䦄Ȏ 1" xfId="7193"/>
    <cellStyle name="Đ_x0010_?䥘Ȏ_x0013_⤀጖ē??䆈Ȏ_x0013_⬀ጘē_x0010_?䦄Ȏ 1" xfId="7194"/>
    <cellStyle name="Đ_x0010_?䥘Ȏ_x0013_⤀጖ē??䆈Ȏ_x0013_⬀ጘē_x0010_?䦄Ȏ 1 10" xfId="7195"/>
    <cellStyle name="Đ_x0010_?䥘Ȏ_x0013_⤀጖ē??䆈Ȏ_x0013_⬀ጘē_x0010_?䦄Ȏ 1 2" xfId="7196"/>
    <cellStyle name="Đ_x0010_?䥘Ȏ_x0013_⤀጖ē??䆈Ȏ_x0013_⬀ጘē_x0010_?䦄Ȏ 1 2 2" xfId="7197"/>
    <cellStyle name="Đ_x0010_?䥘Ȏ_x0013_⤀጖ē??䆈Ȏ_x0013_⬀ጘē_x0010_?䦄Ȏ 1 3" xfId="7198"/>
    <cellStyle name="Đ_x0010_?䥘Ȏ_x0013_⤀጖ē??䆈Ȏ_x0013_⬀ጘē_x0010_?䦄Ȏ 1 3 2" xfId="7199"/>
    <cellStyle name="Đ_x0010_?䥘Ȏ_x0013_⤀጖ē??䆈Ȏ_x0013_⬀ጘē_x0010_?䦄Ȏ 1 4" xfId="7200"/>
    <cellStyle name="Đ_x0010_?䥘Ȏ_x0013_⤀጖ē??䆈Ȏ_x0013_⬀ጘē_x0010_?䦄Ȏ 1 4 2" xfId="7201"/>
    <cellStyle name="Đ_x0010_?䥘Ȏ_x0013_⤀጖ē??䆈Ȏ_x0013_⬀ጘē_x0010_?䦄Ȏ 1 5" xfId="7202"/>
    <cellStyle name="Đ_x0010_?䥘Ȏ_x0013_⤀጖ē??䆈Ȏ_x0013_⬀ጘē_x0010_?䦄Ȏ 1 5 2" xfId="7203"/>
    <cellStyle name="Đ_x0010_?䥘Ȏ_x0013_⤀጖ē??䆈Ȏ_x0013_⬀ጘē_x0010_?䦄Ȏ 1 6" xfId="7204"/>
    <cellStyle name="Đ_x0010_?䥘Ȏ_x0013_⤀጖ē??䆈Ȏ_x0013_⬀ጘē_x0010_?䦄Ȏ 1 6 2" xfId="7205"/>
    <cellStyle name="Đ_x0010_?䥘Ȏ_x0013_⤀጖ē??䆈Ȏ_x0013_⬀ጘē_x0010_?䦄Ȏ 1 7" xfId="7206"/>
    <cellStyle name="Đ_x0010_?䥘Ȏ_x0013_⤀጖ē??䆈Ȏ_x0013_⬀ጘē_x0010_?䦄Ȏ 1 7 2" xfId="7207"/>
    <cellStyle name="Đ_x0010_?䥘Ȏ_x0013_⤀጖ē??䆈Ȏ_x0013_⬀ጘē_x0010_?䦄Ȏ 1 8" xfId="7208"/>
    <cellStyle name="Đ_x0010_?䥘Ȏ_x0013_⤀጖ē??䆈Ȏ_x0013_⬀ጘē_x0010_?䦄Ȏ 1 8 2" xfId="7209"/>
    <cellStyle name="Đ_x0010_?䥘Ȏ_x0013_⤀጖ē??䆈Ȏ_x0013_⬀ጘē_x0010_?䦄Ȏ 1 9" xfId="7210"/>
    <cellStyle name="Đ_x0010_?䥘Ȏ_x0013_⤀጖ē??䆈Ȏ_x0013_⬀ጘē_x0010_?䦄Ȏ 1 9 2" xfId="7211"/>
    <cellStyle name="Đ_x0010_?䥘Ȏ_x0013_⤀጖ē??䆈Ȏ_x0013_⬀ጘē_x0010_?䦄Ȏ 10" xfId="7212"/>
    <cellStyle name="Đ_x0010_?䥘Ȏ_x0013_⤀጖ē??䆈Ȏ_x0013_⬀ጘē_x0010_?䦄Ȏ 11" xfId="7213"/>
    <cellStyle name="Đ_x0010_?䥘Ȏ_x0013_⤀጖ē??䆈Ȏ_x0013_⬀ጘē_x0010_?䦄Ȏ 2" xfId="7214"/>
    <cellStyle name="Đ_x0010_?䥘Ȏ_x0013_⤀጖ē??䆈Ȏ_x0013_⬀ጘē_x0010_?䦄Ȏ 2 2" xfId="7215"/>
    <cellStyle name="Đ_x0010_?䥘Ȏ_x0013_⤀጖ē??䆈Ȏ_x0013_⬀ጘē_x0010_?䦄Ȏ 2 3" xfId="7216"/>
    <cellStyle name="Đ_x0010_?䥘Ȏ_x0013_⤀጖ē??䆈Ȏ_x0013_⬀ጘē_x0010_?䦄Ȏ 3" xfId="7217"/>
    <cellStyle name="Đ_x0010_?䥘Ȏ_x0013_⤀጖ē??䆈Ȏ_x0013_⬀ጘē_x0010_?䦄Ȏ 3 2" xfId="7218"/>
    <cellStyle name="Đ_x0010_?䥘Ȏ_x0013_⤀጖ē??䆈Ȏ_x0013_⬀ጘē_x0010_?䦄Ȏ 4" xfId="7219"/>
    <cellStyle name="Đ_x0010_?䥘Ȏ_x0013_⤀጖ē??䆈Ȏ_x0013_⬀ጘē_x0010_?䦄Ȏ 4 2" xfId="7220"/>
    <cellStyle name="Đ_x0010_?䥘Ȏ_x0013_⤀጖ē??䆈Ȏ_x0013_⬀ጘē_x0010_?䦄Ȏ 5" xfId="7221"/>
    <cellStyle name="Đ_x0010_?䥘Ȏ_x0013_⤀጖ē??䆈Ȏ_x0013_⬀ጘē_x0010_?䦄Ȏ 5 2" xfId="7222"/>
    <cellStyle name="Đ_x0010_?䥘Ȏ_x0013_⤀጖ē??䆈Ȏ_x0013_⬀ጘē_x0010_?䦄Ȏ 6" xfId="7223"/>
    <cellStyle name="Đ_x0010_?䥘Ȏ_x0013_⤀጖ē??䆈Ȏ_x0013_⬀ጘē_x0010_?䦄Ȏ 6 2" xfId="7224"/>
    <cellStyle name="Đ_x0010_?䥘Ȏ_x0013_⤀጖ē??䆈Ȏ_x0013_⬀ጘē_x0010_?䦄Ȏ 7" xfId="7225"/>
    <cellStyle name="Đ_x0010_?䥘Ȏ_x0013_⤀጖ē??䆈Ȏ_x0013_⬀ጘē_x0010_?䦄Ȏ 7 2" xfId="7226"/>
    <cellStyle name="Đ_x0010_?䥘Ȏ_x0013_⤀጖ē??䆈Ȏ_x0013_⬀ጘē_x0010_?䦄Ȏ 8" xfId="7227"/>
    <cellStyle name="Đ_x0010_?䥘Ȏ_x0013_⤀጖ē??䆈Ȏ_x0013_⬀ጘē_x0010_?䦄Ȏ 8 2" xfId="7228"/>
    <cellStyle name="Đ_x0010_?䥘Ȏ_x0013_⤀጖ē??䆈Ȏ_x0013_⬀ጘē_x0010_?䦄Ȏ 9" xfId="7229"/>
    <cellStyle name="Đ_x0010_?䥘Ȏ_x0013_⤀጖ē??䆈Ȏ_x0013_⬀ጘē_x0010_?䦄Ȏ 9 2" xfId="7230"/>
    <cellStyle name="Đ_x0010_?䥘Ȏ_x0013_⤀጖ē??䆈Ȏ_x0013_⬀ጘē_x0010_?䦄Ȏ_Баланс 2008г (вода) 07.02.08" xfId="7231"/>
    <cellStyle name="Đ_x0010__Баланс 2008г (вода) 07.02.08" xfId="7232"/>
    <cellStyle name="Data Cell - PerformancePoint" xfId="7233"/>
    <cellStyle name="Data Entry Cell - PerformancePoint" xfId="7234"/>
    <cellStyle name="Date" xfId="7235"/>
    <cellStyle name="Date 2" xfId="7236"/>
    <cellStyle name="Date Aligned" xfId="7237"/>
    <cellStyle name="Date Aligned 2" xfId="7238"/>
    <cellStyle name="Date Aligned 3" xfId="53336"/>
    <cellStyle name="Date EN" xfId="7239"/>
    <cellStyle name="Date RU" xfId="7240"/>
    <cellStyle name="Date Short" xfId="7241"/>
    <cellStyle name="Date Short 2" xfId="7242"/>
    <cellStyle name="Dates" xfId="7243"/>
    <cellStyle name="Dates 2" xfId="7244"/>
    <cellStyle name="DblClick" xfId="7245"/>
    <cellStyle name="DblClick 2" xfId="18654"/>
    <cellStyle name="Default" xfId="7246"/>
    <cellStyle name="DELTA" xfId="7247"/>
    <cellStyle name="Deviant" xfId="7248"/>
    <cellStyle name="Dezimal [0]_Compiling Utility Macros" xfId="7249"/>
    <cellStyle name="Dezimal_Compiling Utility Macros" xfId="7250"/>
    <cellStyle name="DistributionType" xfId="7251"/>
    <cellStyle name="done" xfId="7252"/>
    <cellStyle name="Dotted Line" xfId="7253"/>
    <cellStyle name="Dotted Line 2" xfId="7254"/>
    <cellStyle name="Dotted Line 3" xfId="53337"/>
    <cellStyle name="Dziesiêtny [0]_1" xfId="7255"/>
    <cellStyle name="Dziesiêtny_1" xfId="7256"/>
    <cellStyle name="E&amp;Y House" xfId="7257"/>
    <cellStyle name="E&amp;Y House 2" xfId="7258"/>
    <cellStyle name="E&amp;Y House 3" xfId="53338"/>
    <cellStyle name="E-mail" xfId="7259"/>
    <cellStyle name="E-mail 2" xfId="7260"/>
    <cellStyle name="E-mail 2 2" xfId="7261"/>
    <cellStyle name="E-mail 2 2 2" xfId="18655"/>
    <cellStyle name="E-mail 2 3" xfId="53339"/>
    <cellStyle name="E-mail 3" xfId="7262"/>
    <cellStyle name="E-mail 3 2" xfId="7263"/>
    <cellStyle name="E-mail 3 3" xfId="18656"/>
    <cellStyle name="E-mail 3 4" xfId="18657"/>
    <cellStyle name="E-mail 4" xfId="7264"/>
    <cellStyle name="E-mail 5" xfId="18658"/>
    <cellStyle name="E-mail_46EP.2011(v2.0)" xfId="7265"/>
    <cellStyle name="Emphasis 1" xfId="7266"/>
    <cellStyle name="Emphasis 1 2" xfId="7267"/>
    <cellStyle name="Emphasis 1 3" xfId="7268"/>
    <cellStyle name="Emphasis 1 4" xfId="7269"/>
    <cellStyle name="Emphasis 1 5" xfId="7270"/>
    <cellStyle name="Emphasis 1 6" xfId="7271"/>
    <cellStyle name="Emphasis 1 7" xfId="7272"/>
    <cellStyle name="Emphasis 1 8" xfId="7273"/>
    <cellStyle name="Emphasis 1 9" xfId="53340"/>
    <cellStyle name="Emphasis 2" xfId="7274"/>
    <cellStyle name="Emphasis 2 2" xfId="7275"/>
    <cellStyle name="Emphasis 2 3" xfId="7276"/>
    <cellStyle name="Emphasis 2 4" xfId="7277"/>
    <cellStyle name="Emphasis 2 5" xfId="7278"/>
    <cellStyle name="Emphasis 2 6" xfId="7279"/>
    <cellStyle name="Emphasis 2 7" xfId="7280"/>
    <cellStyle name="Emphasis 2 8" xfId="7281"/>
    <cellStyle name="Emphasis 2 9" xfId="53341"/>
    <cellStyle name="Emphasis 3" xfId="7282"/>
    <cellStyle name="Emphasis 3 2" xfId="7283"/>
    <cellStyle name="Emphasis 3 3" xfId="7284"/>
    <cellStyle name="Emphasis 3 4" xfId="53342"/>
    <cellStyle name="Enter Currency (0)" xfId="7285"/>
    <cellStyle name="Enter Currency (0) 2" xfId="7286"/>
    <cellStyle name="Enter Currency (2)" xfId="7287"/>
    <cellStyle name="Enter Currency (2) 2" xfId="7288"/>
    <cellStyle name="Enter Units (0)" xfId="7289"/>
    <cellStyle name="Enter Units (0) 2" xfId="7290"/>
    <cellStyle name="Enter Units (1)" xfId="7291"/>
    <cellStyle name="Enter Units (1) 2" xfId="7292"/>
    <cellStyle name="Enter Units (2)" xfId="7293"/>
    <cellStyle name="Enter Units (2) 2" xfId="7294"/>
    <cellStyle name="Euro" xfId="7295"/>
    <cellStyle name="Euro 2" xfId="7296"/>
    <cellStyle name="Euro 2 2" xfId="7297"/>
    <cellStyle name="Euro 2 2 2" xfId="7298"/>
    <cellStyle name="Euro 2 3" xfId="7299"/>
    <cellStyle name="Euro 2 4" xfId="7300"/>
    <cellStyle name="Euro 3" xfId="7301"/>
    <cellStyle name="Euro 3 2" xfId="7302"/>
    <cellStyle name="Euro 3 3" xfId="7303"/>
    <cellStyle name="Euro 3 3 2" xfId="18659"/>
    <cellStyle name="Euro 4" xfId="7304"/>
    <cellStyle name="Euro 5" xfId="18660"/>
    <cellStyle name="Euro_Альбом форм ЕБП11 (ВоКС) вар 18.01.11" xfId="7305"/>
    <cellStyle name="ew" xfId="7306"/>
    <cellStyle name="ew 2" xfId="7307"/>
    <cellStyle name="ew 3" xfId="53343"/>
    <cellStyle name="Excel Built-in _Final_Book_010301_Nsi_140(Зах)" xfId="7308"/>
    <cellStyle name="Excel Built-in Normal" xfId="7309"/>
    <cellStyle name="Excel Built-in Normal 2" xfId="7310"/>
    <cellStyle name="Excel Built-in Normal 3" xfId="18661"/>
    <cellStyle name="Excel Built-in Percent" xfId="7311"/>
    <cellStyle name="Excel Built-in TableStyleLight1" xfId="7312"/>
    <cellStyle name="Excel Built-in Обычный_дебиторы 01.07.2005" xfId="7313"/>
    <cellStyle name="Explanatory Text" xfId="7314"/>
    <cellStyle name="Explanatory Text 2" xfId="7315"/>
    <cellStyle name="F2" xfId="7316"/>
    <cellStyle name="F2 2" xfId="7317"/>
    <cellStyle name="F2 2 2" xfId="7318"/>
    <cellStyle name="F2 2 2 2" xfId="7319"/>
    <cellStyle name="F2 2 3" xfId="7320"/>
    <cellStyle name="F2 2 3 2" xfId="18662"/>
    <cellStyle name="F2 2 4" xfId="7321"/>
    <cellStyle name="F2 3" xfId="7322"/>
    <cellStyle name="F2 4" xfId="7323"/>
    <cellStyle name="F2 4 2" xfId="7324"/>
    <cellStyle name="F2 5" xfId="18663"/>
    <cellStyle name="F3" xfId="7325"/>
    <cellStyle name="F3 2" xfId="7326"/>
    <cellStyle name="F3 2 2" xfId="7327"/>
    <cellStyle name="F3 2 2 2" xfId="7328"/>
    <cellStyle name="F3 2 3" xfId="7329"/>
    <cellStyle name="F3 2 3 2" xfId="18664"/>
    <cellStyle name="F3 2 4" xfId="7330"/>
    <cellStyle name="F3 3" xfId="7331"/>
    <cellStyle name="F3 4" xfId="7332"/>
    <cellStyle name="F3 4 2" xfId="7333"/>
    <cellStyle name="F3 5" xfId="18665"/>
    <cellStyle name="F4" xfId="7334"/>
    <cellStyle name="F4 2" xfId="7335"/>
    <cellStyle name="F4 2 2" xfId="7336"/>
    <cellStyle name="F4 2 2 2" xfId="7337"/>
    <cellStyle name="F4 2 3" xfId="7338"/>
    <cellStyle name="F4 2 3 2" xfId="18666"/>
    <cellStyle name="F4 2 4" xfId="7339"/>
    <cellStyle name="F4 3" xfId="7340"/>
    <cellStyle name="F4 4" xfId="7341"/>
    <cellStyle name="F4 4 2" xfId="7342"/>
    <cellStyle name="F4 5" xfId="18667"/>
    <cellStyle name="F5" xfId="7343"/>
    <cellStyle name="F5 2" xfId="7344"/>
    <cellStyle name="F5 2 2" xfId="7345"/>
    <cellStyle name="F5 2 2 2" xfId="7346"/>
    <cellStyle name="F5 2 3" xfId="7347"/>
    <cellStyle name="F5 2 3 2" xfId="18668"/>
    <cellStyle name="F5 2 4" xfId="7348"/>
    <cellStyle name="F5 3" xfId="7349"/>
    <cellStyle name="F5 4" xfId="7350"/>
    <cellStyle name="F5 4 2" xfId="7351"/>
    <cellStyle name="F5 5" xfId="18669"/>
    <cellStyle name="F6" xfId="7352"/>
    <cellStyle name="F6 2" xfId="7353"/>
    <cellStyle name="F6 2 2" xfId="7354"/>
    <cellStyle name="F6 2 2 2" xfId="7355"/>
    <cellStyle name="F6 2 3" xfId="7356"/>
    <cellStyle name="F6 2 3 2" xfId="18670"/>
    <cellStyle name="F6 2 4" xfId="7357"/>
    <cellStyle name="F6 3" xfId="7358"/>
    <cellStyle name="F6 4" xfId="7359"/>
    <cellStyle name="F6 4 2" xfId="7360"/>
    <cellStyle name="F6 5" xfId="18671"/>
    <cellStyle name="F7" xfId="7361"/>
    <cellStyle name="F7 2" xfId="7362"/>
    <cellStyle name="F7 2 2" xfId="7363"/>
    <cellStyle name="F7 2 2 2" xfId="7364"/>
    <cellStyle name="F7 2 3" xfId="7365"/>
    <cellStyle name="F7 2 3 2" xfId="18672"/>
    <cellStyle name="F7 2 4" xfId="7366"/>
    <cellStyle name="F7 3" xfId="7367"/>
    <cellStyle name="F7 4" xfId="7368"/>
    <cellStyle name="F7 4 2" xfId="7369"/>
    <cellStyle name="F7 5" xfId="18673"/>
    <cellStyle name="F8" xfId="7370"/>
    <cellStyle name="F8 2" xfId="7371"/>
    <cellStyle name="F8 2 2" xfId="7372"/>
    <cellStyle name="F8 2 2 2" xfId="7373"/>
    <cellStyle name="F8 2 3" xfId="7374"/>
    <cellStyle name="F8 2 3 2" xfId="18674"/>
    <cellStyle name="F8 2 4" xfId="7375"/>
    <cellStyle name="F8 3" xfId="7376"/>
    <cellStyle name="F8 4" xfId="7377"/>
    <cellStyle name="F8 4 2" xfId="7378"/>
    <cellStyle name="F8 5" xfId="18675"/>
    <cellStyle name="Factor" xfId="7379"/>
    <cellStyle name="fghdfhgvhgvhOR" xfId="7380"/>
    <cellStyle name="fghdfhgvhgvhOR 2" xfId="7381"/>
    <cellStyle name="fghdfhgvhgvhOR 3" xfId="18676"/>
    <cellStyle name="Fixed" xfId="7382"/>
    <cellStyle name="Fixed 2" xfId="7383"/>
    <cellStyle name="Flag" xfId="7384"/>
    <cellStyle name="Flag 2" xfId="7385"/>
    <cellStyle name="Flag 3" xfId="18677"/>
    <cellStyle name="fo]_x000d__x000a_UserName=Murat Zelef_x000d__x000a_UserCompany=Bumerang_x000d__x000a__x000d__x000a_[File Paths]_x000d__x000a_WorkingDirectory=C:\EQUIS\DLWIN_x000d__x000a_DownLoader=C" xfId="7386"/>
    <cellStyle name="fo]_x000d__x000a_UserName=Murat Zelef_x000d__x000a_UserCompany=Bumerang_x000d__x000a__x000d__x000a_[File Paths]_x000d__x000a_WorkingDirectory=C:\EQUIS\DLWIN_x000d__x000a_DownLoader=C 2" xfId="7387"/>
    <cellStyle name="fo]_x000d__x000a_UserName=Murat Zelef_x000d__x000a_UserCompany=Bumerang_x000d__x000a__x000d__x000a_[File Paths]_x000d__x000a_WorkingDirectory=C:\EQUIS\DLWIN_x000d__x000a_DownLoader=C 3" xfId="53344"/>
    <cellStyle name="Followed Hyperlink" xfId="7388"/>
    <cellStyle name="Followed Hyperlink 2" xfId="7389"/>
    <cellStyle name="Followed Hyperlink 2 2" xfId="7390"/>
    <cellStyle name="Followed Hyperlink 2 3" xfId="7391"/>
    <cellStyle name="Followed Hyperlink 2 4" xfId="7392"/>
    <cellStyle name="Followed Hyperlink 3" xfId="7393"/>
    <cellStyle name="Followed Hyperlink 3 2" xfId="7394"/>
    <cellStyle name="Followed Hyperlink 3 3" xfId="53345"/>
    <cellStyle name="Followed Hyperlink 4" xfId="7395"/>
    <cellStyle name="Followed Hyperlink 5" xfId="18678"/>
    <cellStyle name="Fonts" xfId="7396"/>
    <cellStyle name="Footnote" xfId="7397"/>
    <cellStyle name="Footnote 2" xfId="7398"/>
    <cellStyle name="Footnote 3" xfId="53346"/>
    <cellStyle name="Footnotes" xfId="7399"/>
    <cellStyle name="Formuls" xfId="7400"/>
    <cellStyle name="Formuls 2" xfId="18679"/>
    <cellStyle name="From" xfId="7401"/>
    <cellStyle name="General_Ledger" xfId="7402"/>
    <cellStyle name="Good" xfId="7403"/>
    <cellStyle name="Good 2" xfId="7404"/>
    <cellStyle name="Good 2 2" xfId="7405"/>
    <cellStyle name="Good 3" xfId="7406"/>
    <cellStyle name="Good 4" xfId="7407"/>
    <cellStyle name="Good_7-р_Из_Системы" xfId="7408"/>
    <cellStyle name="Green" xfId="7409"/>
    <cellStyle name="Grey" xfId="7410"/>
    <cellStyle name="Group" xfId="7411"/>
    <cellStyle name="GroupNote" xfId="7412"/>
    <cellStyle name="hard no" xfId="7413"/>
    <cellStyle name="hard no 10" xfId="18680"/>
    <cellStyle name="hard no 10 2" xfId="18681"/>
    <cellStyle name="hard no 11" xfId="18682"/>
    <cellStyle name="hard no 11 2" xfId="18683"/>
    <cellStyle name="hard no 11 3" xfId="18684"/>
    <cellStyle name="hard no 2" xfId="7414"/>
    <cellStyle name="hard no 2 2" xfId="18685"/>
    <cellStyle name="hard no 2 2 2" xfId="18686"/>
    <cellStyle name="hard no 2 2 3" xfId="18687"/>
    <cellStyle name="hard no 2 3" xfId="18688"/>
    <cellStyle name="hard no 2 3 2" xfId="18689"/>
    <cellStyle name="hard no 2 3 3" xfId="18690"/>
    <cellStyle name="hard no 2 4" xfId="18691"/>
    <cellStyle name="hard no 2 4 2" xfId="18692"/>
    <cellStyle name="hard no 2 4 3" xfId="18693"/>
    <cellStyle name="hard no 2 5" xfId="18694"/>
    <cellStyle name="hard no 2 5 2" xfId="18695"/>
    <cellStyle name="hard no 2 5 3" xfId="18696"/>
    <cellStyle name="hard no 2 6" xfId="18697"/>
    <cellStyle name="hard no 2 6 2" xfId="18698"/>
    <cellStyle name="hard no 2 6 3" xfId="18699"/>
    <cellStyle name="hard no 2 7" xfId="18700"/>
    <cellStyle name="hard no 2 7 2" xfId="18701"/>
    <cellStyle name="hard no 2 8" xfId="18702"/>
    <cellStyle name="hard no 2 8 2" xfId="18703"/>
    <cellStyle name="hard no 2 8 3" xfId="18704"/>
    <cellStyle name="hard no 2 9" xfId="18705"/>
    <cellStyle name="hard no 3" xfId="18706"/>
    <cellStyle name="hard no 3 2" xfId="18707"/>
    <cellStyle name="hard no 3 2 2" xfId="18708"/>
    <cellStyle name="hard no 3 2 3" xfId="18709"/>
    <cellStyle name="hard no 3 3" xfId="18710"/>
    <cellStyle name="hard no 3 3 2" xfId="18711"/>
    <cellStyle name="hard no 3 3 3" xfId="18712"/>
    <cellStyle name="hard no 3 4" xfId="18713"/>
    <cellStyle name="hard no 3 4 2" xfId="18714"/>
    <cellStyle name="hard no 3 4 3" xfId="18715"/>
    <cellStyle name="hard no 3 5" xfId="18716"/>
    <cellStyle name="hard no 3 5 2" xfId="18717"/>
    <cellStyle name="hard no 3 5 3" xfId="18718"/>
    <cellStyle name="hard no 3 6" xfId="18719"/>
    <cellStyle name="hard no 3 6 2" xfId="18720"/>
    <cellStyle name="hard no 3 6 3" xfId="18721"/>
    <cellStyle name="hard no 3 7" xfId="18722"/>
    <cellStyle name="hard no 3 7 2" xfId="18723"/>
    <cellStyle name="hard no 3 8" xfId="18724"/>
    <cellStyle name="hard no 3 8 2" xfId="18725"/>
    <cellStyle name="hard no 3 8 3" xfId="18726"/>
    <cellStyle name="hard no 4" xfId="18727"/>
    <cellStyle name="hard no 4 2" xfId="18728"/>
    <cellStyle name="hard no 4 2 2" xfId="18729"/>
    <cellStyle name="hard no 4 2 3" xfId="18730"/>
    <cellStyle name="hard no 4 3" xfId="18731"/>
    <cellStyle name="hard no 4 3 2" xfId="18732"/>
    <cellStyle name="hard no 4 3 3" xfId="18733"/>
    <cellStyle name="hard no 4 4" xfId="18734"/>
    <cellStyle name="hard no 4 4 2" xfId="18735"/>
    <cellStyle name="hard no 4 4 3" xfId="18736"/>
    <cellStyle name="hard no 4 5" xfId="18737"/>
    <cellStyle name="hard no 4 5 2" xfId="18738"/>
    <cellStyle name="hard no 4 5 3" xfId="18739"/>
    <cellStyle name="hard no 4 6" xfId="18740"/>
    <cellStyle name="hard no 4 6 2" xfId="18741"/>
    <cellStyle name="hard no 4 6 3" xfId="18742"/>
    <cellStyle name="hard no 4 7" xfId="18743"/>
    <cellStyle name="hard no 4 7 2" xfId="18744"/>
    <cellStyle name="hard no 4 8" xfId="18745"/>
    <cellStyle name="hard no 4 8 2" xfId="18746"/>
    <cellStyle name="hard no 4 8 3" xfId="18747"/>
    <cellStyle name="hard no 5" xfId="18748"/>
    <cellStyle name="hard no 5 2" xfId="18749"/>
    <cellStyle name="hard no 5 3" xfId="18750"/>
    <cellStyle name="hard no 6" xfId="18751"/>
    <cellStyle name="hard no 6 2" xfId="18752"/>
    <cellStyle name="hard no 6 3" xfId="18753"/>
    <cellStyle name="hard no 7" xfId="18754"/>
    <cellStyle name="hard no 7 2" xfId="18755"/>
    <cellStyle name="hard no 7 3" xfId="18756"/>
    <cellStyle name="hard no 8" xfId="18757"/>
    <cellStyle name="hard no 8 2" xfId="18758"/>
    <cellStyle name="hard no 8 3" xfId="18759"/>
    <cellStyle name="hard no 9" xfId="18760"/>
    <cellStyle name="hard no 9 2" xfId="18761"/>
    <cellStyle name="hard no 9 3" xfId="18762"/>
    <cellStyle name="Hard Percent" xfId="7415"/>
    <cellStyle name="Hard Percent 2" xfId="7416"/>
    <cellStyle name="Hard Percent 3" xfId="53347"/>
    <cellStyle name="hardno" xfId="7417"/>
    <cellStyle name="hardno 2" xfId="7418"/>
    <cellStyle name="hardno 3" xfId="53348"/>
    <cellStyle name="Header" xfId="7419"/>
    <cellStyle name="Header 2" xfId="7420"/>
    <cellStyle name="Header 3" xfId="7421"/>
    <cellStyle name="Header 3 10" xfId="18763"/>
    <cellStyle name="Header 3 10 2" xfId="18764"/>
    <cellStyle name="Header 3 10 3" xfId="18765"/>
    <cellStyle name="Header 3 11" xfId="18766"/>
    <cellStyle name="Header 3 12" xfId="18767"/>
    <cellStyle name="Header 3 2" xfId="18768"/>
    <cellStyle name="Header 3 2 2" xfId="18769"/>
    <cellStyle name="Header 3 2 2 2" xfId="18770"/>
    <cellStyle name="Header 3 2 2 3" xfId="18771"/>
    <cellStyle name="Header 3 2 3" xfId="18772"/>
    <cellStyle name="Header 3 2 3 2" xfId="18773"/>
    <cellStyle name="Header 3 2 3 3" xfId="18774"/>
    <cellStyle name="Header 3 2 4" xfId="18775"/>
    <cellStyle name="Header 3 2 4 2" xfId="18776"/>
    <cellStyle name="Header 3 2 4 3" xfId="18777"/>
    <cellStyle name="Header 3 2 5" xfId="18778"/>
    <cellStyle name="Header 3 2 5 2" xfId="18779"/>
    <cellStyle name="Header 3 2 5 3" xfId="18780"/>
    <cellStyle name="Header 3 2 6" xfId="18781"/>
    <cellStyle name="Header 3 2 6 2" xfId="18782"/>
    <cellStyle name="Header 3 2 6 3" xfId="18783"/>
    <cellStyle name="Header 3 2 7" xfId="18784"/>
    <cellStyle name="Header 3 2 7 2" xfId="18785"/>
    <cellStyle name="Header 3 2 7 3" xfId="18786"/>
    <cellStyle name="Header 3 2 8" xfId="18787"/>
    <cellStyle name="Header 3 2 8 2" xfId="18788"/>
    <cellStyle name="Header 3 2 8 3" xfId="18789"/>
    <cellStyle name="Header 3 2 9" xfId="18790"/>
    <cellStyle name="Header 3 3" xfId="18791"/>
    <cellStyle name="Header 3 3 2" xfId="18792"/>
    <cellStyle name="Header 3 3 2 2" xfId="18793"/>
    <cellStyle name="Header 3 3 2 3" xfId="18794"/>
    <cellStyle name="Header 3 3 3" xfId="18795"/>
    <cellStyle name="Header 3 3 3 2" xfId="18796"/>
    <cellStyle name="Header 3 3 3 3" xfId="18797"/>
    <cellStyle name="Header 3 3 4" xfId="18798"/>
    <cellStyle name="Header 3 3 4 2" xfId="18799"/>
    <cellStyle name="Header 3 3 4 3" xfId="18800"/>
    <cellStyle name="Header 3 3 5" xfId="18801"/>
    <cellStyle name="Header 3 3 5 2" xfId="18802"/>
    <cellStyle name="Header 3 3 5 3" xfId="18803"/>
    <cellStyle name="Header 3 3 6" xfId="18804"/>
    <cellStyle name="Header 3 3 6 2" xfId="18805"/>
    <cellStyle name="Header 3 3 6 3" xfId="18806"/>
    <cellStyle name="Header 3 3 7" xfId="18807"/>
    <cellStyle name="Header 3 3 7 2" xfId="18808"/>
    <cellStyle name="Header 3 3 7 3" xfId="18809"/>
    <cellStyle name="Header 3 3 8" xfId="18810"/>
    <cellStyle name="Header 3 4" xfId="18811"/>
    <cellStyle name="Header 3 4 2" xfId="18812"/>
    <cellStyle name="Header 3 4 2 2" xfId="18813"/>
    <cellStyle name="Header 3 4 2 3" xfId="18814"/>
    <cellStyle name="Header 3 4 3" xfId="18815"/>
    <cellStyle name="Header 3 4 3 2" xfId="18816"/>
    <cellStyle name="Header 3 4 3 3" xfId="18817"/>
    <cellStyle name="Header 3 4 4" xfId="18818"/>
    <cellStyle name="Header 3 4 4 2" xfId="18819"/>
    <cellStyle name="Header 3 4 4 3" xfId="18820"/>
    <cellStyle name="Header 3 4 5" xfId="18821"/>
    <cellStyle name="Header 3 4 5 2" xfId="18822"/>
    <cellStyle name="Header 3 4 5 3" xfId="18823"/>
    <cellStyle name="Header 3 4 6" xfId="18824"/>
    <cellStyle name="Header 3 4 6 2" xfId="18825"/>
    <cellStyle name="Header 3 4 6 3" xfId="18826"/>
    <cellStyle name="Header 3 4 7" xfId="18827"/>
    <cellStyle name="Header 3 4 7 2" xfId="18828"/>
    <cellStyle name="Header 3 4 7 3" xfId="18829"/>
    <cellStyle name="Header 3 4 8" xfId="18830"/>
    <cellStyle name="Header 3 5" xfId="18831"/>
    <cellStyle name="Header 3 5 2" xfId="18832"/>
    <cellStyle name="Header 3 5 2 2" xfId="18833"/>
    <cellStyle name="Header 3 5 2 3" xfId="18834"/>
    <cellStyle name="Header 3 5 3" xfId="18835"/>
    <cellStyle name="Header 3 5 3 2" xfId="18836"/>
    <cellStyle name="Header 3 5 3 3" xfId="18837"/>
    <cellStyle name="Header 3 5 4" xfId="18838"/>
    <cellStyle name="Header 3 5 4 2" xfId="18839"/>
    <cellStyle name="Header 3 5 4 3" xfId="18840"/>
    <cellStyle name="Header 3 5 5" xfId="18841"/>
    <cellStyle name="Header 3 5 5 2" xfId="18842"/>
    <cellStyle name="Header 3 5 5 3" xfId="18843"/>
    <cellStyle name="Header 3 5 6" xfId="18844"/>
    <cellStyle name="Header 3 5 7" xfId="18845"/>
    <cellStyle name="Header 3 6" xfId="18846"/>
    <cellStyle name="Header 3 6 2" xfId="18847"/>
    <cellStyle name="Header 3 6 2 2" xfId="18848"/>
    <cellStyle name="Header 3 6 2 3" xfId="18849"/>
    <cellStyle name="Header 3 6 3" xfId="18850"/>
    <cellStyle name="Header 3 6 3 2" xfId="18851"/>
    <cellStyle name="Header 3 6 3 3" xfId="18852"/>
    <cellStyle name="Header 3 6 4" xfId="18853"/>
    <cellStyle name="Header 3 6 4 2" xfId="18854"/>
    <cellStyle name="Header 3 6 4 3" xfId="18855"/>
    <cellStyle name="Header 3 6 5" xfId="18856"/>
    <cellStyle name="Header 3 6 5 2" xfId="18857"/>
    <cellStyle name="Header 3 6 5 3" xfId="18858"/>
    <cellStyle name="Header 3 6 6" xfId="18859"/>
    <cellStyle name="Header 3 6 7" xfId="18860"/>
    <cellStyle name="Header 3 7" xfId="18861"/>
    <cellStyle name="Header 3 7 2" xfId="18862"/>
    <cellStyle name="Header 3 7 3" xfId="18863"/>
    <cellStyle name="Header 3 8" xfId="18864"/>
    <cellStyle name="Header 3 8 2" xfId="18865"/>
    <cellStyle name="Header 3 8 3" xfId="18866"/>
    <cellStyle name="Header 3 9" xfId="18867"/>
    <cellStyle name="Header 3 9 2" xfId="18868"/>
    <cellStyle name="Header 3 9 3" xfId="18869"/>
    <cellStyle name="Header 4" xfId="53349"/>
    <cellStyle name="Header_TEPLO.PREDEL.2016.M(v1.0)" xfId="53350"/>
    <cellStyle name="Header1" xfId="7422"/>
    <cellStyle name="Header1 2" xfId="7423"/>
    <cellStyle name="Header1 2 2" xfId="7424"/>
    <cellStyle name="Header1 2 3" xfId="7425"/>
    <cellStyle name="Header1 3" xfId="7426"/>
    <cellStyle name="Header1 4" xfId="7427"/>
    <cellStyle name="Header2" xfId="7428"/>
    <cellStyle name="Header2 10" xfId="7429"/>
    <cellStyle name="Header2 11" xfId="7430"/>
    <cellStyle name="Header2 12" xfId="7431"/>
    <cellStyle name="Header2 13" xfId="7432"/>
    <cellStyle name="Header2 14" xfId="7433"/>
    <cellStyle name="Header2 15" xfId="18870"/>
    <cellStyle name="Header2 2" xfId="7434"/>
    <cellStyle name="Header2 2 2" xfId="7435"/>
    <cellStyle name="Header2 2 3" xfId="7436"/>
    <cellStyle name="Header2 2 4" xfId="18871"/>
    <cellStyle name="Header2 3" xfId="7437"/>
    <cellStyle name="Header2 4" xfId="7438"/>
    <cellStyle name="Header2 5" xfId="7439"/>
    <cellStyle name="Header2 6" xfId="7440"/>
    <cellStyle name="Header2 7" xfId="7441"/>
    <cellStyle name="Header2 8" xfId="7442"/>
    <cellStyle name="Header2 9" xfId="7443"/>
    <cellStyle name="Heading" xfId="7444"/>
    <cellStyle name="Heading 1" xfId="7445"/>
    <cellStyle name="Heading 1 2" xfId="7446"/>
    <cellStyle name="Heading 1 2 2" xfId="7447"/>
    <cellStyle name="Heading 1 2 3" xfId="7448"/>
    <cellStyle name="Heading 1 3" xfId="7449"/>
    <cellStyle name="Heading 1 3 2" xfId="7450"/>
    <cellStyle name="Heading 1 3 3" xfId="7451"/>
    <cellStyle name="Heading 1 3 4" xfId="53351"/>
    <cellStyle name="Heading 1 4" xfId="18872"/>
    <cellStyle name="Heading 2" xfId="7452"/>
    <cellStyle name="Heading 2 2" xfId="7453"/>
    <cellStyle name="Heading 2 3" xfId="7454"/>
    <cellStyle name="Heading 2 3 2" xfId="7455"/>
    <cellStyle name="Heading 2 4" xfId="18873"/>
    <cellStyle name="Heading 3" xfId="7456"/>
    <cellStyle name="Heading 3 2" xfId="7457"/>
    <cellStyle name="Heading 3 2 2" xfId="18874"/>
    <cellStyle name="Heading 3 3" xfId="18875"/>
    <cellStyle name="Heading 3 4" xfId="18876"/>
    <cellStyle name="Heading 4" xfId="7458"/>
    <cellStyle name="Heading 4 2" xfId="7459"/>
    <cellStyle name="Heading 4 2 2" xfId="18877"/>
    <cellStyle name="Heading 5" xfId="7460"/>
    <cellStyle name="Heading_GP.ITOG.4.78(v1.0) - для разделения" xfId="7461"/>
    <cellStyle name="Heading1" xfId="7462"/>
    <cellStyle name="Heading1 2" xfId="7463"/>
    <cellStyle name="Heading2" xfId="7464"/>
    <cellStyle name="Heading2 2" xfId="7465"/>
    <cellStyle name="Heading2 2 2" xfId="7466"/>
    <cellStyle name="Heading2 2 2 2" xfId="18878"/>
    <cellStyle name="Heading2 2 3" xfId="53352"/>
    <cellStyle name="Heading2 3" xfId="7467"/>
    <cellStyle name="Heading2 3 2" xfId="7468"/>
    <cellStyle name="Heading2 3 3" xfId="18879"/>
    <cellStyle name="Heading2 3 4" xfId="18880"/>
    <cellStyle name="Heading2 4" xfId="7469"/>
    <cellStyle name="Heading2 5" xfId="18881"/>
    <cellStyle name="Heading2_46EP.2011(v2.0)" xfId="7470"/>
    <cellStyle name="Heading3" xfId="7471"/>
    <cellStyle name="Heading4" xfId="7472"/>
    <cellStyle name="Heading5" xfId="7473"/>
    <cellStyle name="Heading6" xfId="7474"/>
    <cellStyle name="Hidden" xfId="7475"/>
    <cellStyle name="Horizontal" xfId="7476"/>
    <cellStyle name="Hyperlink" xfId="7477"/>
    <cellStyle name="Hyperlink 2" xfId="7478"/>
    <cellStyle name="Hyperlink 2 2" xfId="7479"/>
    <cellStyle name="Hyperlink 2 3" xfId="7480"/>
    <cellStyle name="Hyperlink 2 4" xfId="7481"/>
    <cellStyle name="Hyperlink 3" xfId="7482"/>
    <cellStyle name="Hyperlink 3 2" xfId="7483"/>
    <cellStyle name="Hyperlink 3 3" xfId="53353"/>
    <cellStyle name="Hyperlink 4" xfId="7484"/>
    <cellStyle name="Hyperlink 5" xfId="18882"/>
    <cellStyle name="Iau?iue_?anoiau" xfId="7485"/>
    <cellStyle name="Iau?iue1" xfId="7486"/>
    <cellStyle name="Îáű÷íűé__FES" xfId="7487"/>
    <cellStyle name="Îáû÷íûé_cogs" xfId="7488"/>
    <cellStyle name="Îáű÷íűé_ŃâŃěĺňŕÇŕňđĐĺě  (2)" xfId="7489"/>
    <cellStyle name="Îňęđűâŕâřŕ˙ń˙ ăčďĺđńńűëęŕ" xfId="7490"/>
    <cellStyle name="Îňęđűâŕâřŕ˙ń˙ ăčďĺđńńűëęŕ 2" xfId="7491"/>
    <cellStyle name="Îňęđűâŕâřŕ˙ń˙ ăčďĺđńńűëęŕ 2 2" xfId="7492"/>
    <cellStyle name="Info" xfId="7493"/>
    <cellStyle name="Info 10" xfId="18883"/>
    <cellStyle name="Info 10 2" xfId="18884"/>
    <cellStyle name="Info 11" xfId="18885"/>
    <cellStyle name="Info 11 2" xfId="18886"/>
    <cellStyle name="Info 11 3" xfId="18887"/>
    <cellStyle name="Info 2" xfId="7494"/>
    <cellStyle name="Info 2 2" xfId="18888"/>
    <cellStyle name="Info 2 2 2" xfId="18889"/>
    <cellStyle name="Info 2 2 3" xfId="18890"/>
    <cellStyle name="Info 2 3" xfId="18891"/>
    <cellStyle name="Info 2 3 2" xfId="18892"/>
    <cellStyle name="Info 2 3 3" xfId="18893"/>
    <cellStyle name="Info 2 4" xfId="18894"/>
    <cellStyle name="Info 2 4 2" xfId="18895"/>
    <cellStyle name="Info 2 4 3" xfId="18896"/>
    <cellStyle name="Info 2 5" xfId="18897"/>
    <cellStyle name="Info 2 5 2" xfId="18898"/>
    <cellStyle name="Info 2 5 3" xfId="18899"/>
    <cellStyle name="Info 2 6" xfId="18900"/>
    <cellStyle name="Info 2 6 2" xfId="18901"/>
    <cellStyle name="Info 2 6 3" xfId="18902"/>
    <cellStyle name="Info 2 7" xfId="18903"/>
    <cellStyle name="Info 2 7 2" xfId="18904"/>
    <cellStyle name="Info 2 8" xfId="18905"/>
    <cellStyle name="Info 2 8 2" xfId="18906"/>
    <cellStyle name="Info 2 8 3" xfId="18907"/>
    <cellStyle name="Info 2 9" xfId="18908"/>
    <cellStyle name="Info 3" xfId="18909"/>
    <cellStyle name="Info 3 2" xfId="18910"/>
    <cellStyle name="Info 3 2 2" xfId="18911"/>
    <cellStyle name="Info 3 2 3" xfId="18912"/>
    <cellStyle name="Info 3 3" xfId="18913"/>
    <cellStyle name="Info 3 3 2" xfId="18914"/>
    <cellStyle name="Info 3 3 3" xfId="18915"/>
    <cellStyle name="Info 3 4" xfId="18916"/>
    <cellStyle name="Info 3 4 2" xfId="18917"/>
    <cellStyle name="Info 3 4 3" xfId="18918"/>
    <cellStyle name="Info 3 5" xfId="18919"/>
    <cellStyle name="Info 3 5 2" xfId="18920"/>
    <cellStyle name="Info 3 5 3" xfId="18921"/>
    <cellStyle name="Info 3 6" xfId="18922"/>
    <cellStyle name="Info 3 6 2" xfId="18923"/>
    <cellStyle name="Info 3 6 3" xfId="18924"/>
    <cellStyle name="Info 3 7" xfId="18925"/>
    <cellStyle name="Info 3 7 2" xfId="18926"/>
    <cellStyle name="Info 3 8" xfId="18927"/>
    <cellStyle name="Info 3 8 2" xfId="18928"/>
    <cellStyle name="Info 3 8 3" xfId="18929"/>
    <cellStyle name="Info 4" xfId="18930"/>
    <cellStyle name="Info 4 2" xfId="18931"/>
    <cellStyle name="Info 4 2 2" xfId="18932"/>
    <cellStyle name="Info 4 2 3" xfId="18933"/>
    <cellStyle name="Info 4 3" xfId="18934"/>
    <cellStyle name="Info 4 3 2" xfId="18935"/>
    <cellStyle name="Info 4 3 3" xfId="18936"/>
    <cellStyle name="Info 4 4" xfId="18937"/>
    <cellStyle name="Info 4 4 2" xfId="18938"/>
    <cellStyle name="Info 4 4 3" xfId="18939"/>
    <cellStyle name="Info 4 5" xfId="18940"/>
    <cellStyle name="Info 4 5 2" xfId="18941"/>
    <cellStyle name="Info 4 5 3" xfId="18942"/>
    <cellStyle name="Info 4 6" xfId="18943"/>
    <cellStyle name="Info 4 6 2" xfId="18944"/>
    <cellStyle name="Info 4 6 3" xfId="18945"/>
    <cellStyle name="Info 4 7" xfId="18946"/>
    <cellStyle name="Info 4 7 2" xfId="18947"/>
    <cellStyle name="Info 4 8" xfId="18948"/>
    <cellStyle name="Info 4 8 2" xfId="18949"/>
    <cellStyle name="Info 4 8 3" xfId="18950"/>
    <cellStyle name="Info 5" xfId="18951"/>
    <cellStyle name="Info 5 2" xfId="18952"/>
    <cellStyle name="Info 5 3" xfId="18953"/>
    <cellStyle name="Info 6" xfId="18954"/>
    <cellStyle name="Info 6 2" xfId="18955"/>
    <cellStyle name="Info 6 3" xfId="18956"/>
    <cellStyle name="Info 7" xfId="18957"/>
    <cellStyle name="Info 7 2" xfId="18958"/>
    <cellStyle name="Info 7 3" xfId="18959"/>
    <cellStyle name="Info 8" xfId="18960"/>
    <cellStyle name="Info 8 2" xfId="18961"/>
    <cellStyle name="Info 8 3" xfId="18962"/>
    <cellStyle name="Info 9" xfId="18963"/>
    <cellStyle name="Info 9 2" xfId="18964"/>
    <cellStyle name="Info 9 3" xfId="18965"/>
    <cellStyle name="Input" xfId="7495"/>
    <cellStyle name="Input [yellow]" xfId="7496"/>
    <cellStyle name="Input 10" xfId="7497"/>
    <cellStyle name="Input 10 2" xfId="18966"/>
    <cellStyle name="Input 10 3" xfId="18967"/>
    <cellStyle name="Input 10 4" xfId="18968"/>
    <cellStyle name="Input 11" xfId="7498"/>
    <cellStyle name="Input 11 2" xfId="18969"/>
    <cellStyle name="Input 11 3" xfId="18970"/>
    <cellStyle name="Input 11 4" xfId="18971"/>
    <cellStyle name="Input 12" xfId="7499"/>
    <cellStyle name="Input 12 2" xfId="18972"/>
    <cellStyle name="Input 12 3" xfId="18973"/>
    <cellStyle name="Input 12 4" xfId="18974"/>
    <cellStyle name="Input 13" xfId="7500"/>
    <cellStyle name="Input 13 2" xfId="18975"/>
    <cellStyle name="Input 13 3" xfId="18976"/>
    <cellStyle name="Input 13 4" xfId="18977"/>
    <cellStyle name="Input 14" xfId="7501"/>
    <cellStyle name="Input 14 2" xfId="18978"/>
    <cellStyle name="Input 15" xfId="7502"/>
    <cellStyle name="Input 16" xfId="7503"/>
    <cellStyle name="Input 17" xfId="7504"/>
    <cellStyle name="Input 18" xfId="7505"/>
    <cellStyle name="Input 19" xfId="18979"/>
    <cellStyle name="Input 2" xfId="7506"/>
    <cellStyle name="Input 2 10" xfId="18980"/>
    <cellStyle name="Input 2 11" xfId="18981"/>
    <cellStyle name="Input 2 12" xfId="18982"/>
    <cellStyle name="Input 2 2" xfId="7507"/>
    <cellStyle name="Input 2 2 2" xfId="18983"/>
    <cellStyle name="Input 2 2 3" xfId="18984"/>
    <cellStyle name="Input 2 2 4" xfId="18985"/>
    <cellStyle name="Input 2 3" xfId="7508"/>
    <cellStyle name="Input 2 3 2" xfId="18986"/>
    <cellStyle name="Input 2 3 3" xfId="18987"/>
    <cellStyle name="Input 2 3 4" xfId="18988"/>
    <cellStyle name="Input 2 4" xfId="7509"/>
    <cellStyle name="Input 2 4 2" xfId="18989"/>
    <cellStyle name="Input 2 4 3" xfId="18990"/>
    <cellStyle name="Input 2 4 4" xfId="18991"/>
    <cellStyle name="Input 2 5" xfId="18992"/>
    <cellStyle name="Input 2 5 2" xfId="18993"/>
    <cellStyle name="Input 2 5 3" xfId="18994"/>
    <cellStyle name="Input 2 6" xfId="18995"/>
    <cellStyle name="Input 2 6 2" xfId="18996"/>
    <cellStyle name="Input 2 6 3" xfId="18997"/>
    <cellStyle name="Input 2 7" xfId="18998"/>
    <cellStyle name="Input 2 7 2" xfId="18999"/>
    <cellStyle name="Input 2 7 3" xfId="19000"/>
    <cellStyle name="Input 2 8" xfId="19001"/>
    <cellStyle name="Input 2 8 2" xfId="19002"/>
    <cellStyle name="Input 2 8 3" xfId="19003"/>
    <cellStyle name="Input 2 9" xfId="19004"/>
    <cellStyle name="Input 2 9 2" xfId="19005"/>
    <cellStyle name="Input 2 9 3" xfId="19006"/>
    <cellStyle name="Input 3" xfId="7510"/>
    <cellStyle name="Input 3 10" xfId="19007"/>
    <cellStyle name="Input 3 11" xfId="19008"/>
    <cellStyle name="Input 3 12" xfId="19009"/>
    <cellStyle name="Input 3 2" xfId="7511"/>
    <cellStyle name="Input 3 2 2" xfId="19010"/>
    <cellStyle name="Input 3 2 3" xfId="19011"/>
    <cellStyle name="Input 3 2 4" xfId="19012"/>
    <cellStyle name="Input 3 3" xfId="19013"/>
    <cellStyle name="Input 3 3 2" xfId="19014"/>
    <cellStyle name="Input 3 3 3" xfId="19015"/>
    <cellStyle name="Input 3 4" xfId="19016"/>
    <cellStyle name="Input 3 4 2" xfId="19017"/>
    <cellStyle name="Input 3 4 3" xfId="19018"/>
    <cellStyle name="Input 3 5" xfId="19019"/>
    <cellStyle name="Input 3 5 2" xfId="19020"/>
    <cellStyle name="Input 3 5 3" xfId="19021"/>
    <cellStyle name="Input 3 6" xfId="19022"/>
    <cellStyle name="Input 3 6 2" xfId="19023"/>
    <cellStyle name="Input 3 6 3" xfId="19024"/>
    <cellStyle name="Input 3 7" xfId="19025"/>
    <cellStyle name="Input 3 7 2" xfId="19026"/>
    <cellStyle name="Input 3 7 3" xfId="19027"/>
    <cellStyle name="Input 3 8" xfId="19028"/>
    <cellStyle name="Input 3 8 2" xfId="19029"/>
    <cellStyle name="Input 3 8 3" xfId="19030"/>
    <cellStyle name="Input 3 9" xfId="19031"/>
    <cellStyle name="Input 3 9 2" xfId="19032"/>
    <cellStyle name="Input 3 9 3" xfId="19033"/>
    <cellStyle name="Input 4" xfId="7512"/>
    <cellStyle name="Input 4 10" xfId="19034"/>
    <cellStyle name="Input 4 11" xfId="19035"/>
    <cellStyle name="Input 4 12" xfId="19036"/>
    <cellStyle name="Input 4 2" xfId="19037"/>
    <cellStyle name="Input 4 2 2" xfId="19038"/>
    <cellStyle name="Input 4 2 3" xfId="19039"/>
    <cellStyle name="Input 4 3" xfId="19040"/>
    <cellStyle name="Input 4 3 2" xfId="19041"/>
    <cellStyle name="Input 4 3 3" xfId="19042"/>
    <cellStyle name="Input 4 4" xfId="19043"/>
    <cellStyle name="Input 4 4 2" xfId="19044"/>
    <cellStyle name="Input 4 4 3" xfId="19045"/>
    <cellStyle name="Input 4 5" xfId="19046"/>
    <cellStyle name="Input 4 5 2" xfId="19047"/>
    <cellStyle name="Input 4 5 3" xfId="19048"/>
    <cellStyle name="Input 4 6" xfId="19049"/>
    <cellStyle name="Input 4 6 2" xfId="19050"/>
    <cellStyle name="Input 4 6 3" xfId="19051"/>
    <cellStyle name="Input 4 7" xfId="19052"/>
    <cellStyle name="Input 4 7 2" xfId="19053"/>
    <cellStyle name="Input 4 7 3" xfId="19054"/>
    <cellStyle name="Input 4 8" xfId="19055"/>
    <cellStyle name="Input 4 8 2" xfId="19056"/>
    <cellStyle name="Input 4 8 3" xfId="19057"/>
    <cellStyle name="Input 4 9" xfId="19058"/>
    <cellStyle name="Input 4 9 2" xfId="19059"/>
    <cellStyle name="Input 4 9 3" xfId="19060"/>
    <cellStyle name="Input 5" xfId="7513"/>
    <cellStyle name="Input 5 10" xfId="19061"/>
    <cellStyle name="Input 5 11" xfId="19062"/>
    <cellStyle name="Input 5 12" xfId="19063"/>
    <cellStyle name="Input 5 2" xfId="19064"/>
    <cellStyle name="Input 5 2 2" xfId="19065"/>
    <cellStyle name="Input 5 2 3" xfId="19066"/>
    <cellStyle name="Input 5 3" xfId="19067"/>
    <cellStyle name="Input 5 3 2" xfId="19068"/>
    <cellStyle name="Input 5 3 3" xfId="19069"/>
    <cellStyle name="Input 5 4" xfId="19070"/>
    <cellStyle name="Input 5 4 2" xfId="19071"/>
    <cellStyle name="Input 5 4 3" xfId="19072"/>
    <cellStyle name="Input 5 5" xfId="19073"/>
    <cellStyle name="Input 5 5 2" xfId="19074"/>
    <cellStyle name="Input 5 5 3" xfId="19075"/>
    <cellStyle name="Input 5 6" xfId="19076"/>
    <cellStyle name="Input 5 6 2" xfId="19077"/>
    <cellStyle name="Input 5 6 3" xfId="19078"/>
    <cellStyle name="Input 5 7" xfId="19079"/>
    <cellStyle name="Input 5 7 2" xfId="19080"/>
    <cellStyle name="Input 5 7 3" xfId="19081"/>
    <cellStyle name="Input 5 8" xfId="19082"/>
    <cellStyle name="Input 5 8 2" xfId="19083"/>
    <cellStyle name="Input 5 8 3" xfId="19084"/>
    <cellStyle name="Input 5 9" xfId="19085"/>
    <cellStyle name="Input 5 9 2" xfId="19086"/>
    <cellStyle name="Input 5 9 3" xfId="19087"/>
    <cellStyle name="Input 6" xfId="7514"/>
    <cellStyle name="Input 6 2" xfId="19088"/>
    <cellStyle name="Input 6 3" xfId="19089"/>
    <cellStyle name="Input 6 4" xfId="19090"/>
    <cellStyle name="Input 6 5" xfId="19091"/>
    <cellStyle name="Input 7" xfId="7515"/>
    <cellStyle name="Input 7 2" xfId="19092"/>
    <cellStyle name="Input 7 3" xfId="19093"/>
    <cellStyle name="Input 7 4" xfId="19094"/>
    <cellStyle name="Input 7 5" xfId="19095"/>
    <cellStyle name="Input 8" xfId="7516"/>
    <cellStyle name="Input 8 2" xfId="19096"/>
    <cellStyle name="Input 8 3" xfId="19097"/>
    <cellStyle name="Input 8 4" xfId="19098"/>
    <cellStyle name="Input 9" xfId="7517"/>
    <cellStyle name="Input 9 2" xfId="19099"/>
    <cellStyle name="Input 9 3" xfId="19100"/>
    <cellStyle name="Input 9 4" xfId="19101"/>
    <cellStyle name="InputCurrency" xfId="7518"/>
    <cellStyle name="InputCurrency 2" xfId="7519"/>
    <cellStyle name="InputCurrency 3" xfId="53354"/>
    <cellStyle name="InputCurrency2" xfId="7520"/>
    <cellStyle name="InputCurrency2 2" xfId="7521"/>
    <cellStyle name="InputCurrency2 3" xfId="53355"/>
    <cellStyle name="InputMultiple1" xfId="7522"/>
    <cellStyle name="InputMultiple1 2" xfId="7523"/>
    <cellStyle name="InputMultiple1 3" xfId="53356"/>
    <cellStyle name="InputPercent1" xfId="7524"/>
    <cellStyle name="InputPercent1 2" xfId="7525"/>
    <cellStyle name="InputPercent1 3" xfId="53357"/>
    <cellStyle name="Inputs" xfId="7526"/>
    <cellStyle name="Inputs (const)" xfId="7527"/>
    <cellStyle name="Inputs (const) 2" xfId="7528"/>
    <cellStyle name="Inputs (const) 2 2" xfId="7529"/>
    <cellStyle name="Inputs (const) 2 2 2" xfId="19102"/>
    <cellStyle name="Inputs (const) 2 3" xfId="53358"/>
    <cellStyle name="Inputs (const) 3" xfId="7530"/>
    <cellStyle name="Inputs (const) 3 2" xfId="7531"/>
    <cellStyle name="Inputs (const) 3 3" xfId="19103"/>
    <cellStyle name="Inputs (const) 3 4" xfId="19104"/>
    <cellStyle name="Inputs (const) 4" xfId="7532"/>
    <cellStyle name="Inputs (const) 5" xfId="19105"/>
    <cellStyle name="Inputs (const)_46EP.2011(v2.0)" xfId="7533"/>
    <cellStyle name="Inputs 10" xfId="19106"/>
    <cellStyle name="Inputs 11" xfId="19107"/>
    <cellStyle name="Inputs 12" xfId="19108"/>
    <cellStyle name="Inputs 13" xfId="19109"/>
    <cellStyle name="Inputs 14" xfId="19110"/>
    <cellStyle name="Inputs 15" xfId="19111"/>
    <cellStyle name="Inputs 16" xfId="19112"/>
    <cellStyle name="Inputs 17" xfId="19113"/>
    <cellStyle name="Inputs 18" xfId="19114"/>
    <cellStyle name="Inputs 19" xfId="19115"/>
    <cellStyle name="Inputs 2" xfId="7534"/>
    <cellStyle name="Inputs 2 2" xfId="7535"/>
    <cellStyle name="Inputs 2 2 2" xfId="19116"/>
    <cellStyle name="Inputs 2 3" xfId="53359"/>
    <cellStyle name="Inputs 20" xfId="19117"/>
    <cellStyle name="Inputs 3" xfId="7536"/>
    <cellStyle name="Inputs 3 2" xfId="7537"/>
    <cellStyle name="Inputs 3 3" xfId="7538"/>
    <cellStyle name="Inputs 3 4" xfId="19118"/>
    <cellStyle name="Inputs 4" xfId="7539"/>
    <cellStyle name="Inputs 4 2" xfId="7540"/>
    <cellStyle name="Inputs 4 3" xfId="19119"/>
    <cellStyle name="Inputs 5" xfId="7541"/>
    <cellStyle name="Inputs 6" xfId="7542"/>
    <cellStyle name="Inputs 7" xfId="7543"/>
    <cellStyle name="Inputs 8" xfId="19120"/>
    <cellStyle name="Inputs 9" xfId="19121"/>
    <cellStyle name="Inputs Co" xfId="7544"/>
    <cellStyle name="Inputs Co 2" xfId="7545"/>
    <cellStyle name="Inputs_46EE.2011(v1.0)" xfId="7546"/>
    <cellStyle name="Ioe?uaaaoayny aeia?nnueea" xfId="7547"/>
    <cellStyle name="Ioe?uaaaoayny aeia?nnueea 10" xfId="7548"/>
    <cellStyle name="Ioe?uaaaoayny aeia?nnueea 11" xfId="19122"/>
    <cellStyle name="Ioe?uaaaoayny aeia?nnueea 2" xfId="7549"/>
    <cellStyle name="Ioe?uaaaoayny aeia?nnueea 2 2" xfId="7550"/>
    <cellStyle name="Ioe?uaaaoayny aeia?nnueea 3" xfId="7551"/>
    <cellStyle name="Ioe?uaaaoayny aeia?nnueea 4" xfId="7552"/>
    <cellStyle name="Ioe?uaaaoayny aeia?nnueea 5" xfId="7553"/>
    <cellStyle name="Ioe?uaaaoayny aeia?nnueea 6" xfId="7554"/>
    <cellStyle name="Ioe?uaaaoayny aeia?nnueea 7" xfId="7555"/>
    <cellStyle name="Ioe?uaaaoayny aeia?nnueea 8" xfId="7556"/>
    <cellStyle name="Ioe?uaaaoayny aeia?nnueea 9" xfId="7557"/>
    <cellStyle name="ISO" xfId="7558"/>
    <cellStyle name="ISO 2" xfId="7559"/>
    <cellStyle name="ISO 2 2" xfId="7560"/>
    <cellStyle name="ISO 3" xfId="7561"/>
    <cellStyle name="JR Cells No Values" xfId="7562"/>
    <cellStyle name="JR Cells No Values 2" xfId="7563"/>
    <cellStyle name="JR Cells No Values 2 2" xfId="7564"/>
    <cellStyle name="JR Cells No Values 3" xfId="7565"/>
    <cellStyle name="JR_ formula" xfId="7566"/>
    <cellStyle name="JRchapeau" xfId="7567"/>
    <cellStyle name="JRchapeau 2" xfId="7568"/>
    <cellStyle name="JRchapeau 2 2" xfId="7569"/>
    <cellStyle name="JRchapeau 3" xfId="7570"/>
    <cellStyle name="Just_Table" xfId="7571"/>
    <cellStyle name="LeftTitle" xfId="7572"/>
    <cellStyle name="Level" xfId="7573"/>
    <cellStyle name="Link Currency (0)" xfId="7574"/>
    <cellStyle name="Link Currency (0) 2" xfId="7575"/>
    <cellStyle name="Link Currency (2)" xfId="7576"/>
    <cellStyle name="Link Currency (2) 2" xfId="7577"/>
    <cellStyle name="Link Currency (2) 3" xfId="7578"/>
    <cellStyle name="Link Units (0)" xfId="7579"/>
    <cellStyle name="Link Units (0) 2" xfId="7580"/>
    <cellStyle name="Link Units (0) 3" xfId="7581"/>
    <cellStyle name="Link Units (1)" xfId="7582"/>
    <cellStyle name="Link Units (1) 2" xfId="7583"/>
    <cellStyle name="Link Units (1) 3" xfId="7584"/>
    <cellStyle name="Link Units (2)" xfId="7585"/>
    <cellStyle name="Link Units (2) 2" xfId="7586"/>
    <cellStyle name="Link Units (2) 3" xfId="7587"/>
    <cellStyle name="Linked Cell" xfId="7588"/>
    <cellStyle name="Linked Cell 2" xfId="7589"/>
    <cellStyle name="Locked Cell - PerformancePoint" xfId="7590"/>
    <cellStyle name="Matrix" xfId="7591"/>
    <cellStyle name="Millares [0]_RESULTS" xfId="7592"/>
    <cellStyle name="Millares_RESULTS" xfId="7593"/>
    <cellStyle name="Milliers [0]_RESULTS" xfId="7594"/>
    <cellStyle name="Milliers_FA_JUIN_2004" xfId="7595"/>
    <cellStyle name="mnb" xfId="7596"/>
    <cellStyle name="mnb 10" xfId="19123"/>
    <cellStyle name="mnb 10 2" xfId="19124"/>
    <cellStyle name="mnb 11" xfId="19125"/>
    <cellStyle name="mnb 11 2" xfId="19126"/>
    <cellStyle name="mnb 11 3" xfId="19127"/>
    <cellStyle name="mnb 2" xfId="7597"/>
    <cellStyle name="mnb 2 2" xfId="19128"/>
    <cellStyle name="mnb 2 2 2" xfId="19129"/>
    <cellStyle name="mnb 2 2 3" xfId="19130"/>
    <cellStyle name="mnb 2 3" xfId="19131"/>
    <cellStyle name="mnb 2 3 2" xfId="19132"/>
    <cellStyle name="mnb 2 3 3" xfId="19133"/>
    <cellStyle name="mnb 2 4" xfId="19134"/>
    <cellStyle name="mnb 2 4 2" xfId="19135"/>
    <cellStyle name="mnb 2 4 3" xfId="19136"/>
    <cellStyle name="mnb 2 5" xfId="19137"/>
    <cellStyle name="mnb 2 5 2" xfId="19138"/>
    <cellStyle name="mnb 2 5 3" xfId="19139"/>
    <cellStyle name="mnb 2 6" xfId="19140"/>
    <cellStyle name="mnb 2 6 2" xfId="19141"/>
    <cellStyle name="mnb 2 6 3" xfId="19142"/>
    <cellStyle name="mnb 2 7" xfId="19143"/>
    <cellStyle name="mnb 2 7 2" xfId="19144"/>
    <cellStyle name="mnb 2 8" xfId="19145"/>
    <cellStyle name="mnb 2 8 2" xfId="19146"/>
    <cellStyle name="mnb 2 8 3" xfId="19147"/>
    <cellStyle name="mnb 2 9" xfId="19148"/>
    <cellStyle name="mnb 3" xfId="19149"/>
    <cellStyle name="mnb 3 2" xfId="19150"/>
    <cellStyle name="mnb 3 2 2" xfId="19151"/>
    <cellStyle name="mnb 3 2 3" xfId="19152"/>
    <cellStyle name="mnb 3 3" xfId="19153"/>
    <cellStyle name="mnb 3 3 2" xfId="19154"/>
    <cellStyle name="mnb 3 3 3" xfId="19155"/>
    <cellStyle name="mnb 3 4" xfId="19156"/>
    <cellStyle name="mnb 3 4 2" xfId="19157"/>
    <cellStyle name="mnb 3 4 3" xfId="19158"/>
    <cellStyle name="mnb 3 5" xfId="19159"/>
    <cellStyle name="mnb 3 5 2" xfId="19160"/>
    <cellStyle name="mnb 3 5 3" xfId="19161"/>
    <cellStyle name="mnb 3 6" xfId="19162"/>
    <cellStyle name="mnb 3 6 2" xfId="19163"/>
    <cellStyle name="mnb 3 6 3" xfId="19164"/>
    <cellStyle name="mnb 3 7" xfId="19165"/>
    <cellStyle name="mnb 3 7 2" xfId="19166"/>
    <cellStyle name="mnb 3 8" xfId="19167"/>
    <cellStyle name="mnb 3 8 2" xfId="19168"/>
    <cellStyle name="mnb 3 8 3" xfId="19169"/>
    <cellStyle name="mnb 4" xfId="19170"/>
    <cellStyle name="mnb 4 2" xfId="19171"/>
    <cellStyle name="mnb 4 2 2" xfId="19172"/>
    <cellStyle name="mnb 4 2 3" xfId="19173"/>
    <cellStyle name="mnb 4 3" xfId="19174"/>
    <cellStyle name="mnb 4 3 2" xfId="19175"/>
    <cellStyle name="mnb 4 3 3" xfId="19176"/>
    <cellStyle name="mnb 4 4" xfId="19177"/>
    <cellStyle name="mnb 4 4 2" xfId="19178"/>
    <cellStyle name="mnb 4 4 3" xfId="19179"/>
    <cellStyle name="mnb 4 5" xfId="19180"/>
    <cellStyle name="mnb 4 5 2" xfId="19181"/>
    <cellStyle name="mnb 4 5 3" xfId="19182"/>
    <cellStyle name="mnb 4 6" xfId="19183"/>
    <cellStyle name="mnb 4 6 2" xfId="19184"/>
    <cellStyle name="mnb 4 6 3" xfId="19185"/>
    <cellStyle name="mnb 4 7" xfId="19186"/>
    <cellStyle name="mnb 4 7 2" xfId="19187"/>
    <cellStyle name="mnb 4 8" xfId="19188"/>
    <cellStyle name="mnb 4 8 2" xfId="19189"/>
    <cellStyle name="mnb 4 8 3" xfId="19190"/>
    <cellStyle name="mnb 5" xfId="19191"/>
    <cellStyle name="mnb 5 2" xfId="19192"/>
    <cellStyle name="mnb 5 3" xfId="19193"/>
    <cellStyle name="mnb 6" xfId="19194"/>
    <cellStyle name="mnb 6 2" xfId="19195"/>
    <cellStyle name="mnb 6 3" xfId="19196"/>
    <cellStyle name="mnb 7" xfId="19197"/>
    <cellStyle name="mnb 7 2" xfId="19198"/>
    <cellStyle name="mnb 7 3" xfId="19199"/>
    <cellStyle name="mnb 8" xfId="19200"/>
    <cellStyle name="mnb 8 2" xfId="19201"/>
    <cellStyle name="mnb 8 3" xfId="19202"/>
    <cellStyle name="mnb 9" xfId="19203"/>
    <cellStyle name="mnb 9 2" xfId="19204"/>
    <cellStyle name="mnb 9 3" xfId="19205"/>
    <cellStyle name="Moneda [0]_RESULTS" xfId="7598"/>
    <cellStyle name="Moneda_RESULTS" xfId="7599"/>
    <cellStyle name="Monétaire [0]_RESULTS" xfId="7600"/>
    <cellStyle name="Monétaire_RESULTS" xfId="7601"/>
    <cellStyle name="Monйtaire [0]_Conversion Summary" xfId="7602"/>
    <cellStyle name="Monйtaire_Conversion Summary" xfId="7603"/>
    <cellStyle name="Multiple" xfId="7604"/>
    <cellStyle name="Multiple 2" xfId="7605"/>
    <cellStyle name="Multiple 3" xfId="53360"/>
    <cellStyle name="Multiple1" xfId="7606"/>
    <cellStyle name="Multiple1 2" xfId="7607"/>
    <cellStyle name="Multiple1 3" xfId="53361"/>
    <cellStyle name="MultipleBelow" xfId="7608"/>
    <cellStyle name="MultipleBelow 2" xfId="7609"/>
    <cellStyle name="MultipleBelow 3" xfId="53362"/>
    <cellStyle name="namber" xfId="7610"/>
    <cellStyle name="namber 2" xfId="7611"/>
    <cellStyle name="namber 2 2" xfId="19206"/>
    <cellStyle name="namber 3" xfId="19207"/>
    <cellStyle name="namber 4" xfId="19208"/>
    <cellStyle name="Neutral" xfId="7612"/>
    <cellStyle name="Neutral 2" xfId="7613"/>
    <cellStyle name="Neutral 2 2" xfId="7614"/>
    <cellStyle name="Neutral 3" xfId="7615"/>
    <cellStyle name="Neutral 4" xfId="7616"/>
    <cellStyle name="Neutral_7-р_Из_Системы" xfId="7617"/>
    <cellStyle name="No_Input" xfId="7618"/>
    <cellStyle name="Norma11l" xfId="7619"/>
    <cellStyle name="Norma11l 2" xfId="7620"/>
    <cellStyle name="Norma11l 3" xfId="7621"/>
    <cellStyle name="Norma11l 4" xfId="53363"/>
    <cellStyle name="normal" xfId="7622"/>
    <cellStyle name="Normal - Style1" xfId="7623"/>
    <cellStyle name="Normal - Style1 2" xfId="7624"/>
    <cellStyle name="Normal - Style1 3" xfId="53364"/>
    <cellStyle name="normal 10" xfId="7625"/>
    <cellStyle name="normal 10 2" xfId="7626"/>
    <cellStyle name="normal 10 3" xfId="53365"/>
    <cellStyle name="normal 11" xfId="7627"/>
    <cellStyle name="normal 12" xfId="7628"/>
    <cellStyle name="normal 12 2" xfId="7629"/>
    <cellStyle name="normal 12 3" xfId="53366"/>
    <cellStyle name="normal 13" xfId="7630"/>
    <cellStyle name="normal 14" xfId="7631"/>
    <cellStyle name="normal 15" xfId="7632"/>
    <cellStyle name="normal 16" xfId="7633"/>
    <cellStyle name="normal 17" xfId="7634"/>
    <cellStyle name="normal 18" xfId="7635"/>
    <cellStyle name="normal 19" xfId="7636"/>
    <cellStyle name="Normal 2" xfId="7637"/>
    <cellStyle name="Normal 2 2" xfId="7638"/>
    <cellStyle name="Normal 2 2 2" xfId="7639"/>
    <cellStyle name="Normal 2 2 2 2" xfId="7640"/>
    <cellStyle name="Normal 2 2 3" xfId="7641"/>
    <cellStyle name="Normal 2 2 3 2" xfId="7642"/>
    <cellStyle name="Normal 2 2 4" xfId="7643"/>
    <cellStyle name="Normal 2 3" xfId="7644"/>
    <cellStyle name="Normal 2 3 2" xfId="7645"/>
    <cellStyle name="Normal 2 3 3" xfId="53367"/>
    <cellStyle name="Normal 2 4" xfId="7646"/>
    <cellStyle name="Normal 2 4 2" xfId="7647"/>
    <cellStyle name="Normal 2 4 3" xfId="53368"/>
    <cellStyle name="Normal 2 5" xfId="7648"/>
    <cellStyle name="Normal 2_Общехоз." xfId="7649"/>
    <cellStyle name="normal 20" xfId="7650"/>
    <cellStyle name="normal 21" xfId="7651"/>
    <cellStyle name="normal 22" xfId="7652"/>
    <cellStyle name="normal 23" xfId="7653"/>
    <cellStyle name="normal 24" xfId="7654"/>
    <cellStyle name="normal 25" xfId="7655"/>
    <cellStyle name="normal 26" xfId="7656"/>
    <cellStyle name="Normal 27" xfId="7657"/>
    <cellStyle name="Normal 28" xfId="7658"/>
    <cellStyle name="Normal 29" xfId="7659"/>
    <cellStyle name="normal 3" xfId="7660"/>
    <cellStyle name="Normal 3 2" xfId="7661"/>
    <cellStyle name="Normal 30" xfId="7662"/>
    <cellStyle name="normal 30 2" xfId="19209"/>
    <cellStyle name="Normal 31" xfId="7663"/>
    <cellStyle name="Normal 32" xfId="7664"/>
    <cellStyle name="Normal 33" xfId="7665"/>
    <cellStyle name="Normal 34" xfId="7666"/>
    <cellStyle name="Normal 35" xfId="7667"/>
    <cellStyle name="Normal 36" xfId="19210"/>
    <cellStyle name="normal 4" xfId="7668"/>
    <cellStyle name="Normal 4 2" xfId="7669"/>
    <cellStyle name="normal 5" xfId="7670"/>
    <cellStyle name="Normal 5 2" xfId="7671"/>
    <cellStyle name="normal 6" xfId="7672"/>
    <cellStyle name="normal 7" xfId="7673"/>
    <cellStyle name="normal 7 2" xfId="7674"/>
    <cellStyle name="normal 8" xfId="7675"/>
    <cellStyle name="normal 8 2" xfId="7676"/>
    <cellStyle name="normal 9" xfId="7677"/>
    <cellStyle name="normal 9 2" xfId="7678"/>
    <cellStyle name="Normal." xfId="7679"/>
    <cellStyle name="Normal. 2" xfId="7680"/>
    <cellStyle name="Normal. 3" xfId="53369"/>
    <cellStyle name="Normal_! Приложение_Сбор инфо" xfId="7681"/>
    <cellStyle name="Normal1" xfId="7682"/>
    <cellStyle name="Normal1 2" xfId="7683"/>
    <cellStyle name="Normal1 3" xfId="7684"/>
    <cellStyle name="Normal2" xfId="7685"/>
    <cellStyle name="Normal2 2" xfId="7686"/>
    <cellStyle name="Normal2 3" xfId="7687"/>
    <cellStyle name="NormalGB" xfId="7688"/>
    <cellStyle name="NormalGB 2" xfId="7689"/>
    <cellStyle name="NormalGB 3" xfId="53370"/>
    <cellStyle name="normální_Rozvaha - aktiva" xfId="7690"/>
    <cellStyle name="Normalny_0" xfId="7691"/>
    <cellStyle name="normбlnм_laroux" xfId="7692"/>
    <cellStyle name="normбlnн_laroux" xfId="7693"/>
    <cellStyle name="Note" xfId="7694"/>
    <cellStyle name="Note 10" xfId="7695"/>
    <cellStyle name="Note 10 2" xfId="19211"/>
    <cellStyle name="Note 10 3" xfId="19212"/>
    <cellStyle name="Note 10 4" xfId="19213"/>
    <cellStyle name="Note 11" xfId="7696"/>
    <cellStyle name="Note 11 2" xfId="19214"/>
    <cellStyle name="Note 11 3" xfId="19215"/>
    <cellStyle name="Note 11 4" xfId="19216"/>
    <cellStyle name="Note 12" xfId="7697"/>
    <cellStyle name="Note 12 2" xfId="19217"/>
    <cellStyle name="Note 12 3" xfId="19218"/>
    <cellStyle name="Note 12 4" xfId="19219"/>
    <cellStyle name="Note 13" xfId="7698"/>
    <cellStyle name="Note 13 2" xfId="19220"/>
    <cellStyle name="Note 13 3" xfId="19221"/>
    <cellStyle name="Note 13 4" xfId="19222"/>
    <cellStyle name="Note 14" xfId="7699"/>
    <cellStyle name="Note 14 2" xfId="19223"/>
    <cellStyle name="Note 15" xfId="7700"/>
    <cellStyle name="Note 2" xfId="7701"/>
    <cellStyle name="Note 2 10" xfId="19224"/>
    <cellStyle name="Note 2 11" xfId="19225"/>
    <cellStyle name="Note 2 2" xfId="7702"/>
    <cellStyle name="Note 2 2 2" xfId="19226"/>
    <cellStyle name="Note 2 2 3" xfId="19227"/>
    <cellStyle name="Note 2 2 4" xfId="19228"/>
    <cellStyle name="Note 2 3" xfId="7703"/>
    <cellStyle name="Note 2 3 2" xfId="19229"/>
    <cellStyle name="Note 2 3 3" xfId="19230"/>
    <cellStyle name="Note 2 3 4" xfId="19231"/>
    <cellStyle name="Note 2 4" xfId="19232"/>
    <cellStyle name="Note 2 4 2" xfId="19233"/>
    <cellStyle name="Note 2 4 3" xfId="19234"/>
    <cellStyle name="Note 2 5" xfId="19235"/>
    <cellStyle name="Note 2 5 2" xfId="19236"/>
    <cellStyle name="Note 2 5 3" xfId="19237"/>
    <cellStyle name="Note 2 6" xfId="19238"/>
    <cellStyle name="Note 2 6 2" xfId="19239"/>
    <cellStyle name="Note 2 6 3" xfId="19240"/>
    <cellStyle name="Note 2 7" xfId="19241"/>
    <cellStyle name="Note 2 7 2" xfId="19242"/>
    <cellStyle name="Note 2 7 3" xfId="19243"/>
    <cellStyle name="Note 2 8" xfId="19244"/>
    <cellStyle name="Note 2 8 2" xfId="19245"/>
    <cellStyle name="Note 2 8 3" xfId="19246"/>
    <cellStyle name="Note 2 9" xfId="19247"/>
    <cellStyle name="Note 2 9 2" xfId="19248"/>
    <cellStyle name="Note 2 9 3" xfId="19249"/>
    <cellStyle name="Note 3" xfId="7704"/>
    <cellStyle name="Note 3 10" xfId="19250"/>
    <cellStyle name="Note 3 11" xfId="19251"/>
    <cellStyle name="Note 3 2" xfId="7705"/>
    <cellStyle name="Note 3 2 2" xfId="19252"/>
    <cellStyle name="Note 3 2 3" xfId="19253"/>
    <cellStyle name="Note 3 2 4" xfId="19254"/>
    <cellStyle name="Note 3 3" xfId="19255"/>
    <cellStyle name="Note 3 3 2" xfId="19256"/>
    <cellStyle name="Note 3 3 3" xfId="19257"/>
    <cellStyle name="Note 3 4" xfId="19258"/>
    <cellStyle name="Note 3 4 2" xfId="19259"/>
    <cellStyle name="Note 3 4 3" xfId="19260"/>
    <cellStyle name="Note 3 5" xfId="19261"/>
    <cellStyle name="Note 3 5 2" xfId="19262"/>
    <cellStyle name="Note 3 5 3" xfId="19263"/>
    <cellStyle name="Note 3 6" xfId="19264"/>
    <cellStyle name="Note 3 6 2" xfId="19265"/>
    <cellStyle name="Note 3 6 3" xfId="19266"/>
    <cellStyle name="Note 3 7" xfId="19267"/>
    <cellStyle name="Note 3 7 2" xfId="19268"/>
    <cellStyle name="Note 3 7 3" xfId="19269"/>
    <cellStyle name="Note 3 8" xfId="19270"/>
    <cellStyle name="Note 3 8 2" xfId="19271"/>
    <cellStyle name="Note 3 8 3" xfId="19272"/>
    <cellStyle name="Note 3 9" xfId="19273"/>
    <cellStyle name="Note 3 9 2" xfId="19274"/>
    <cellStyle name="Note 3 9 3" xfId="19275"/>
    <cellStyle name="Note 4" xfId="7706"/>
    <cellStyle name="Note 4 10" xfId="19276"/>
    <cellStyle name="Note 4 2" xfId="7707"/>
    <cellStyle name="Note 4 2 2" xfId="19277"/>
    <cellStyle name="Note 4 2 3" xfId="19278"/>
    <cellStyle name="Note 4 2 4" xfId="19279"/>
    <cellStyle name="Note 4 3" xfId="19280"/>
    <cellStyle name="Note 4 3 2" xfId="19281"/>
    <cellStyle name="Note 4 3 3" xfId="19282"/>
    <cellStyle name="Note 4 4" xfId="19283"/>
    <cellStyle name="Note 4 4 2" xfId="19284"/>
    <cellStyle name="Note 4 4 3" xfId="19285"/>
    <cellStyle name="Note 4 5" xfId="19286"/>
    <cellStyle name="Note 4 5 2" xfId="19287"/>
    <cellStyle name="Note 4 5 3" xfId="19288"/>
    <cellStyle name="Note 4 6" xfId="19289"/>
    <cellStyle name="Note 4 6 2" xfId="19290"/>
    <cellStyle name="Note 4 6 3" xfId="19291"/>
    <cellStyle name="Note 4 7" xfId="19292"/>
    <cellStyle name="Note 4 7 2" xfId="19293"/>
    <cellStyle name="Note 4 7 3" xfId="19294"/>
    <cellStyle name="Note 4 8" xfId="19295"/>
    <cellStyle name="Note 4 8 2" xfId="19296"/>
    <cellStyle name="Note 4 8 3" xfId="19297"/>
    <cellStyle name="Note 4 9" xfId="19298"/>
    <cellStyle name="Note 4 9 2" xfId="19299"/>
    <cellStyle name="Note 4 9 3" xfId="19300"/>
    <cellStyle name="Note 5" xfId="7708"/>
    <cellStyle name="Note 5 10" xfId="19301"/>
    <cellStyle name="Note 5 11" xfId="19302"/>
    <cellStyle name="Note 5 2" xfId="19303"/>
    <cellStyle name="Note 5 2 2" xfId="19304"/>
    <cellStyle name="Note 5 2 3" xfId="19305"/>
    <cellStyle name="Note 5 3" xfId="19306"/>
    <cellStyle name="Note 5 3 2" xfId="19307"/>
    <cellStyle name="Note 5 3 3" xfId="19308"/>
    <cellStyle name="Note 5 4" xfId="19309"/>
    <cellStyle name="Note 5 4 2" xfId="19310"/>
    <cellStyle name="Note 5 4 3" xfId="19311"/>
    <cellStyle name="Note 5 5" xfId="19312"/>
    <cellStyle name="Note 5 5 2" xfId="19313"/>
    <cellStyle name="Note 5 5 3" xfId="19314"/>
    <cellStyle name="Note 5 6" xfId="19315"/>
    <cellStyle name="Note 5 6 2" xfId="19316"/>
    <cellStyle name="Note 5 6 3" xfId="19317"/>
    <cellStyle name="Note 5 7" xfId="19318"/>
    <cellStyle name="Note 5 7 2" xfId="19319"/>
    <cellStyle name="Note 5 7 3" xfId="19320"/>
    <cellStyle name="Note 5 8" xfId="19321"/>
    <cellStyle name="Note 5 8 2" xfId="19322"/>
    <cellStyle name="Note 5 8 3" xfId="19323"/>
    <cellStyle name="Note 5 9" xfId="19324"/>
    <cellStyle name="Note 5 9 2" xfId="19325"/>
    <cellStyle name="Note 5 9 3" xfId="19326"/>
    <cellStyle name="Note 6" xfId="7709"/>
    <cellStyle name="Note 6 2" xfId="19327"/>
    <cellStyle name="Note 6 3" xfId="19328"/>
    <cellStyle name="Note 6 4" xfId="19329"/>
    <cellStyle name="Note 7" xfId="7710"/>
    <cellStyle name="Note 7 2" xfId="19330"/>
    <cellStyle name="Note 7 3" xfId="19331"/>
    <cellStyle name="Note 7 4" xfId="19332"/>
    <cellStyle name="Note 8" xfId="7711"/>
    <cellStyle name="Note 8 2" xfId="19333"/>
    <cellStyle name="Note 8 3" xfId="19334"/>
    <cellStyle name="Note 8 4" xfId="19335"/>
    <cellStyle name="Note 9" xfId="7712"/>
    <cellStyle name="Note 9 2" xfId="19336"/>
    <cellStyle name="Note 9 3" xfId="19337"/>
    <cellStyle name="Note 9 4" xfId="19338"/>
    <cellStyle name="Note_7-р_Из_Системы" xfId="7713"/>
    <cellStyle name="number" xfId="7714"/>
    <cellStyle name="number 2" xfId="7715"/>
    <cellStyle name="number 3" xfId="53371"/>
    <cellStyle name="Nun??c [0]_Ecnn1" xfId="7716"/>
    <cellStyle name="Nun??c_Ecnn1" xfId="7717"/>
    <cellStyle name="Ôčíŕíńîâűé [0]_(ňŕá 3č)" xfId="7718"/>
    <cellStyle name="Ociriniaue [0]_5-C" xfId="7719"/>
    <cellStyle name="Ôčíŕíńîâűé_(ňŕá 3č)" xfId="7720"/>
    <cellStyle name="Ociriniaue_5-C" xfId="7721"/>
    <cellStyle name="Oeiainiaue [0]_?anoiau" xfId="7722"/>
    <cellStyle name="Oeiainiaue_?anoiau" xfId="7723"/>
    <cellStyle name="oft Excel]_x000d__x000a_Comment=Строки open=/f добавляют пользовательские функции к списку Вставить функцию._x000d__x000a_Maximized=3_x000d__x000a_Basi" xfId="19339"/>
    <cellStyle name="oft Excel]_x000d__x000a_Comment=Строки open=/f добавляют пользовательские функции к списку Вставить функцию._x000d__x000a_Maximized=3_x000d__x000a_Basi 2" xfId="19340"/>
    <cellStyle name="oft Excel]_x000d__x000a_Comment=Строки open=/f добавляют пользовательские функции к списку Вставить функцию._x000d__x000a_Maximized=3_x000d__x000a_Basi_Формы ежемесячной отчетности на 2012 год (ВО)" xfId="19341"/>
    <cellStyle name="Option" xfId="7724"/>
    <cellStyle name="Option 2" xfId="7725"/>
    <cellStyle name="Option 3" xfId="53372"/>
    <cellStyle name="OptionHeading" xfId="7726"/>
    <cellStyle name="OptionHeading2" xfId="7727"/>
    <cellStyle name="Ouny?e [0]_?anoiau" xfId="7728"/>
    <cellStyle name="Ouny?e_?anoiau" xfId="7729"/>
    <cellStyle name="Òûñÿ÷è [0]_cogs" xfId="7730"/>
    <cellStyle name="Òûñÿ÷è_cogs" xfId="7731"/>
    <cellStyle name="Output" xfId="7732"/>
    <cellStyle name="Output 10" xfId="7733"/>
    <cellStyle name="Output 10 2" xfId="19342"/>
    <cellStyle name="Output 10 3" xfId="19343"/>
    <cellStyle name="Output 10 4" xfId="19344"/>
    <cellStyle name="Output 11" xfId="7734"/>
    <cellStyle name="Output 11 2" xfId="19345"/>
    <cellStyle name="Output 11 3" xfId="19346"/>
    <cellStyle name="Output 11 4" xfId="19347"/>
    <cellStyle name="Output 12" xfId="7735"/>
    <cellStyle name="Output 12 2" xfId="19348"/>
    <cellStyle name="Output 12 3" xfId="19349"/>
    <cellStyle name="Output 12 4" xfId="19350"/>
    <cellStyle name="Output 13" xfId="7736"/>
    <cellStyle name="Output 13 2" xfId="19351"/>
    <cellStyle name="Output 14" xfId="7737"/>
    <cellStyle name="Output 15" xfId="7738"/>
    <cellStyle name="Output 2" xfId="7739"/>
    <cellStyle name="Output 2 10" xfId="19352"/>
    <cellStyle name="Output 2 2" xfId="19353"/>
    <cellStyle name="Output 2 2 2" xfId="19354"/>
    <cellStyle name="Output 2 2 3" xfId="19355"/>
    <cellStyle name="Output 2 3" xfId="19356"/>
    <cellStyle name="Output 2 3 2" xfId="19357"/>
    <cellStyle name="Output 2 3 3" xfId="19358"/>
    <cellStyle name="Output 2 4" xfId="19359"/>
    <cellStyle name="Output 2 4 2" xfId="19360"/>
    <cellStyle name="Output 2 4 3" xfId="19361"/>
    <cellStyle name="Output 2 5" xfId="19362"/>
    <cellStyle name="Output 2 5 2" xfId="19363"/>
    <cellStyle name="Output 2 5 3" xfId="19364"/>
    <cellStyle name="Output 2 6" xfId="19365"/>
    <cellStyle name="Output 2 6 2" xfId="19366"/>
    <cellStyle name="Output 2 6 3" xfId="19367"/>
    <cellStyle name="Output 2 7" xfId="19368"/>
    <cellStyle name="Output 2 7 2" xfId="19369"/>
    <cellStyle name="Output 2 7 3" xfId="19370"/>
    <cellStyle name="Output 2 8" xfId="19371"/>
    <cellStyle name="Output 2 8 2" xfId="19372"/>
    <cellStyle name="Output 2 8 3" xfId="19373"/>
    <cellStyle name="Output 2 9" xfId="19374"/>
    <cellStyle name="Output 3" xfId="7740"/>
    <cellStyle name="Output 3 10" xfId="19375"/>
    <cellStyle name="Output 3 2" xfId="19376"/>
    <cellStyle name="Output 3 2 2" xfId="19377"/>
    <cellStyle name="Output 3 2 3" xfId="19378"/>
    <cellStyle name="Output 3 3" xfId="19379"/>
    <cellStyle name="Output 3 3 2" xfId="19380"/>
    <cellStyle name="Output 3 3 3" xfId="19381"/>
    <cellStyle name="Output 3 4" xfId="19382"/>
    <cellStyle name="Output 3 4 2" xfId="19383"/>
    <cellStyle name="Output 3 4 3" xfId="19384"/>
    <cellStyle name="Output 3 5" xfId="19385"/>
    <cellStyle name="Output 3 5 2" xfId="19386"/>
    <cellStyle name="Output 3 5 3" xfId="19387"/>
    <cellStyle name="Output 3 6" xfId="19388"/>
    <cellStyle name="Output 3 6 2" xfId="19389"/>
    <cellStyle name="Output 3 6 3" xfId="19390"/>
    <cellStyle name="Output 3 7" xfId="19391"/>
    <cellStyle name="Output 3 7 2" xfId="19392"/>
    <cellStyle name="Output 3 7 3" xfId="19393"/>
    <cellStyle name="Output 3 8" xfId="19394"/>
    <cellStyle name="Output 3 8 2" xfId="19395"/>
    <cellStyle name="Output 3 8 3" xfId="19396"/>
    <cellStyle name="Output 3 9" xfId="19397"/>
    <cellStyle name="Output 4" xfId="7741"/>
    <cellStyle name="Output 4 10" xfId="19398"/>
    <cellStyle name="Output 4 2" xfId="19399"/>
    <cellStyle name="Output 4 2 2" xfId="19400"/>
    <cellStyle name="Output 4 2 3" xfId="19401"/>
    <cellStyle name="Output 4 3" xfId="19402"/>
    <cellStyle name="Output 4 3 2" xfId="19403"/>
    <cellStyle name="Output 4 3 3" xfId="19404"/>
    <cellStyle name="Output 4 4" xfId="19405"/>
    <cellStyle name="Output 4 4 2" xfId="19406"/>
    <cellStyle name="Output 4 4 3" xfId="19407"/>
    <cellStyle name="Output 4 5" xfId="19408"/>
    <cellStyle name="Output 4 5 2" xfId="19409"/>
    <cellStyle name="Output 4 5 3" xfId="19410"/>
    <cellStyle name="Output 4 6" xfId="19411"/>
    <cellStyle name="Output 4 6 2" xfId="19412"/>
    <cellStyle name="Output 4 6 3" xfId="19413"/>
    <cellStyle name="Output 4 7" xfId="19414"/>
    <cellStyle name="Output 4 7 2" xfId="19415"/>
    <cellStyle name="Output 4 7 3" xfId="19416"/>
    <cellStyle name="Output 4 8" xfId="19417"/>
    <cellStyle name="Output 4 8 2" xfId="19418"/>
    <cellStyle name="Output 4 8 3" xfId="19419"/>
    <cellStyle name="Output 4 9" xfId="19420"/>
    <cellStyle name="Output 5" xfId="7742"/>
    <cellStyle name="Output 5 10" xfId="19421"/>
    <cellStyle name="Output 5 2" xfId="19422"/>
    <cellStyle name="Output 5 2 2" xfId="19423"/>
    <cellStyle name="Output 5 2 3" xfId="19424"/>
    <cellStyle name="Output 5 3" xfId="19425"/>
    <cellStyle name="Output 5 3 2" xfId="19426"/>
    <cellStyle name="Output 5 3 3" xfId="19427"/>
    <cellStyle name="Output 5 4" xfId="19428"/>
    <cellStyle name="Output 5 4 2" xfId="19429"/>
    <cellStyle name="Output 5 4 3" xfId="19430"/>
    <cellStyle name="Output 5 5" xfId="19431"/>
    <cellStyle name="Output 5 5 2" xfId="19432"/>
    <cellStyle name="Output 5 5 3" xfId="19433"/>
    <cellStyle name="Output 5 6" xfId="19434"/>
    <cellStyle name="Output 5 6 2" xfId="19435"/>
    <cellStyle name="Output 5 6 3" xfId="19436"/>
    <cellStyle name="Output 5 7" xfId="19437"/>
    <cellStyle name="Output 5 7 2" xfId="19438"/>
    <cellStyle name="Output 5 7 3" xfId="19439"/>
    <cellStyle name="Output 5 8" xfId="19440"/>
    <cellStyle name="Output 5 8 2" xfId="19441"/>
    <cellStyle name="Output 5 8 3" xfId="19442"/>
    <cellStyle name="Output 5 9" xfId="19443"/>
    <cellStyle name="Output 6" xfId="7743"/>
    <cellStyle name="Output 6 2" xfId="19444"/>
    <cellStyle name="Output 6 3" xfId="19445"/>
    <cellStyle name="Output 6 4" xfId="19446"/>
    <cellStyle name="Output 7" xfId="7744"/>
    <cellStyle name="Output 7 2" xfId="19447"/>
    <cellStyle name="Output 7 3" xfId="19448"/>
    <cellStyle name="Output 7 4" xfId="19449"/>
    <cellStyle name="Output 8" xfId="7745"/>
    <cellStyle name="Output 8 2" xfId="19450"/>
    <cellStyle name="Output 8 3" xfId="19451"/>
    <cellStyle name="Output 8 4" xfId="19452"/>
    <cellStyle name="Output 9" xfId="7746"/>
    <cellStyle name="Output 9 2" xfId="19453"/>
    <cellStyle name="Output 9 3" xfId="19454"/>
    <cellStyle name="Output 9 4" xfId="19455"/>
    <cellStyle name="Paaotsikko" xfId="7747"/>
    <cellStyle name="Paaotsikko 2" xfId="7748"/>
    <cellStyle name="Paaotsikko 2 2" xfId="7749"/>
    <cellStyle name="Paaotsikko 3" xfId="7750"/>
    <cellStyle name="Page Number" xfId="7751"/>
    <cellStyle name="Page Number 2" xfId="7752"/>
    <cellStyle name="Page Number 3" xfId="53373"/>
    <cellStyle name="PageHeading" xfId="7753"/>
    <cellStyle name="pb_page_heading_LS" xfId="7754"/>
    <cellStyle name="Percent" xfId="19456"/>
    <cellStyle name="Percent [0]" xfId="7755"/>
    <cellStyle name="Percent [0] 2" xfId="7756"/>
    <cellStyle name="Percent [00]" xfId="7757"/>
    <cellStyle name="Percent [00] 2" xfId="7758"/>
    <cellStyle name="Percent [2]" xfId="7759"/>
    <cellStyle name="Percent 2" xfId="7760"/>
    <cellStyle name="Percent 2 2" xfId="7761"/>
    <cellStyle name="Percent 2 3" xfId="53374"/>
    <cellStyle name="Percent 3" xfId="7762"/>
    <cellStyle name="Percent_#6 Temps &amp; Contractors" xfId="7763"/>
    <cellStyle name="Percent1" xfId="7764"/>
    <cellStyle name="Percent1 2" xfId="7765"/>
    <cellStyle name="Percent1 3" xfId="7766"/>
    <cellStyle name="Piug" xfId="7767"/>
    <cellStyle name="Piug 2" xfId="7768"/>
    <cellStyle name="Piug 3" xfId="53375"/>
    <cellStyle name="Plug" xfId="7769"/>
    <cellStyle name="Plug 2" xfId="7770"/>
    <cellStyle name="Plug 3" xfId="53376"/>
    <cellStyle name="PrePop Currency (0)" xfId="7771"/>
    <cellStyle name="PrePop Currency (0) 2" xfId="7772"/>
    <cellStyle name="PrePop Currency (2)" xfId="7773"/>
    <cellStyle name="PrePop Currency (2) 2" xfId="7774"/>
    <cellStyle name="PrePop Units (0)" xfId="7775"/>
    <cellStyle name="PrePop Units (0) 2" xfId="7776"/>
    <cellStyle name="PrePop Units (1)" xfId="7777"/>
    <cellStyle name="PrePop Units (1) 2" xfId="7778"/>
    <cellStyle name="PrePop Units (2)" xfId="7779"/>
    <cellStyle name="PrePop Units (2) 2" xfId="7780"/>
    <cellStyle name="Price" xfId="7781"/>
    <cellStyle name="prochrek" xfId="7782"/>
    <cellStyle name="prochrek 2" xfId="7783"/>
    <cellStyle name="prochrek 2 2" xfId="19457"/>
    <cellStyle name="prochrek 2 2 2" xfId="19458"/>
    <cellStyle name="prochrek 2 2 3" xfId="19459"/>
    <cellStyle name="prochrek 2 3" xfId="19460"/>
    <cellStyle name="prochrek 2 3 2" xfId="19461"/>
    <cellStyle name="prochrek 2 3 3" xfId="19462"/>
    <cellStyle name="prochrek 2 4" xfId="19463"/>
    <cellStyle name="prochrek 2 4 2" xfId="19464"/>
    <cellStyle name="prochrek 2 4 3" xfId="19465"/>
    <cellStyle name="prochrek 2 5" xfId="19466"/>
    <cellStyle name="prochrek 2 5 2" xfId="19467"/>
    <cellStyle name="prochrek 2 6" xfId="19468"/>
    <cellStyle name="prochrek 2 6 2" xfId="19469"/>
    <cellStyle name="prochrek 2 7" xfId="19470"/>
    <cellStyle name="prochrek 3" xfId="19471"/>
    <cellStyle name="prochrek 3 2" xfId="19472"/>
    <cellStyle name="prochrek 3 2 2" xfId="19473"/>
    <cellStyle name="prochrek 3 2 3" xfId="19474"/>
    <cellStyle name="prochrek 3 3" xfId="19475"/>
    <cellStyle name="prochrek 3 3 2" xfId="19476"/>
    <cellStyle name="prochrek 3 3 3" xfId="19477"/>
    <cellStyle name="prochrek 3 4" xfId="19478"/>
    <cellStyle name="prochrek 3 4 2" xfId="19479"/>
    <cellStyle name="prochrek 3 4 3" xfId="19480"/>
    <cellStyle name="prochrek 3 5" xfId="19481"/>
    <cellStyle name="prochrek 3 5 2" xfId="19482"/>
    <cellStyle name="prochrek 3 6" xfId="19483"/>
    <cellStyle name="prochrek 3 6 2" xfId="19484"/>
    <cellStyle name="prochrek 4" xfId="19485"/>
    <cellStyle name="prochrek 4 2" xfId="19486"/>
    <cellStyle name="prochrek 4 2 2" xfId="19487"/>
    <cellStyle name="prochrek 4 2 3" xfId="19488"/>
    <cellStyle name="prochrek 4 3" xfId="19489"/>
    <cellStyle name="prochrek 4 3 2" xfId="19490"/>
    <cellStyle name="prochrek 4 3 3" xfId="19491"/>
    <cellStyle name="prochrek 4 4" xfId="19492"/>
    <cellStyle name="prochrek 4 4 2" xfId="19493"/>
    <cellStyle name="prochrek 4 4 3" xfId="19494"/>
    <cellStyle name="prochrek 4 5" xfId="19495"/>
    <cellStyle name="prochrek 4 5 2" xfId="19496"/>
    <cellStyle name="prochrek 4 6" xfId="19497"/>
    <cellStyle name="prochrek 4 6 2" xfId="19498"/>
    <cellStyle name="prochrek 5" xfId="19499"/>
    <cellStyle name="prochrek 5 2" xfId="19500"/>
    <cellStyle name="prochrek 5 3" xfId="19501"/>
    <cellStyle name="prochrek 6" xfId="19502"/>
    <cellStyle name="prochrek 6 2" xfId="19503"/>
    <cellStyle name="prochrek 6 3" xfId="19504"/>
    <cellStyle name="prochrek 7" xfId="19505"/>
    <cellStyle name="prochrek 7 2" xfId="19506"/>
    <cellStyle name="prochrek 7 3" xfId="19507"/>
    <cellStyle name="prochrek 8" xfId="19508"/>
    <cellStyle name="prochrek 8 2" xfId="19509"/>
    <cellStyle name="prochrek 9" xfId="19510"/>
    <cellStyle name="prochrek 9 2" xfId="19511"/>
    <cellStyle name="ProductClass" xfId="7784"/>
    <cellStyle name="ProductType" xfId="7785"/>
    <cellStyle name="protect" xfId="7786"/>
    <cellStyle name="protect 10" xfId="7787"/>
    <cellStyle name="protect 11" xfId="7788"/>
    <cellStyle name="protect 12" xfId="7789"/>
    <cellStyle name="protect 13" xfId="7790"/>
    <cellStyle name="protect 14" xfId="7791"/>
    <cellStyle name="protect 15" xfId="7792"/>
    <cellStyle name="protect 16" xfId="7793"/>
    <cellStyle name="protect 2" xfId="7794"/>
    <cellStyle name="protect 2 10" xfId="7795"/>
    <cellStyle name="protect 2 11" xfId="7796"/>
    <cellStyle name="protect 2 12" xfId="7797"/>
    <cellStyle name="protect 2 13" xfId="7798"/>
    <cellStyle name="protect 2 14" xfId="7799"/>
    <cellStyle name="protect 2 15" xfId="7800"/>
    <cellStyle name="protect 2 2" xfId="7801"/>
    <cellStyle name="protect 2 2 2" xfId="7802"/>
    <cellStyle name="protect 2 2 3" xfId="7803"/>
    <cellStyle name="protect 2 3" xfId="7804"/>
    <cellStyle name="protect 2 4" xfId="7805"/>
    <cellStyle name="protect 2 5" xfId="7806"/>
    <cellStyle name="protect 2 6" xfId="7807"/>
    <cellStyle name="protect 2 7" xfId="7808"/>
    <cellStyle name="protect 2 8" xfId="7809"/>
    <cellStyle name="protect 2 9" xfId="7810"/>
    <cellStyle name="protect 3" xfId="7811"/>
    <cellStyle name="protect 3 2" xfId="7812"/>
    <cellStyle name="protect 4" xfId="7813"/>
    <cellStyle name="protect 4 2" xfId="7814"/>
    <cellStyle name="protect 5" xfId="7815"/>
    <cellStyle name="protect 5 2" xfId="7816"/>
    <cellStyle name="protect 6" xfId="7817"/>
    <cellStyle name="protect 6 2" xfId="7818"/>
    <cellStyle name="protect 7" xfId="7819"/>
    <cellStyle name="protect 7 2" xfId="7820"/>
    <cellStyle name="protect 8" xfId="7821"/>
    <cellStyle name="protect 8 2" xfId="7822"/>
    <cellStyle name="protect 9" xfId="7823"/>
    <cellStyle name="protect 9 2" xfId="7824"/>
    <cellStyle name="Protected" xfId="7825"/>
    <cellStyle name="Protected 10" xfId="19512"/>
    <cellStyle name="Protected 10 2" xfId="19513"/>
    <cellStyle name="Protected 11" xfId="19514"/>
    <cellStyle name="Protected 11 2" xfId="19515"/>
    <cellStyle name="Protected 11 3" xfId="19516"/>
    <cellStyle name="Protected 2" xfId="7826"/>
    <cellStyle name="Protected 2 2" xfId="19517"/>
    <cellStyle name="Protected 2 2 2" xfId="19518"/>
    <cellStyle name="Protected 2 2 3" xfId="19519"/>
    <cellStyle name="Protected 2 3" xfId="19520"/>
    <cellStyle name="Protected 2 3 2" xfId="19521"/>
    <cellStyle name="Protected 2 3 3" xfId="19522"/>
    <cellStyle name="Protected 2 4" xfId="19523"/>
    <cellStyle name="Protected 2 4 2" xfId="19524"/>
    <cellStyle name="Protected 2 4 3" xfId="19525"/>
    <cellStyle name="Protected 2 5" xfId="19526"/>
    <cellStyle name="Protected 2 5 2" xfId="19527"/>
    <cellStyle name="Protected 2 5 3" xfId="19528"/>
    <cellStyle name="Protected 2 6" xfId="19529"/>
    <cellStyle name="Protected 2 6 2" xfId="19530"/>
    <cellStyle name="Protected 2 6 3" xfId="19531"/>
    <cellStyle name="Protected 2 7" xfId="19532"/>
    <cellStyle name="Protected 2 7 2" xfId="19533"/>
    <cellStyle name="Protected 2 8" xfId="19534"/>
    <cellStyle name="Protected 2 8 2" xfId="19535"/>
    <cellStyle name="Protected 2 8 3" xfId="19536"/>
    <cellStyle name="Protected 2 9" xfId="19537"/>
    <cellStyle name="Protected 3" xfId="19538"/>
    <cellStyle name="Protected 3 2" xfId="19539"/>
    <cellStyle name="Protected 3 2 2" xfId="19540"/>
    <cellStyle name="Protected 3 2 3" xfId="19541"/>
    <cellStyle name="Protected 3 3" xfId="19542"/>
    <cellStyle name="Protected 3 3 2" xfId="19543"/>
    <cellStyle name="Protected 3 3 3" xfId="19544"/>
    <cellStyle name="Protected 3 4" xfId="19545"/>
    <cellStyle name="Protected 3 4 2" xfId="19546"/>
    <cellStyle name="Protected 3 4 3" xfId="19547"/>
    <cellStyle name="Protected 3 5" xfId="19548"/>
    <cellStyle name="Protected 3 5 2" xfId="19549"/>
    <cellStyle name="Protected 3 5 3" xfId="19550"/>
    <cellStyle name="Protected 3 6" xfId="19551"/>
    <cellStyle name="Protected 3 6 2" xfId="19552"/>
    <cellStyle name="Protected 3 6 3" xfId="19553"/>
    <cellStyle name="Protected 3 7" xfId="19554"/>
    <cellStyle name="Protected 3 7 2" xfId="19555"/>
    <cellStyle name="Protected 3 8" xfId="19556"/>
    <cellStyle name="Protected 3 8 2" xfId="19557"/>
    <cellStyle name="Protected 3 8 3" xfId="19558"/>
    <cellStyle name="Protected 4" xfId="19559"/>
    <cellStyle name="Protected 4 2" xfId="19560"/>
    <cellStyle name="Protected 4 2 2" xfId="19561"/>
    <cellStyle name="Protected 4 2 3" xfId="19562"/>
    <cellStyle name="Protected 4 3" xfId="19563"/>
    <cellStyle name="Protected 4 3 2" xfId="19564"/>
    <cellStyle name="Protected 4 3 3" xfId="19565"/>
    <cellStyle name="Protected 4 4" xfId="19566"/>
    <cellStyle name="Protected 4 4 2" xfId="19567"/>
    <cellStyle name="Protected 4 4 3" xfId="19568"/>
    <cellStyle name="Protected 4 5" xfId="19569"/>
    <cellStyle name="Protected 4 5 2" xfId="19570"/>
    <cellStyle name="Protected 4 5 3" xfId="19571"/>
    <cellStyle name="Protected 4 6" xfId="19572"/>
    <cellStyle name="Protected 4 6 2" xfId="19573"/>
    <cellStyle name="Protected 4 6 3" xfId="19574"/>
    <cellStyle name="Protected 4 7" xfId="19575"/>
    <cellStyle name="Protected 4 7 2" xfId="19576"/>
    <cellStyle name="Protected 4 8" xfId="19577"/>
    <cellStyle name="Protected 4 8 2" xfId="19578"/>
    <cellStyle name="Protected 4 8 3" xfId="19579"/>
    <cellStyle name="Protected 5" xfId="19580"/>
    <cellStyle name="Protected 5 2" xfId="19581"/>
    <cellStyle name="Protected 5 3" xfId="19582"/>
    <cellStyle name="Protected 6" xfId="19583"/>
    <cellStyle name="Protected 6 2" xfId="19584"/>
    <cellStyle name="Protected 6 3" xfId="19585"/>
    <cellStyle name="Protected 7" xfId="19586"/>
    <cellStyle name="Protected 7 2" xfId="19587"/>
    <cellStyle name="Protected 7 3" xfId="19588"/>
    <cellStyle name="Protected 8" xfId="19589"/>
    <cellStyle name="Protected 8 2" xfId="19590"/>
    <cellStyle name="Protected 8 3" xfId="19591"/>
    <cellStyle name="Protected 9" xfId="19592"/>
    <cellStyle name="Protected 9 2" xfId="19593"/>
    <cellStyle name="Protected 9 3" xfId="19594"/>
    <cellStyle name="Pддotsikko" xfId="7827"/>
    <cellStyle name="Pддotsikko 2" xfId="7828"/>
    <cellStyle name="Pддotsikko 2 2" xfId="7829"/>
    <cellStyle name="Pддotsikko 3" xfId="7830"/>
    <cellStyle name="QTitle" xfId="7831"/>
    <cellStyle name="QTitle 10" xfId="7832"/>
    <cellStyle name="QTitle 11" xfId="7833"/>
    <cellStyle name="QTitle 12" xfId="7834"/>
    <cellStyle name="QTitle 2" xfId="7835"/>
    <cellStyle name="QTitle 2 2" xfId="7836"/>
    <cellStyle name="QTitle 3" xfId="7837"/>
    <cellStyle name="QTitle 4" xfId="7838"/>
    <cellStyle name="QTitle 5" xfId="7839"/>
    <cellStyle name="QTitle 6" xfId="7840"/>
    <cellStyle name="QTitle 7" xfId="7841"/>
    <cellStyle name="QTitle 8" xfId="7842"/>
    <cellStyle name="QTitle 9" xfId="7843"/>
    <cellStyle name="range" xfId="7844"/>
    <cellStyle name="range 10" xfId="7845"/>
    <cellStyle name="range 10 2" xfId="7846"/>
    <cellStyle name="range 11" xfId="7847"/>
    <cellStyle name="range 12" xfId="7848"/>
    <cellStyle name="range 13" xfId="7849"/>
    <cellStyle name="range 2" xfId="7850"/>
    <cellStyle name="range 2 2" xfId="7851"/>
    <cellStyle name="range 3" xfId="7852"/>
    <cellStyle name="range 3 2" xfId="7853"/>
    <cellStyle name="range 4" xfId="7854"/>
    <cellStyle name="range 4 2" xfId="7855"/>
    <cellStyle name="range 5" xfId="7856"/>
    <cellStyle name="range 5 2" xfId="7857"/>
    <cellStyle name="range 6" xfId="7858"/>
    <cellStyle name="range 6 2" xfId="7859"/>
    <cellStyle name="range 7" xfId="7860"/>
    <cellStyle name="range 7 2" xfId="7861"/>
    <cellStyle name="range 8" xfId="7862"/>
    <cellStyle name="range 8 2" xfId="7863"/>
    <cellStyle name="range 9" xfId="7864"/>
    <cellStyle name="range 9 2" xfId="7865"/>
    <cellStyle name="range_Алтай_2011" xfId="7866"/>
    <cellStyle name="RebateValue" xfId="7867"/>
    <cellStyle name="ResellerType" xfId="7868"/>
    <cellStyle name="Result" xfId="7869"/>
    <cellStyle name="Result2" xfId="7870"/>
    <cellStyle name="Rubles" xfId="7871"/>
    <cellStyle name="S6" xfId="7872"/>
    <cellStyle name="Salomon Logo" xfId="7873"/>
    <cellStyle name="Salomon Logo 2" xfId="7874"/>
    <cellStyle name="Salomon Logo 2 2" xfId="19595"/>
    <cellStyle name="Salomon Logo 3" xfId="19596"/>
    <cellStyle name="Salomon Logo 4" xfId="19597"/>
    <cellStyle name="Salomon Logo 5" xfId="19598"/>
    <cellStyle name="Salomon Logo 6" xfId="19599"/>
    <cellStyle name="Sample" xfId="7875"/>
    <cellStyle name="SAPBEXaggData" xfId="7876"/>
    <cellStyle name="SAPBEXaggData 10" xfId="7877"/>
    <cellStyle name="SAPBEXaggData 10 2" xfId="19600"/>
    <cellStyle name="SAPBEXaggData 10 3" xfId="19601"/>
    <cellStyle name="SAPBEXaggData 10 4" xfId="19602"/>
    <cellStyle name="SAPBEXaggData 11" xfId="7878"/>
    <cellStyle name="SAPBEXaggData 11 2" xfId="19603"/>
    <cellStyle name="SAPBEXaggData 11 3" xfId="19604"/>
    <cellStyle name="SAPBEXaggData 11 4" xfId="19605"/>
    <cellStyle name="SAPBEXaggData 12" xfId="7879"/>
    <cellStyle name="SAPBEXaggData 12 2" xfId="19606"/>
    <cellStyle name="SAPBEXaggData 12 3" xfId="19607"/>
    <cellStyle name="SAPBEXaggData 12 4" xfId="19608"/>
    <cellStyle name="SAPBEXaggData 13" xfId="7880"/>
    <cellStyle name="SAPBEXaggData 13 2" xfId="19609"/>
    <cellStyle name="SAPBEXaggData 14" xfId="7881"/>
    <cellStyle name="SAPBEXaggData 15" xfId="7882"/>
    <cellStyle name="SAPBEXaggData 2" xfId="7883"/>
    <cellStyle name="SAPBEXaggData 2 10" xfId="19610"/>
    <cellStyle name="SAPBEXaggData 2 2" xfId="7884"/>
    <cellStyle name="SAPBEXaggData 2 2 2" xfId="19611"/>
    <cellStyle name="SAPBEXaggData 2 2 3" xfId="19612"/>
    <cellStyle name="SAPBEXaggData 2 2 4" xfId="19613"/>
    <cellStyle name="SAPBEXaggData 2 3" xfId="19614"/>
    <cellStyle name="SAPBEXaggData 2 3 2" xfId="19615"/>
    <cellStyle name="SAPBEXaggData 2 3 3" xfId="19616"/>
    <cellStyle name="SAPBEXaggData 2 4" xfId="19617"/>
    <cellStyle name="SAPBEXaggData 2 4 2" xfId="19618"/>
    <cellStyle name="SAPBEXaggData 2 4 3" xfId="19619"/>
    <cellStyle name="SAPBEXaggData 2 5" xfId="19620"/>
    <cellStyle name="SAPBEXaggData 2 5 2" xfId="19621"/>
    <cellStyle name="SAPBEXaggData 2 5 3" xfId="19622"/>
    <cellStyle name="SAPBEXaggData 2 6" xfId="19623"/>
    <cellStyle name="SAPBEXaggData 2 6 2" xfId="19624"/>
    <cellStyle name="SAPBEXaggData 2 6 3" xfId="19625"/>
    <cellStyle name="SAPBEXaggData 2 7" xfId="19626"/>
    <cellStyle name="SAPBEXaggData 2 7 2" xfId="19627"/>
    <cellStyle name="SAPBEXaggData 2 7 3" xfId="19628"/>
    <cellStyle name="SAPBEXaggData 2 8" xfId="19629"/>
    <cellStyle name="SAPBEXaggData 2 8 2" xfId="19630"/>
    <cellStyle name="SAPBEXaggData 2 8 3" xfId="19631"/>
    <cellStyle name="SAPBEXaggData 2 9" xfId="19632"/>
    <cellStyle name="SAPBEXaggData 3" xfId="7885"/>
    <cellStyle name="SAPBEXaggData 3 10" xfId="19633"/>
    <cellStyle name="SAPBEXaggData 3 2" xfId="19634"/>
    <cellStyle name="SAPBEXaggData 3 2 2" xfId="19635"/>
    <cellStyle name="SAPBEXaggData 3 2 3" xfId="19636"/>
    <cellStyle name="SAPBEXaggData 3 3" xfId="19637"/>
    <cellStyle name="SAPBEXaggData 3 3 2" xfId="19638"/>
    <cellStyle name="SAPBEXaggData 3 3 3" xfId="19639"/>
    <cellStyle name="SAPBEXaggData 3 4" xfId="19640"/>
    <cellStyle name="SAPBEXaggData 3 4 2" xfId="19641"/>
    <cellStyle name="SAPBEXaggData 3 4 3" xfId="19642"/>
    <cellStyle name="SAPBEXaggData 3 5" xfId="19643"/>
    <cellStyle name="SAPBEXaggData 3 5 2" xfId="19644"/>
    <cellStyle name="SAPBEXaggData 3 5 3" xfId="19645"/>
    <cellStyle name="SAPBEXaggData 3 6" xfId="19646"/>
    <cellStyle name="SAPBEXaggData 3 6 2" xfId="19647"/>
    <cellStyle name="SAPBEXaggData 3 6 3" xfId="19648"/>
    <cellStyle name="SAPBEXaggData 3 7" xfId="19649"/>
    <cellStyle name="SAPBEXaggData 3 7 2" xfId="19650"/>
    <cellStyle name="SAPBEXaggData 3 7 3" xfId="19651"/>
    <cellStyle name="SAPBEXaggData 3 8" xfId="19652"/>
    <cellStyle name="SAPBEXaggData 3 8 2" xfId="19653"/>
    <cellStyle name="SAPBEXaggData 3 8 3" xfId="19654"/>
    <cellStyle name="SAPBEXaggData 3 9" xfId="19655"/>
    <cellStyle name="SAPBEXaggData 4" xfId="7886"/>
    <cellStyle name="SAPBEXaggData 4 10" xfId="19656"/>
    <cellStyle name="SAPBEXaggData 4 2" xfId="19657"/>
    <cellStyle name="SAPBEXaggData 4 2 2" xfId="19658"/>
    <cellStyle name="SAPBEXaggData 4 2 3" xfId="19659"/>
    <cellStyle name="SAPBEXaggData 4 3" xfId="19660"/>
    <cellStyle name="SAPBEXaggData 4 3 2" xfId="19661"/>
    <cellStyle name="SAPBEXaggData 4 3 3" xfId="19662"/>
    <cellStyle name="SAPBEXaggData 4 4" xfId="19663"/>
    <cellStyle name="SAPBEXaggData 4 4 2" xfId="19664"/>
    <cellStyle name="SAPBEXaggData 4 4 3" xfId="19665"/>
    <cellStyle name="SAPBEXaggData 4 5" xfId="19666"/>
    <cellStyle name="SAPBEXaggData 4 5 2" xfId="19667"/>
    <cellStyle name="SAPBEXaggData 4 5 3" xfId="19668"/>
    <cellStyle name="SAPBEXaggData 4 6" xfId="19669"/>
    <cellStyle name="SAPBEXaggData 4 6 2" xfId="19670"/>
    <cellStyle name="SAPBEXaggData 4 6 3" xfId="19671"/>
    <cellStyle name="SAPBEXaggData 4 7" xfId="19672"/>
    <cellStyle name="SAPBEXaggData 4 7 2" xfId="19673"/>
    <cellStyle name="SAPBEXaggData 4 7 3" xfId="19674"/>
    <cellStyle name="SAPBEXaggData 4 8" xfId="19675"/>
    <cellStyle name="SAPBEXaggData 4 8 2" xfId="19676"/>
    <cellStyle name="SAPBEXaggData 4 8 3" xfId="19677"/>
    <cellStyle name="SAPBEXaggData 4 9" xfId="19678"/>
    <cellStyle name="SAPBEXaggData 5" xfId="7887"/>
    <cellStyle name="SAPBEXaggData 5 10" xfId="19679"/>
    <cellStyle name="SAPBEXaggData 5 2" xfId="19680"/>
    <cellStyle name="SAPBEXaggData 5 2 2" xfId="19681"/>
    <cellStyle name="SAPBEXaggData 5 2 3" xfId="19682"/>
    <cellStyle name="SAPBEXaggData 5 3" xfId="19683"/>
    <cellStyle name="SAPBEXaggData 5 3 2" xfId="19684"/>
    <cellStyle name="SAPBEXaggData 5 3 3" xfId="19685"/>
    <cellStyle name="SAPBEXaggData 5 4" xfId="19686"/>
    <cellStyle name="SAPBEXaggData 5 4 2" xfId="19687"/>
    <cellStyle name="SAPBEXaggData 5 4 3" xfId="19688"/>
    <cellStyle name="SAPBEXaggData 5 5" xfId="19689"/>
    <cellStyle name="SAPBEXaggData 5 5 2" xfId="19690"/>
    <cellStyle name="SAPBEXaggData 5 5 3" xfId="19691"/>
    <cellStyle name="SAPBEXaggData 5 6" xfId="19692"/>
    <cellStyle name="SAPBEXaggData 5 6 2" xfId="19693"/>
    <cellStyle name="SAPBEXaggData 5 6 3" xfId="19694"/>
    <cellStyle name="SAPBEXaggData 5 7" xfId="19695"/>
    <cellStyle name="SAPBEXaggData 5 7 2" xfId="19696"/>
    <cellStyle name="SAPBEXaggData 5 7 3" xfId="19697"/>
    <cellStyle name="SAPBEXaggData 5 8" xfId="19698"/>
    <cellStyle name="SAPBEXaggData 5 8 2" xfId="19699"/>
    <cellStyle name="SAPBEXaggData 5 8 3" xfId="19700"/>
    <cellStyle name="SAPBEXaggData 5 9" xfId="19701"/>
    <cellStyle name="SAPBEXaggData 6" xfId="7888"/>
    <cellStyle name="SAPBEXaggData 6 2" xfId="19702"/>
    <cellStyle name="SAPBEXaggData 6 3" xfId="19703"/>
    <cellStyle name="SAPBEXaggData 6 4" xfId="19704"/>
    <cellStyle name="SAPBEXaggData 7" xfId="7889"/>
    <cellStyle name="SAPBEXaggData 7 2" xfId="19705"/>
    <cellStyle name="SAPBEXaggData 7 3" xfId="19706"/>
    <cellStyle name="SAPBEXaggData 7 4" xfId="19707"/>
    <cellStyle name="SAPBEXaggData 8" xfId="7890"/>
    <cellStyle name="SAPBEXaggData 8 2" xfId="19708"/>
    <cellStyle name="SAPBEXaggData 8 3" xfId="19709"/>
    <cellStyle name="SAPBEXaggData 8 4" xfId="19710"/>
    <cellStyle name="SAPBEXaggData 9" xfId="7891"/>
    <cellStyle name="SAPBEXaggData 9 2" xfId="19711"/>
    <cellStyle name="SAPBEXaggData 9 3" xfId="19712"/>
    <cellStyle name="SAPBEXaggData 9 4" xfId="19713"/>
    <cellStyle name="SAPBEXaggDataEmph" xfId="7892"/>
    <cellStyle name="SAPBEXaggDataEmph 10" xfId="7893"/>
    <cellStyle name="SAPBEXaggDataEmph 10 2" xfId="19714"/>
    <cellStyle name="SAPBEXaggDataEmph 10 3" xfId="19715"/>
    <cellStyle name="SAPBEXaggDataEmph 10 4" xfId="19716"/>
    <cellStyle name="SAPBEXaggDataEmph 11" xfId="7894"/>
    <cellStyle name="SAPBEXaggDataEmph 11 2" xfId="19717"/>
    <cellStyle name="SAPBEXaggDataEmph 11 3" xfId="19718"/>
    <cellStyle name="SAPBEXaggDataEmph 11 4" xfId="19719"/>
    <cellStyle name="SAPBEXaggDataEmph 12" xfId="7895"/>
    <cellStyle name="SAPBEXaggDataEmph 12 2" xfId="19720"/>
    <cellStyle name="SAPBEXaggDataEmph 12 3" xfId="19721"/>
    <cellStyle name="SAPBEXaggDataEmph 12 4" xfId="19722"/>
    <cellStyle name="SAPBEXaggDataEmph 13" xfId="7896"/>
    <cellStyle name="SAPBEXaggDataEmph 13 2" xfId="19723"/>
    <cellStyle name="SAPBEXaggDataEmph 14" xfId="7897"/>
    <cellStyle name="SAPBEXaggDataEmph 15" xfId="7898"/>
    <cellStyle name="SAPBEXaggDataEmph 2" xfId="7899"/>
    <cellStyle name="SAPBEXaggDataEmph 2 10" xfId="19724"/>
    <cellStyle name="SAPBEXaggDataEmph 2 2" xfId="7900"/>
    <cellStyle name="SAPBEXaggDataEmph 2 2 2" xfId="19725"/>
    <cellStyle name="SAPBEXaggDataEmph 2 2 3" xfId="19726"/>
    <cellStyle name="SAPBEXaggDataEmph 2 2 4" xfId="19727"/>
    <cellStyle name="SAPBEXaggDataEmph 2 3" xfId="19728"/>
    <cellStyle name="SAPBEXaggDataEmph 2 3 2" xfId="19729"/>
    <cellStyle name="SAPBEXaggDataEmph 2 3 3" xfId="19730"/>
    <cellStyle name="SAPBEXaggDataEmph 2 4" xfId="19731"/>
    <cellStyle name="SAPBEXaggDataEmph 2 4 2" xfId="19732"/>
    <cellStyle name="SAPBEXaggDataEmph 2 4 3" xfId="19733"/>
    <cellStyle name="SAPBEXaggDataEmph 2 5" xfId="19734"/>
    <cellStyle name="SAPBEXaggDataEmph 2 5 2" xfId="19735"/>
    <cellStyle name="SAPBEXaggDataEmph 2 5 3" xfId="19736"/>
    <cellStyle name="SAPBEXaggDataEmph 2 6" xfId="19737"/>
    <cellStyle name="SAPBEXaggDataEmph 2 6 2" xfId="19738"/>
    <cellStyle name="SAPBEXaggDataEmph 2 6 3" xfId="19739"/>
    <cellStyle name="SAPBEXaggDataEmph 2 7" xfId="19740"/>
    <cellStyle name="SAPBEXaggDataEmph 2 7 2" xfId="19741"/>
    <cellStyle name="SAPBEXaggDataEmph 2 7 3" xfId="19742"/>
    <cellStyle name="SAPBEXaggDataEmph 2 8" xfId="19743"/>
    <cellStyle name="SAPBEXaggDataEmph 2 8 2" xfId="19744"/>
    <cellStyle name="SAPBEXaggDataEmph 2 8 3" xfId="19745"/>
    <cellStyle name="SAPBEXaggDataEmph 2 9" xfId="19746"/>
    <cellStyle name="SAPBEXaggDataEmph 3" xfId="7901"/>
    <cellStyle name="SAPBEXaggDataEmph 3 10" xfId="19747"/>
    <cellStyle name="SAPBEXaggDataEmph 3 2" xfId="19748"/>
    <cellStyle name="SAPBEXaggDataEmph 3 2 2" xfId="19749"/>
    <cellStyle name="SAPBEXaggDataEmph 3 2 3" xfId="19750"/>
    <cellStyle name="SAPBEXaggDataEmph 3 3" xfId="19751"/>
    <cellStyle name="SAPBEXaggDataEmph 3 3 2" xfId="19752"/>
    <cellStyle name="SAPBEXaggDataEmph 3 3 3" xfId="19753"/>
    <cellStyle name="SAPBEXaggDataEmph 3 4" xfId="19754"/>
    <cellStyle name="SAPBEXaggDataEmph 3 4 2" xfId="19755"/>
    <cellStyle name="SAPBEXaggDataEmph 3 4 3" xfId="19756"/>
    <cellStyle name="SAPBEXaggDataEmph 3 5" xfId="19757"/>
    <cellStyle name="SAPBEXaggDataEmph 3 5 2" xfId="19758"/>
    <cellStyle name="SAPBEXaggDataEmph 3 5 3" xfId="19759"/>
    <cellStyle name="SAPBEXaggDataEmph 3 6" xfId="19760"/>
    <cellStyle name="SAPBEXaggDataEmph 3 6 2" xfId="19761"/>
    <cellStyle name="SAPBEXaggDataEmph 3 6 3" xfId="19762"/>
    <cellStyle name="SAPBEXaggDataEmph 3 7" xfId="19763"/>
    <cellStyle name="SAPBEXaggDataEmph 3 7 2" xfId="19764"/>
    <cellStyle name="SAPBEXaggDataEmph 3 7 3" xfId="19765"/>
    <cellStyle name="SAPBEXaggDataEmph 3 8" xfId="19766"/>
    <cellStyle name="SAPBEXaggDataEmph 3 8 2" xfId="19767"/>
    <cellStyle name="SAPBEXaggDataEmph 3 8 3" xfId="19768"/>
    <cellStyle name="SAPBEXaggDataEmph 3 9" xfId="19769"/>
    <cellStyle name="SAPBEXaggDataEmph 4" xfId="7902"/>
    <cellStyle name="SAPBEXaggDataEmph 4 10" xfId="19770"/>
    <cellStyle name="SAPBEXaggDataEmph 4 2" xfId="19771"/>
    <cellStyle name="SAPBEXaggDataEmph 4 2 2" xfId="19772"/>
    <cellStyle name="SAPBEXaggDataEmph 4 2 3" xfId="19773"/>
    <cellStyle name="SAPBEXaggDataEmph 4 3" xfId="19774"/>
    <cellStyle name="SAPBEXaggDataEmph 4 3 2" xfId="19775"/>
    <cellStyle name="SAPBEXaggDataEmph 4 3 3" xfId="19776"/>
    <cellStyle name="SAPBEXaggDataEmph 4 4" xfId="19777"/>
    <cellStyle name="SAPBEXaggDataEmph 4 4 2" xfId="19778"/>
    <cellStyle name="SAPBEXaggDataEmph 4 4 3" xfId="19779"/>
    <cellStyle name="SAPBEXaggDataEmph 4 5" xfId="19780"/>
    <cellStyle name="SAPBEXaggDataEmph 4 5 2" xfId="19781"/>
    <cellStyle name="SAPBEXaggDataEmph 4 5 3" xfId="19782"/>
    <cellStyle name="SAPBEXaggDataEmph 4 6" xfId="19783"/>
    <cellStyle name="SAPBEXaggDataEmph 4 6 2" xfId="19784"/>
    <cellStyle name="SAPBEXaggDataEmph 4 6 3" xfId="19785"/>
    <cellStyle name="SAPBEXaggDataEmph 4 7" xfId="19786"/>
    <cellStyle name="SAPBEXaggDataEmph 4 7 2" xfId="19787"/>
    <cellStyle name="SAPBEXaggDataEmph 4 7 3" xfId="19788"/>
    <cellStyle name="SAPBEXaggDataEmph 4 8" xfId="19789"/>
    <cellStyle name="SAPBEXaggDataEmph 4 8 2" xfId="19790"/>
    <cellStyle name="SAPBEXaggDataEmph 4 8 3" xfId="19791"/>
    <cellStyle name="SAPBEXaggDataEmph 4 9" xfId="19792"/>
    <cellStyle name="SAPBEXaggDataEmph 5" xfId="7903"/>
    <cellStyle name="SAPBEXaggDataEmph 5 10" xfId="19793"/>
    <cellStyle name="SAPBEXaggDataEmph 5 2" xfId="19794"/>
    <cellStyle name="SAPBEXaggDataEmph 5 2 2" xfId="19795"/>
    <cellStyle name="SAPBEXaggDataEmph 5 2 3" xfId="19796"/>
    <cellStyle name="SAPBEXaggDataEmph 5 3" xfId="19797"/>
    <cellStyle name="SAPBEXaggDataEmph 5 3 2" xfId="19798"/>
    <cellStyle name="SAPBEXaggDataEmph 5 3 3" xfId="19799"/>
    <cellStyle name="SAPBEXaggDataEmph 5 4" xfId="19800"/>
    <cellStyle name="SAPBEXaggDataEmph 5 4 2" xfId="19801"/>
    <cellStyle name="SAPBEXaggDataEmph 5 4 3" xfId="19802"/>
    <cellStyle name="SAPBEXaggDataEmph 5 5" xfId="19803"/>
    <cellStyle name="SAPBEXaggDataEmph 5 5 2" xfId="19804"/>
    <cellStyle name="SAPBEXaggDataEmph 5 5 3" xfId="19805"/>
    <cellStyle name="SAPBEXaggDataEmph 5 6" xfId="19806"/>
    <cellStyle name="SAPBEXaggDataEmph 5 6 2" xfId="19807"/>
    <cellStyle name="SAPBEXaggDataEmph 5 6 3" xfId="19808"/>
    <cellStyle name="SAPBEXaggDataEmph 5 7" xfId="19809"/>
    <cellStyle name="SAPBEXaggDataEmph 5 7 2" xfId="19810"/>
    <cellStyle name="SAPBEXaggDataEmph 5 7 3" xfId="19811"/>
    <cellStyle name="SAPBEXaggDataEmph 5 8" xfId="19812"/>
    <cellStyle name="SAPBEXaggDataEmph 5 8 2" xfId="19813"/>
    <cellStyle name="SAPBEXaggDataEmph 5 8 3" xfId="19814"/>
    <cellStyle name="SAPBEXaggDataEmph 5 9" xfId="19815"/>
    <cellStyle name="SAPBEXaggDataEmph 6" xfId="7904"/>
    <cellStyle name="SAPBEXaggDataEmph 6 2" xfId="19816"/>
    <cellStyle name="SAPBEXaggDataEmph 6 3" xfId="19817"/>
    <cellStyle name="SAPBEXaggDataEmph 6 4" xfId="19818"/>
    <cellStyle name="SAPBEXaggDataEmph 7" xfId="7905"/>
    <cellStyle name="SAPBEXaggDataEmph 7 2" xfId="19819"/>
    <cellStyle name="SAPBEXaggDataEmph 7 3" xfId="19820"/>
    <cellStyle name="SAPBEXaggDataEmph 7 4" xfId="19821"/>
    <cellStyle name="SAPBEXaggDataEmph 8" xfId="7906"/>
    <cellStyle name="SAPBEXaggDataEmph 8 2" xfId="19822"/>
    <cellStyle name="SAPBEXaggDataEmph 8 3" xfId="19823"/>
    <cellStyle name="SAPBEXaggDataEmph 8 4" xfId="19824"/>
    <cellStyle name="SAPBEXaggDataEmph 9" xfId="7907"/>
    <cellStyle name="SAPBEXaggDataEmph 9 2" xfId="19825"/>
    <cellStyle name="SAPBEXaggDataEmph 9 3" xfId="19826"/>
    <cellStyle name="SAPBEXaggDataEmph 9 4" xfId="19827"/>
    <cellStyle name="SAPBEXaggItem" xfId="7908"/>
    <cellStyle name="SAPBEXaggItem 10" xfId="7909"/>
    <cellStyle name="SAPBEXaggItem 10 2" xfId="19828"/>
    <cellStyle name="SAPBEXaggItem 10 3" xfId="19829"/>
    <cellStyle name="SAPBEXaggItem 10 4" xfId="19830"/>
    <cellStyle name="SAPBEXaggItem 11" xfId="7910"/>
    <cellStyle name="SAPBEXaggItem 11 2" xfId="19831"/>
    <cellStyle name="SAPBEXaggItem 11 3" xfId="19832"/>
    <cellStyle name="SAPBEXaggItem 11 4" xfId="19833"/>
    <cellStyle name="SAPBEXaggItem 12" xfId="7911"/>
    <cellStyle name="SAPBEXaggItem 12 2" xfId="19834"/>
    <cellStyle name="SAPBEXaggItem 12 3" xfId="19835"/>
    <cellStyle name="SAPBEXaggItem 12 4" xfId="19836"/>
    <cellStyle name="SAPBEXaggItem 13" xfId="7912"/>
    <cellStyle name="SAPBEXaggItem 13 2" xfId="19837"/>
    <cellStyle name="SAPBEXaggItem 14" xfId="7913"/>
    <cellStyle name="SAPBEXaggItem 15" xfId="7914"/>
    <cellStyle name="SAPBEXaggItem 2" xfId="7915"/>
    <cellStyle name="SAPBEXaggItem 2 10" xfId="19838"/>
    <cellStyle name="SAPBEXaggItem 2 2" xfId="7916"/>
    <cellStyle name="SAPBEXaggItem 2 2 2" xfId="19839"/>
    <cellStyle name="SAPBEXaggItem 2 2 3" xfId="19840"/>
    <cellStyle name="SAPBEXaggItem 2 2 4" xfId="19841"/>
    <cellStyle name="SAPBEXaggItem 2 3" xfId="19842"/>
    <cellStyle name="SAPBEXaggItem 2 3 2" xfId="19843"/>
    <cellStyle name="SAPBEXaggItem 2 3 3" xfId="19844"/>
    <cellStyle name="SAPBEXaggItem 2 4" xfId="19845"/>
    <cellStyle name="SAPBEXaggItem 2 4 2" xfId="19846"/>
    <cellStyle name="SAPBEXaggItem 2 4 3" xfId="19847"/>
    <cellStyle name="SAPBEXaggItem 2 5" xfId="19848"/>
    <cellStyle name="SAPBEXaggItem 2 5 2" xfId="19849"/>
    <cellStyle name="SAPBEXaggItem 2 5 3" xfId="19850"/>
    <cellStyle name="SAPBEXaggItem 2 6" xfId="19851"/>
    <cellStyle name="SAPBEXaggItem 2 6 2" xfId="19852"/>
    <cellStyle name="SAPBEXaggItem 2 6 3" xfId="19853"/>
    <cellStyle name="SAPBEXaggItem 2 7" xfId="19854"/>
    <cellStyle name="SAPBEXaggItem 2 7 2" xfId="19855"/>
    <cellStyle name="SAPBEXaggItem 2 7 3" xfId="19856"/>
    <cellStyle name="SAPBEXaggItem 2 8" xfId="19857"/>
    <cellStyle name="SAPBEXaggItem 2 8 2" xfId="19858"/>
    <cellStyle name="SAPBEXaggItem 2 8 3" xfId="19859"/>
    <cellStyle name="SAPBEXaggItem 2 9" xfId="19860"/>
    <cellStyle name="SAPBEXaggItem 3" xfId="7917"/>
    <cellStyle name="SAPBEXaggItem 3 10" xfId="19861"/>
    <cellStyle name="SAPBEXaggItem 3 2" xfId="19862"/>
    <cellStyle name="SAPBEXaggItem 3 2 2" xfId="19863"/>
    <cellStyle name="SAPBEXaggItem 3 2 3" xfId="19864"/>
    <cellStyle name="SAPBEXaggItem 3 3" xfId="19865"/>
    <cellStyle name="SAPBEXaggItem 3 3 2" xfId="19866"/>
    <cellStyle name="SAPBEXaggItem 3 3 3" xfId="19867"/>
    <cellStyle name="SAPBEXaggItem 3 4" xfId="19868"/>
    <cellStyle name="SAPBEXaggItem 3 4 2" xfId="19869"/>
    <cellStyle name="SAPBEXaggItem 3 4 3" xfId="19870"/>
    <cellStyle name="SAPBEXaggItem 3 5" xfId="19871"/>
    <cellStyle name="SAPBEXaggItem 3 5 2" xfId="19872"/>
    <cellStyle name="SAPBEXaggItem 3 5 3" xfId="19873"/>
    <cellStyle name="SAPBEXaggItem 3 6" xfId="19874"/>
    <cellStyle name="SAPBEXaggItem 3 6 2" xfId="19875"/>
    <cellStyle name="SAPBEXaggItem 3 6 3" xfId="19876"/>
    <cellStyle name="SAPBEXaggItem 3 7" xfId="19877"/>
    <cellStyle name="SAPBEXaggItem 3 7 2" xfId="19878"/>
    <cellStyle name="SAPBEXaggItem 3 7 3" xfId="19879"/>
    <cellStyle name="SAPBEXaggItem 3 8" xfId="19880"/>
    <cellStyle name="SAPBEXaggItem 3 8 2" xfId="19881"/>
    <cellStyle name="SAPBEXaggItem 3 8 3" xfId="19882"/>
    <cellStyle name="SAPBEXaggItem 3 9" xfId="19883"/>
    <cellStyle name="SAPBEXaggItem 4" xfId="7918"/>
    <cellStyle name="SAPBEXaggItem 4 10" xfId="19884"/>
    <cellStyle name="SAPBEXaggItem 4 2" xfId="19885"/>
    <cellStyle name="SAPBEXaggItem 4 2 2" xfId="19886"/>
    <cellStyle name="SAPBEXaggItem 4 2 3" xfId="19887"/>
    <cellStyle name="SAPBEXaggItem 4 3" xfId="19888"/>
    <cellStyle name="SAPBEXaggItem 4 3 2" xfId="19889"/>
    <cellStyle name="SAPBEXaggItem 4 3 3" xfId="19890"/>
    <cellStyle name="SAPBEXaggItem 4 4" xfId="19891"/>
    <cellStyle name="SAPBEXaggItem 4 4 2" xfId="19892"/>
    <cellStyle name="SAPBEXaggItem 4 4 3" xfId="19893"/>
    <cellStyle name="SAPBEXaggItem 4 5" xfId="19894"/>
    <cellStyle name="SAPBEXaggItem 4 5 2" xfId="19895"/>
    <cellStyle name="SAPBEXaggItem 4 5 3" xfId="19896"/>
    <cellStyle name="SAPBEXaggItem 4 6" xfId="19897"/>
    <cellStyle name="SAPBEXaggItem 4 6 2" xfId="19898"/>
    <cellStyle name="SAPBEXaggItem 4 6 3" xfId="19899"/>
    <cellStyle name="SAPBEXaggItem 4 7" xfId="19900"/>
    <cellStyle name="SAPBEXaggItem 4 7 2" xfId="19901"/>
    <cellStyle name="SAPBEXaggItem 4 7 3" xfId="19902"/>
    <cellStyle name="SAPBEXaggItem 4 8" xfId="19903"/>
    <cellStyle name="SAPBEXaggItem 4 8 2" xfId="19904"/>
    <cellStyle name="SAPBEXaggItem 4 8 3" xfId="19905"/>
    <cellStyle name="SAPBEXaggItem 4 9" xfId="19906"/>
    <cellStyle name="SAPBEXaggItem 5" xfId="7919"/>
    <cellStyle name="SAPBEXaggItem 5 10" xfId="19907"/>
    <cellStyle name="SAPBEXaggItem 5 2" xfId="19908"/>
    <cellStyle name="SAPBEXaggItem 5 2 2" xfId="19909"/>
    <cellStyle name="SAPBEXaggItem 5 2 3" xfId="19910"/>
    <cellStyle name="SAPBEXaggItem 5 3" xfId="19911"/>
    <cellStyle name="SAPBEXaggItem 5 3 2" xfId="19912"/>
    <cellStyle name="SAPBEXaggItem 5 3 3" xfId="19913"/>
    <cellStyle name="SAPBEXaggItem 5 4" xfId="19914"/>
    <cellStyle name="SAPBEXaggItem 5 4 2" xfId="19915"/>
    <cellStyle name="SAPBEXaggItem 5 4 3" xfId="19916"/>
    <cellStyle name="SAPBEXaggItem 5 5" xfId="19917"/>
    <cellStyle name="SAPBEXaggItem 5 5 2" xfId="19918"/>
    <cellStyle name="SAPBEXaggItem 5 5 3" xfId="19919"/>
    <cellStyle name="SAPBEXaggItem 5 6" xfId="19920"/>
    <cellStyle name="SAPBEXaggItem 5 6 2" xfId="19921"/>
    <cellStyle name="SAPBEXaggItem 5 6 3" xfId="19922"/>
    <cellStyle name="SAPBEXaggItem 5 7" xfId="19923"/>
    <cellStyle name="SAPBEXaggItem 5 7 2" xfId="19924"/>
    <cellStyle name="SAPBEXaggItem 5 7 3" xfId="19925"/>
    <cellStyle name="SAPBEXaggItem 5 8" xfId="19926"/>
    <cellStyle name="SAPBEXaggItem 5 8 2" xfId="19927"/>
    <cellStyle name="SAPBEXaggItem 5 8 3" xfId="19928"/>
    <cellStyle name="SAPBEXaggItem 5 9" xfId="19929"/>
    <cellStyle name="SAPBEXaggItem 6" xfId="7920"/>
    <cellStyle name="SAPBEXaggItem 6 2" xfId="19930"/>
    <cellStyle name="SAPBEXaggItem 6 3" xfId="19931"/>
    <cellStyle name="SAPBEXaggItem 6 4" xfId="19932"/>
    <cellStyle name="SAPBEXaggItem 7" xfId="7921"/>
    <cellStyle name="SAPBEXaggItem 7 2" xfId="19933"/>
    <cellStyle name="SAPBEXaggItem 7 3" xfId="19934"/>
    <cellStyle name="SAPBEXaggItem 7 4" xfId="19935"/>
    <cellStyle name="SAPBEXaggItem 8" xfId="7922"/>
    <cellStyle name="SAPBEXaggItem 8 2" xfId="19936"/>
    <cellStyle name="SAPBEXaggItem 8 3" xfId="19937"/>
    <cellStyle name="SAPBEXaggItem 8 4" xfId="19938"/>
    <cellStyle name="SAPBEXaggItem 9" xfId="7923"/>
    <cellStyle name="SAPBEXaggItem 9 2" xfId="19939"/>
    <cellStyle name="SAPBEXaggItem 9 3" xfId="19940"/>
    <cellStyle name="SAPBEXaggItem 9 4" xfId="19941"/>
    <cellStyle name="SAPBEXaggItemX" xfId="7924"/>
    <cellStyle name="SAPBEXaggItemX 10" xfId="7925"/>
    <cellStyle name="SAPBEXaggItemX 10 2" xfId="19942"/>
    <cellStyle name="SAPBEXaggItemX 10 3" xfId="19943"/>
    <cellStyle name="SAPBEXaggItemX 10 4" xfId="19944"/>
    <cellStyle name="SAPBEXaggItemX 11" xfId="7926"/>
    <cellStyle name="SAPBEXaggItemX 11 2" xfId="19945"/>
    <cellStyle name="SAPBEXaggItemX 11 3" xfId="19946"/>
    <cellStyle name="SAPBEXaggItemX 11 4" xfId="19947"/>
    <cellStyle name="SAPBEXaggItemX 12" xfId="7927"/>
    <cellStyle name="SAPBEXaggItemX 12 2" xfId="19948"/>
    <cellStyle name="SAPBEXaggItemX 12 3" xfId="19949"/>
    <cellStyle name="SAPBEXaggItemX 12 4" xfId="19950"/>
    <cellStyle name="SAPBEXaggItemX 13" xfId="7928"/>
    <cellStyle name="SAPBEXaggItemX 13 2" xfId="19951"/>
    <cellStyle name="SAPBEXaggItemX 14" xfId="7929"/>
    <cellStyle name="SAPBEXaggItemX 15" xfId="7930"/>
    <cellStyle name="SAPBEXaggItemX 2" xfId="7931"/>
    <cellStyle name="SAPBEXaggItemX 2 10" xfId="19952"/>
    <cellStyle name="SAPBEXaggItemX 2 2" xfId="7932"/>
    <cellStyle name="SAPBEXaggItemX 2 2 2" xfId="19953"/>
    <cellStyle name="SAPBEXaggItemX 2 2 3" xfId="19954"/>
    <cellStyle name="SAPBEXaggItemX 2 2 4" xfId="19955"/>
    <cellStyle name="SAPBEXaggItemX 2 3" xfId="19956"/>
    <cellStyle name="SAPBEXaggItemX 2 3 2" xfId="19957"/>
    <cellStyle name="SAPBEXaggItemX 2 3 3" xfId="19958"/>
    <cellStyle name="SAPBEXaggItemX 2 4" xfId="19959"/>
    <cellStyle name="SAPBEXaggItemX 2 4 2" xfId="19960"/>
    <cellStyle name="SAPBEXaggItemX 2 4 3" xfId="19961"/>
    <cellStyle name="SAPBEXaggItemX 2 5" xfId="19962"/>
    <cellStyle name="SAPBEXaggItemX 2 5 2" xfId="19963"/>
    <cellStyle name="SAPBEXaggItemX 2 5 3" xfId="19964"/>
    <cellStyle name="SAPBEXaggItemX 2 6" xfId="19965"/>
    <cellStyle name="SAPBEXaggItemX 2 6 2" xfId="19966"/>
    <cellStyle name="SAPBEXaggItemX 2 6 3" xfId="19967"/>
    <cellStyle name="SAPBEXaggItemX 2 7" xfId="19968"/>
    <cellStyle name="SAPBEXaggItemX 2 7 2" xfId="19969"/>
    <cellStyle name="SAPBEXaggItemX 2 7 3" xfId="19970"/>
    <cellStyle name="SAPBEXaggItemX 2 8" xfId="19971"/>
    <cellStyle name="SAPBEXaggItemX 2 8 2" xfId="19972"/>
    <cellStyle name="SAPBEXaggItemX 2 8 3" xfId="19973"/>
    <cellStyle name="SAPBEXaggItemX 2 9" xfId="19974"/>
    <cellStyle name="SAPBEXaggItemX 3" xfId="7933"/>
    <cellStyle name="SAPBEXaggItemX 3 10" xfId="19975"/>
    <cellStyle name="SAPBEXaggItemX 3 2" xfId="19976"/>
    <cellStyle name="SAPBEXaggItemX 3 2 2" xfId="19977"/>
    <cellStyle name="SAPBEXaggItemX 3 2 3" xfId="19978"/>
    <cellStyle name="SAPBEXaggItemX 3 3" xfId="19979"/>
    <cellStyle name="SAPBEXaggItemX 3 3 2" xfId="19980"/>
    <cellStyle name="SAPBEXaggItemX 3 3 3" xfId="19981"/>
    <cellStyle name="SAPBEXaggItemX 3 4" xfId="19982"/>
    <cellStyle name="SAPBEXaggItemX 3 4 2" xfId="19983"/>
    <cellStyle name="SAPBEXaggItemX 3 4 3" xfId="19984"/>
    <cellStyle name="SAPBEXaggItemX 3 5" xfId="19985"/>
    <cellStyle name="SAPBEXaggItemX 3 5 2" xfId="19986"/>
    <cellStyle name="SAPBEXaggItemX 3 5 3" xfId="19987"/>
    <cellStyle name="SAPBEXaggItemX 3 6" xfId="19988"/>
    <cellStyle name="SAPBEXaggItemX 3 6 2" xfId="19989"/>
    <cellStyle name="SAPBEXaggItemX 3 6 3" xfId="19990"/>
    <cellStyle name="SAPBEXaggItemX 3 7" xfId="19991"/>
    <cellStyle name="SAPBEXaggItemX 3 7 2" xfId="19992"/>
    <cellStyle name="SAPBEXaggItemX 3 7 3" xfId="19993"/>
    <cellStyle name="SAPBEXaggItemX 3 8" xfId="19994"/>
    <cellStyle name="SAPBEXaggItemX 3 8 2" xfId="19995"/>
    <cellStyle name="SAPBEXaggItemX 3 8 3" xfId="19996"/>
    <cellStyle name="SAPBEXaggItemX 3 9" xfId="19997"/>
    <cellStyle name="SAPBEXaggItemX 4" xfId="7934"/>
    <cellStyle name="SAPBEXaggItemX 4 10" xfId="19998"/>
    <cellStyle name="SAPBEXaggItemX 4 2" xfId="19999"/>
    <cellStyle name="SAPBEXaggItemX 4 2 2" xfId="20000"/>
    <cellStyle name="SAPBEXaggItemX 4 2 3" xfId="20001"/>
    <cellStyle name="SAPBEXaggItemX 4 3" xfId="20002"/>
    <cellStyle name="SAPBEXaggItemX 4 3 2" xfId="20003"/>
    <cellStyle name="SAPBEXaggItemX 4 3 3" xfId="20004"/>
    <cellStyle name="SAPBEXaggItemX 4 4" xfId="20005"/>
    <cellStyle name="SAPBEXaggItemX 4 4 2" xfId="20006"/>
    <cellStyle name="SAPBEXaggItemX 4 4 3" xfId="20007"/>
    <cellStyle name="SAPBEXaggItemX 4 5" xfId="20008"/>
    <cellStyle name="SAPBEXaggItemX 4 5 2" xfId="20009"/>
    <cellStyle name="SAPBEXaggItemX 4 5 3" xfId="20010"/>
    <cellStyle name="SAPBEXaggItemX 4 6" xfId="20011"/>
    <cellStyle name="SAPBEXaggItemX 4 6 2" xfId="20012"/>
    <cellStyle name="SAPBEXaggItemX 4 6 3" xfId="20013"/>
    <cellStyle name="SAPBEXaggItemX 4 7" xfId="20014"/>
    <cellStyle name="SAPBEXaggItemX 4 7 2" xfId="20015"/>
    <cellStyle name="SAPBEXaggItemX 4 7 3" xfId="20016"/>
    <cellStyle name="SAPBEXaggItemX 4 8" xfId="20017"/>
    <cellStyle name="SAPBEXaggItemX 4 8 2" xfId="20018"/>
    <cellStyle name="SAPBEXaggItemX 4 8 3" xfId="20019"/>
    <cellStyle name="SAPBEXaggItemX 4 9" xfId="20020"/>
    <cellStyle name="SAPBEXaggItemX 5" xfId="7935"/>
    <cellStyle name="SAPBEXaggItemX 5 10" xfId="20021"/>
    <cellStyle name="SAPBEXaggItemX 5 2" xfId="20022"/>
    <cellStyle name="SAPBEXaggItemX 5 2 2" xfId="20023"/>
    <cellStyle name="SAPBEXaggItemX 5 2 3" xfId="20024"/>
    <cellStyle name="SAPBEXaggItemX 5 3" xfId="20025"/>
    <cellStyle name="SAPBEXaggItemX 5 3 2" xfId="20026"/>
    <cellStyle name="SAPBEXaggItemX 5 3 3" xfId="20027"/>
    <cellStyle name="SAPBEXaggItemX 5 4" xfId="20028"/>
    <cellStyle name="SAPBEXaggItemX 5 4 2" xfId="20029"/>
    <cellStyle name="SAPBEXaggItemX 5 4 3" xfId="20030"/>
    <cellStyle name="SAPBEXaggItemX 5 5" xfId="20031"/>
    <cellStyle name="SAPBEXaggItemX 5 5 2" xfId="20032"/>
    <cellStyle name="SAPBEXaggItemX 5 5 3" xfId="20033"/>
    <cellStyle name="SAPBEXaggItemX 5 6" xfId="20034"/>
    <cellStyle name="SAPBEXaggItemX 5 6 2" xfId="20035"/>
    <cellStyle name="SAPBEXaggItemX 5 6 3" xfId="20036"/>
    <cellStyle name="SAPBEXaggItemX 5 7" xfId="20037"/>
    <cellStyle name="SAPBEXaggItemX 5 7 2" xfId="20038"/>
    <cellStyle name="SAPBEXaggItemX 5 7 3" xfId="20039"/>
    <cellStyle name="SAPBEXaggItemX 5 8" xfId="20040"/>
    <cellStyle name="SAPBEXaggItemX 5 8 2" xfId="20041"/>
    <cellStyle name="SAPBEXaggItemX 5 8 3" xfId="20042"/>
    <cellStyle name="SAPBEXaggItemX 5 9" xfId="20043"/>
    <cellStyle name="SAPBEXaggItemX 6" xfId="7936"/>
    <cellStyle name="SAPBEXaggItemX 6 2" xfId="20044"/>
    <cellStyle name="SAPBEXaggItemX 6 3" xfId="20045"/>
    <cellStyle name="SAPBEXaggItemX 6 4" xfId="20046"/>
    <cellStyle name="SAPBEXaggItemX 7" xfId="7937"/>
    <cellStyle name="SAPBEXaggItemX 7 2" xfId="20047"/>
    <cellStyle name="SAPBEXaggItemX 7 3" xfId="20048"/>
    <cellStyle name="SAPBEXaggItemX 7 4" xfId="20049"/>
    <cellStyle name="SAPBEXaggItemX 8" xfId="7938"/>
    <cellStyle name="SAPBEXaggItemX 8 2" xfId="20050"/>
    <cellStyle name="SAPBEXaggItemX 8 3" xfId="20051"/>
    <cellStyle name="SAPBEXaggItemX 8 4" xfId="20052"/>
    <cellStyle name="SAPBEXaggItemX 9" xfId="7939"/>
    <cellStyle name="SAPBEXaggItemX 9 2" xfId="20053"/>
    <cellStyle name="SAPBEXaggItemX 9 3" xfId="20054"/>
    <cellStyle name="SAPBEXaggItemX 9 4" xfId="20055"/>
    <cellStyle name="SAPBEXchaText" xfId="7940"/>
    <cellStyle name="SAPBEXchaText 10" xfId="20056"/>
    <cellStyle name="SAPBEXchaText 10 2" xfId="20057"/>
    <cellStyle name="SAPBEXchaText 10 3" xfId="20058"/>
    <cellStyle name="SAPBEXchaText 11" xfId="20059"/>
    <cellStyle name="SAPBEXchaText 11 2" xfId="20060"/>
    <cellStyle name="SAPBEXchaText 11 3" xfId="20061"/>
    <cellStyle name="SAPBEXchaText 12" xfId="20062"/>
    <cellStyle name="SAPBEXchaText 12 2" xfId="20063"/>
    <cellStyle name="SAPBEXchaText 12 3" xfId="20064"/>
    <cellStyle name="SAPBEXchaText 13" xfId="20065"/>
    <cellStyle name="SAPBEXchaText 2" xfId="7941"/>
    <cellStyle name="SAPBEXchaText 2 10" xfId="20066"/>
    <cellStyle name="SAPBEXchaText 2 2" xfId="7942"/>
    <cellStyle name="SAPBEXchaText 2 2 2" xfId="20067"/>
    <cellStyle name="SAPBEXchaText 2 2 3" xfId="20068"/>
    <cellStyle name="SAPBEXchaText 2 2 4" xfId="20069"/>
    <cellStyle name="SAPBEXchaText 2 3" xfId="20070"/>
    <cellStyle name="SAPBEXchaText 2 3 2" xfId="20071"/>
    <cellStyle name="SAPBEXchaText 2 3 3" xfId="20072"/>
    <cellStyle name="SAPBEXchaText 2 4" xfId="20073"/>
    <cellStyle name="SAPBEXchaText 2 4 2" xfId="20074"/>
    <cellStyle name="SAPBEXchaText 2 4 3" xfId="20075"/>
    <cellStyle name="SAPBEXchaText 2 5" xfId="20076"/>
    <cellStyle name="SAPBEXchaText 2 5 2" xfId="20077"/>
    <cellStyle name="SAPBEXchaText 2 5 3" xfId="20078"/>
    <cellStyle name="SAPBEXchaText 2 6" xfId="20079"/>
    <cellStyle name="SAPBEXchaText 2 6 2" xfId="20080"/>
    <cellStyle name="SAPBEXchaText 2 6 3" xfId="20081"/>
    <cellStyle name="SAPBEXchaText 2 7" xfId="20082"/>
    <cellStyle name="SAPBEXchaText 2 7 2" xfId="20083"/>
    <cellStyle name="SAPBEXchaText 2 7 3" xfId="20084"/>
    <cellStyle name="SAPBEXchaText 2 8" xfId="20085"/>
    <cellStyle name="SAPBEXchaText 2 8 2" xfId="20086"/>
    <cellStyle name="SAPBEXchaText 2 8 3" xfId="20087"/>
    <cellStyle name="SAPBEXchaText 2 9" xfId="20088"/>
    <cellStyle name="SAPBEXchaText 3" xfId="7943"/>
    <cellStyle name="SAPBEXchaText 3 10" xfId="20089"/>
    <cellStyle name="SAPBEXchaText 3 2" xfId="20090"/>
    <cellStyle name="SAPBEXchaText 3 2 2" xfId="20091"/>
    <cellStyle name="SAPBEXchaText 3 2 3" xfId="20092"/>
    <cellStyle name="SAPBEXchaText 3 3" xfId="20093"/>
    <cellStyle name="SAPBEXchaText 3 3 2" xfId="20094"/>
    <cellStyle name="SAPBEXchaText 3 3 3" xfId="20095"/>
    <cellStyle name="SAPBEXchaText 3 4" xfId="20096"/>
    <cellStyle name="SAPBEXchaText 3 4 2" xfId="20097"/>
    <cellStyle name="SAPBEXchaText 3 4 3" xfId="20098"/>
    <cellStyle name="SAPBEXchaText 3 5" xfId="20099"/>
    <cellStyle name="SAPBEXchaText 3 5 2" xfId="20100"/>
    <cellStyle name="SAPBEXchaText 3 5 3" xfId="20101"/>
    <cellStyle name="SAPBEXchaText 3 6" xfId="20102"/>
    <cellStyle name="SAPBEXchaText 3 6 2" xfId="20103"/>
    <cellStyle name="SAPBEXchaText 3 6 3" xfId="20104"/>
    <cellStyle name="SAPBEXchaText 3 7" xfId="20105"/>
    <cellStyle name="SAPBEXchaText 3 7 2" xfId="20106"/>
    <cellStyle name="SAPBEXchaText 3 7 3" xfId="20107"/>
    <cellStyle name="SAPBEXchaText 3 8" xfId="20108"/>
    <cellStyle name="SAPBEXchaText 3 8 2" xfId="20109"/>
    <cellStyle name="SAPBEXchaText 3 8 3" xfId="20110"/>
    <cellStyle name="SAPBEXchaText 3 9" xfId="20111"/>
    <cellStyle name="SAPBEXchaText 4" xfId="7944"/>
    <cellStyle name="SAPBEXchaText 4 10" xfId="20112"/>
    <cellStyle name="SAPBEXchaText 4 2" xfId="20113"/>
    <cellStyle name="SAPBEXchaText 4 2 2" xfId="20114"/>
    <cellStyle name="SAPBEXchaText 4 2 3" xfId="20115"/>
    <cellStyle name="SAPBEXchaText 4 3" xfId="20116"/>
    <cellStyle name="SAPBEXchaText 4 3 2" xfId="20117"/>
    <cellStyle name="SAPBEXchaText 4 3 3" xfId="20118"/>
    <cellStyle name="SAPBEXchaText 4 4" xfId="20119"/>
    <cellStyle name="SAPBEXchaText 4 4 2" xfId="20120"/>
    <cellStyle name="SAPBEXchaText 4 4 3" xfId="20121"/>
    <cellStyle name="SAPBEXchaText 4 5" xfId="20122"/>
    <cellStyle name="SAPBEXchaText 4 5 2" xfId="20123"/>
    <cellStyle name="SAPBEXchaText 4 5 3" xfId="20124"/>
    <cellStyle name="SAPBEXchaText 4 6" xfId="20125"/>
    <cellStyle name="SAPBEXchaText 4 6 2" xfId="20126"/>
    <cellStyle name="SAPBEXchaText 4 6 3" xfId="20127"/>
    <cellStyle name="SAPBEXchaText 4 7" xfId="20128"/>
    <cellStyle name="SAPBEXchaText 4 7 2" xfId="20129"/>
    <cellStyle name="SAPBEXchaText 4 7 3" xfId="20130"/>
    <cellStyle name="SAPBEXchaText 4 8" xfId="20131"/>
    <cellStyle name="SAPBEXchaText 4 8 2" xfId="20132"/>
    <cellStyle name="SAPBEXchaText 4 8 3" xfId="20133"/>
    <cellStyle name="SAPBEXchaText 4 9" xfId="20134"/>
    <cellStyle name="SAPBEXchaText 5" xfId="7945"/>
    <cellStyle name="SAPBEXchaText 5 10" xfId="20135"/>
    <cellStyle name="SAPBEXchaText 5 2" xfId="20136"/>
    <cellStyle name="SAPBEXchaText 5 2 2" xfId="20137"/>
    <cellStyle name="SAPBEXchaText 5 2 3" xfId="20138"/>
    <cellStyle name="SAPBEXchaText 5 3" xfId="20139"/>
    <cellStyle name="SAPBEXchaText 5 3 2" xfId="20140"/>
    <cellStyle name="SAPBEXchaText 5 3 3" xfId="20141"/>
    <cellStyle name="SAPBEXchaText 5 4" xfId="20142"/>
    <cellStyle name="SAPBEXchaText 5 4 2" xfId="20143"/>
    <cellStyle name="SAPBEXchaText 5 4 3" xfId="20144"/>
    <cellStyle name="SAPBEXchaText 5 5" xfId="20145"/>
    <cellStyle name="SAPBEXchaText 5 5 2" xfId="20146"/>
    <cellStyle name="SAPBEXchaText 5 5 3" xfId="20147"/>
    <cellStyle name="SAPBEXchaText 5 6" xfId="20148"/>
    <cellStyle name="SAPBEXchaText 5 6 2" xfId="20149"/>
    <cellStyle name="SAPBEXchaText 5 6 3" xfId="20150"/>
    <cellStyle name="SAPBEXchaText 5 7" xfId="20151"/>
    <cellStyle name="SAPBEXchaText 5 7 2" xfId="20152"/>
    <cellStyle name="SAPBEXchaText 5 7 3" xfId="20153"/>
    <cellStyle name="SAPBEXchaText 5 8" xfId="20154"/>
    <cellStyle name="SAPBEXchaText 5 8 2" xfId="20155"/>
    <cellStyle name="SAPBEXchaText 5 8 3" xfId="20156"/>
    <cellStyle name="SAPBEXchaText 5 9" xfId="20157"/>
    <cellStyle name="SAPBEXchaText 6" xfId="7946"/>
    <cellStyle name="SAPBEXchaText 6 2" xfId="20158"/>
    <cellStyle name="SAPBEXchaText 6 3" xfId="20159"/>
    <cellStyle name="SAPBEXchaText 6 4" xfId="20160"/>
    <cellStyle name="SAPBEXchaText 7" xfId="7947"/>
    <cellStyle name="SAPBEXchaText 7 2" xfId="20161"/>
    <cellStyle name="SAPBEXchaText 7 3" xfId="20162"/>
    <cellStyle name="SAPBEXchaText 7 4" xfId="20163"/>
    <cellStyle name="SAPBEXchaText 8" xfId="20164"/>
    <cellStyle name="SAPBEXchaText 8 2" xfId="20165"/>
    <cellStyle name="SAPBEXchaText 8 3" xfId="20166"/>
    <cellStyle name="SAPBEXchaText 9" xfId="20167"/>
    <cellStyle name="SAPBEXchaText 9 2" xfId="20168"/>
    <cellStyle name="SAPBEXchaText 9 3" xfId="20169"/>
    <cellStyle name="SAPBEXchaText_Приложение_1_к_7-у-о_2009_Кв_1_ФСТ" xfId="7948"/>
    <cellStyle name="SAPBEXexcBad7" xfId="7949"/>
    <cellStyle name="SAPBEXexcBad7 10" xfId="7950"/>
    <cellStyle name="SAPBEXexcBad7 10 2" xfId="20170"/>
    <cellStyle name="SAPBEXexcBad7 10 3" xfId="20171"/>
    <cellStyle name="SAPBEXexcBad7 10 4" xfId="20172"/>
    <cellStyle name="SAPBEXexcBad7 11" xfId="7951"/>
    <cellStyle name="SAPBEXexcBad7 11 2" xfId="20173"/>
    <cellStyle name="SAPBEXexcBad7 11 3" xfId="20174"/>
    <cellStyle name="SAPBEXexcBad7 11 4" xfId="20175"/>
    <cellStyle name="SAPBEXexcBad7 12" xfId="7952"/>
    <cellStyle name="SAPBEXexcBad7 12 2" xfId="20176"/>
    <cellStyle name="SAPBEXexcBad7 12 3" xfId="20177"/>
    <cellStyle name="SAPBEXexcBad7 12 4" xfId="20178"/>
    <cellStyle name="SAPBEXexcBad7 13" xfId="7953"/>
    <cellStyle name="SAPBEXexcBad7 13 2" xfId="20179"/>
    <cellStyle name="SAPBEXexcBad7 14" xfId="7954"/>
    <cellStyle name="SAPBEXexcBad7 15" xfId="7955"/>
    <cellStyle name="SAPBEXexcBad7 2" xfId="7956"/>
    <cellStyle name="SAPBEXexcBad7 2 10" xfId="20180"/>
    <cellStyle name="SAPBEXexcBad7 2 2" xfId="7957"/>
    <cellStyle name="SAPBEXexcBad7 2 2 2" xfId="20181"/>
    <cellStyle name="SAPBEXexcBad7 2 2 3" xfId="20182"/>
    <cellStyle name="SAPBEXexcBad7 2 2 4" xfId="20183"/>
    <cellStyle name="SAPBEXexcBad7 2 3" xfId="20184"/>
    <cellStyle name="SAPBEXexcBad7 2 3 2" xfId="20185"/>
    <cellStyle name="SAPBEXexcBad7 2 3 3" xfId="20186"/>
    <cellStyle name="SAPBEXexcBad7 2 4" xfId="20187"/>
    <cellStyle name="SAPBEXexcBad7 2 4 2" xfId="20188"/>
    <cellStyle name="SAPBEXexcBad7 2 4 3" xfId="20189"/>
    <cellStyle name="SAPBEXexcBad7 2 5" xfId="20190"/>
    <cellStyle name="SAPBEXexcBad7 2 5 2" xfId="20191"/>
    <cellStyle name="SAPBEXexcBad7 2 5 3" xfId="20192"/>
    <cellStyle name="SAPBEXexcBad7 2 6" xfId="20193"/>
    <cellStyle name="SAPBEXexcBad7 2 6 2" xfId="20194"/>
    <cellStyle name="SAPBEXexcBad7 2 6 3" xfId="20195"/>
    <cellStyle name="SAPBEXexcBad7 2 7" xfId="20196"/>
    <cellStyle name="SAPBEXexcBad7 2 7 2" xfId="20197"/>
    <cellStyle name="SAPBEXexcBad7 2 7 3" xfId="20198"/>
    <cellStyle name="SAPBEXexcBad7 2 8" xfId="20199"/>
    <cellStyle name="SAPBEXexcBad7 2 8 2" xfId="20200"/>
    <cellStyle name="SAPBEXexcBad7 2 8 3" xfId="20201"/>
    <cellStyle name="SAPBEXexcBad7 2 9" xfId="20202"/>
    <cellStyle name="SAPBEXexcBad7 3" xfId="7958"/>
    <cellStyle name="SAPBEXexcBad7 3 10" xfId="20203"/>
    <cellStyle name="SAPBEXexcBad7 3 2" xfId="20204"/>
    <cellStyle name="SAPBEXexcBad7 3 2 2" xfId="20205"/>
    <cellStyle name="SAPBEXexcBad7 3 2 3" xfId="20206"/>
    <cellStyle name="SAPBEXexcBad7 3 3" xfId="20207"/>
    <cellStyle name="SAPBEXexcBad7 3 3 2" xfId="20208"/>
    <cellStyle name="SAPBEXexcBad7 3 3 3" xfId="20209"/>
    <cellStyle name="SAPBEXexcBad7 3 4" xfId="20210"/>
    <cellStyle name="SAPBEXexcBad7 3 4 2" xfId="20211"/>
    <cellStyle name="SAPBEXexcBad7 3 4 3" xfId="20212"/>
    <cellStyle name="SAPBEXexcBad7 3 5" xfId="20213"/>
    <cellStyle name="SAPBEXexcBad7 3 5 2" xfId="20214"/>
    <cellStyle name="SAPBEXexcBad7 3 5 3" xfId="20215"/>
    <cellStyle name="SAPBEXexcBad7 3 6" xfId="20216"/>
    <cellStyle name="SAPBEXexcBad7 3 6 2" xfId="20217"/>
    <cellStyle name="SAPBEXexcBad7 3 6 3" xfId="20218"/>
    <cellStyle name="SAPBEXexcBad7 3 7" xfId="20219"/>
    <cellStyle name="SAPBEXexcBad7 3 7 2" xfId="20220"/>
    <cellStyle name="SAPBEXexcBad7 3 7 3" xfId="20221"/>
    <cellStyle name="SAPBEXexcBad7 3 8" xfId="20222"/>
    <cellStyle name="SAPBEXexcBad7 3 8 2" xfId="20223"/>
    <cellStyle name="SAPBEXexcBad7 3 8 3" xfId="20224"/>
    <cellStyle name="SAPBEXexcBad7 3 9" xfId="20225"/>
    <cellStyle name="SAPBEXexcBad7 4" xfId="7959"/>
    <cellStyle name="SAPBEXexcBad7 4 10" xfId="20226"/>
    <cellStyle name="SAPBEXexcBad7 4 2" xfId="20227"/>
    <cellStyle name="SAPBEXexcBad7 4 2 2" xfId="20228"/>
    <cellStyle name="SAPBEXexcBad7 4 2 3" xfId="20229"/>
    <cellStyle name="SAPBEXexcBad7 4 3" xfId="20230"/>
    <cellStyle name="SAPBEXexcBad7 4 3 2" xfId="20231"/>
    <cellStyle name="SAPBEXexcBad7 4 3 3" xfId="20232"/>
    <cellStyle name="SAPBEXexcBad7 4 4" xfId="20233"/>
    <cellStyle name="SAPBEXexcBad7 4 4 2" xfId="20234"/>
    <cellStyle name="SAPBEXexcBad7 4 4 3" xfId="20235"/>
    <cellStyle name="SAPBEXexcBad7 4 5" xfId="20236"/>
    <cellStyle name="SAPBEXexcBad7 4 5 2" xfId="20237"/>
    <cellStyle name="SAPBEXexcBad7 4 5 3" xfId="20238"/>
    <cellStyle name="SAPBEXexcBad7 4 6" xfId="20239"/>
    <cellStyle name="SAPBEXexcBad7 4 6 2" xfId="20240"/>
    <cellStyle name="SAPBEXexcBad7 4 6 3" xfId="20241"/>
    <cellStyle name="SAPBEXexcBad7 4 7" xfId="20242"/>
    <cellStyle name="SAPBEXexcBad7 4 7 2" xfId="20243"/>
    <cellStyle name="SAPBEXexcBad7 4 7 3" xfId="20244"/>
    <cellStyle name="SAPBEXexcBad7 4 8" xfId="20245"/>
    <cellStyle name="SAPBEXexcBad7 4 8 2" xfId="20246"/>
    <cellStyle name="SAPBEXexcBad7 4 8 3" xfId="20247"/>
    <cellStyle name="SAPBEXexcBad7 4 9" xfId="20248"/>
    <cellStyle name="SAPBEXexcBad7 5" xfId="7960"/>
    <cellStyle name="SAPBEXexcBad7 5 10" xfId="20249"/>
    <cellStyle name="SAPBEXexcBad7 5 2" xfId="20250"/>
    <cellStyle name="SAPBEXexcBad7 5 2 2" xfId="20251"/>
    <cellStyle name="SAPBEXexcBad7 5 2 3" xfId="20252"/>
    <cellStyle name="SAPBEXexcBad7 5 3" xfId="20253"/>
    <cellStyle name="SAPBEXexcBad7 5 3 2" xfId="20254"/>
    <cellStyle name="SAPBEXexcBad7 5 3 3" xfId="20255"/>
    <cellStyle name="SAPBEXexcBad7 5 4" xfId="20256"/>
    <cellStyle name="SAPBEXexcBad7 5 4 2" xfId="20257"/>
    <cellStyle name="SAPBEXexcBad7 5 4 3" xfId="20258"/>
    <cellStyle name="SAPBEXexcBad7 5 5" xfId="20259"/>
    <cellStyle name="SAPBEXexcBad7 5 5 2" xfId="20260"/>
    <cellStyle name="SAPBEXexcBad7 5 5 3" xfId="20261"/>
    <cellStyle name="SAPBEXexcBad7 5 6" xfId="20262"/>
    <cellStyle name="SAPBEXexcBad7 5 6 2" xfId="20263"/>
    <cellStyle name="SAPBEXexcBad7 5 6 3" xfId="20264"/>
    <cellStyle name="SAPBEXexcBad7 5 7" xfId="20265"/>
    <cellStyle name="SAPBEXexcBad7 5 7 2" xfId="20266"/>
    <cellStyle name="SAPBEXexcBad7 5 7 3" xfId="20267"/>
    <cellStyle name="SAPBEXexcBad7 5 8" xfId="20268"/>
    <cellStyle name="SAPBEXexcBad7 5 8 2" xfId="20269"/>
    <cellStyle name="SAPBEXexcBad7 5 8 3" xfId="20270"/>
    <cellStyle name="SAPBEXexcBad7 5 9" xfId="20271"/>
    <cellStyle name="SAPBEXexcBad7 6" xfId="7961"/>
    <cellStyle name="SAPBEXexcBad7 6 2" xfId="20272"/>
    <cellStyle name="SAPBEXexcBad7 6 3" xfId="20273"/>
    <cellStyle name="SAPBEXexcBad7 6 4" xfId="20274"/>
    <cellStyle name="SAPBEXexcBad7 7" xfId="7962"/>
    <cellStyle name="SAPBEXexcBad7 7 2" xfId="20275"/>
    <cellStyle name="SAPBEXexcBad7 7 3" xfId="20276"/>
    <cellStyle name="SAPBEXexcBad7 7 4" xfId="20277"/>
    <cellStyle name="SAPBEXexcBad7 8" xfId="7963"/>
    <cellStyle name="SAPBEXexcBad7 8 2" xfId="20278"/>
    <cellStyle name="SAPBEXexcBad7 8 3" xfId="20279"/>
    <cellStyle name="SAPBEXexcBad7 8 4" xfId="20280"/>
    <cellStyle name="SAPBEXexcBad7 9" xfId="7964"/>
    <cellStyle name="SAPBEXexcBad7 9 2" xfId="20281"/>
    <cellStyle name="SAPBEXexcBad7 9 3" xfId="20282"/>
    <cellStyle name="SAPBEXexcBad7 9 4" xfId="20283"/>
    <cellStyle name="SAPBEXexcBad8" xfId="7965"/>
    <cellStyle name="SAPBEXexcBad8 10" xfId="7966"/>
    <cellStyle name="SAPBEXexcBad8 10 2" xfId="20284"/>
    <cellStyle name="SAPBEXexcBad8 10 3" xfId="20285"/>
    <cellStyle name="SAPBEXexcBad8 10 4" xfId="20286"/>
    <cellStyle name="SAPBEXexcBad8 11" xfId="7967"/>
    <cellStyle name="SAPBEXexcBad8 11 2" xfId="20287"/>
    <cellStyle name="SAPBEXexcBad8 11 3" xfId="20288"/>
    <cellStyle name="SAPBEXexcBad8 11 4" xfId="20289"/>
    <cellStyle name="SAPBEXexcBad8 12" xfId="7968"/>
    <cellStyle name="SAPBEXexcBad8 12 2" xfId="20290"/>
    <cellStyle name="SAPBEXexcBad8 12 3" xfId="20291"/>
    <cellStyle name="SAPBEXexcBad8 12 4" xfId="20292"/>
    <cellStyle name="SAPBEXexcBad8 13" xfId="7969"/>
    <cellStyle name="SAPBEXexcBad8 13 2" xfId="20293"/>
    <cellStyle name="SAPBEXexcBad8 14" xfId="7970"/>
    <cellStyle name="SAPBEXexcBad8 15" xfId="7971"/>
    <cellStyle name="SAPBEXexcBad8 2" xfId="7972"/>
    <cellStyle name="SAPBEXexcBad8 2 10" xfId="20294"/>
    <cellStyle name="SAPBEXexcBad8 2 2" xfId="7973"/>
    <cellStyle name="SAPBEXexcBad8 2 2 2" xfId="20295"/>
    <cellStyle name="SAPBEXexcBad8 2 2 3" xfId="20296"/>
    <cellStyle name="SAPBEXexcBad8 2 2 4" xfId="20297"/>
    <cellStyle name="SAPBEXexcBad8 2 3" xfId="20298"/>
    <cellStyle name="SAPBEXexcBad8 2 3 2" xfId="20299"/>
    <cellStyle name="SAPBEXexcBad8 2 3 3" xfId="20300"/>
    <cellStyle name="SAPBEXexcBad8 2 4" xfId="20301"/>
    <cellStyle name="SAPBEXexcBad8 2 4 2" xfId="20302"/>
    <cellStyle name="SAPBEXexcBad8 2 4 3" xfId="20303"/>
    <cellStyle name="SAPBEXexcBad8 2 5" xfId="20304"/>
    <cellStyle name="SAPBEXexcBad8 2 5 2" xfId="20305"/>
    <cellStyle name="SAPBEXexcBad8 2 5 3" xfId="20306"/>
    <cellStyle name="SAPBEXexcBad8 2 6" xfId="20307"/>
    <cellStyle name="SAPBEXexcBad8 2 6 2" xfId="20308"/>
    <cellStyle name="SAPBEXexcBad8 2 6 3" xfId="20309"/>
    <cellStyle name="SAPBEXexcBad8 2 7" xfId="20310"/>
    <cellStyle name="SAPBEXexcBad8 2 7 2" xfId="20311"/>
    <cellStyle name="SAPBEXexcBad8 2 7 3" xfId="20312"/>
    <cellStyle name="SAPBEXexcBad8 2 8" xfId="20313"/>
    <cellStyle name="SAPBEXexcBad8 2 8 2" xfId="20314"/>
    <cellStyle name="SAPBEXexcBad8 2 8 3" xfId="20315"/>
    <cellStyle name="SAPBEXexcBad8 2 9" xfId="20316"/>
    <cellStyle name="SAPBEXexcBad8 3" xfId="7974"/>
    <cellStyle name="SAPBEXexcBad8 3 10" xfId="20317"/>
    <cellStyle name="SAPBEXexcBad8 3 2" xfId="20318"/>
    <cellStyle name="SAPBEXexcBad8 3 2 2" xfId="20319"/>
    <cellStyle name="SAPBEXexcBad8 3 2 3" xfId="20320"/>
    <cellStyle name="SAPBEXexcBad8 3 3" xfId="20321"/>
    <cellStyle name="SAPBEXexcBad8 3 3 2" xfId="20322"/>
    <cellStyle name="SAPBEXexcBad8 3 3 3" xfId="20323"/>
    <cellStyle name="SAPBEXexcBad8 3 4" xfId="20324"/>
    <cellStyle name="SAPBEXexcBad8 3 4 2" xfId="20325"/>
    <cellStyle name="SAPBEXexcBad8 3 4 3" xfId="20326"/>
    <cellStyle name="SAPBEXexcBad8 3 5" xfId="20327"/>
    <cellStyle name="SAPBEXexcBad8 3 5 2" xfId="20328"/>
    <cellStyle name="SAPBEXexcBad8 3 5 3" xfId="20329"/>
    <cellStyle name="SAPBEXexcBad8 3 6" xfId="20330"/>
    <cellStyle name="SAPBEXexcBad8 3 6 2" xfId="20331"/>
    <cellStyle name="SAPBEXexcBad8 3 6 3" xfId="20332"/>
    <cellStyle name="SAPBEXexcBad8 3 7" xfId="20333"/>
    <cellStyle name="SAPBEXexcBad8 3 7 2" xfId="20334"/>
    <cellStyle name="SAPBEXexcBad8 3 7 3" xfId="20335"/>
    <cellStyle name="SAPBEXexcBad8 3 8" xfId="20336"/>
    <cellStyle name="SAPBEXexcBad8 3 8 2" xfId="20337"/>
    <cellStyle name="SAPBEXexcBad8 3 8 3" xfId="20338"/>
    <cellStyle name="SAPBEXexcBad8 3 9" xfId="20339"/>
    <cellStyle name="SAPBEXexcBad8 4" xfId="7975"/>
    <cellStyle name="SAPBEXexcBad8 4 10" xfId="20340"/>
    <cellStyle name="SAPBEXexcBad8 4 2" xfId="20341"/>
    <cellStyle name="SAPBEXexcBad8 4 2 2" xfId="20342"/>
    <cellStyle name="SAPBEXexcBad8 4 2 3" xfId="20343"/>
    <cellStyle name="SAPBEXexcBad8 4 3" xfId="20344"/>
    <cellStyle name="SAPBEXexcBad8 4 3 2" xfId="20345"/>
    <cellStyle name="SAPBEXexcBad8 4 3 3" xfId="20346"/>
    <cellStyle name="SAPBEXexcBad8 4 4" xfId="20347"/>
    <cellStyle name="SAPBEXexcBad8 4 4 2" xfId="20348"/>
    <cellStyle name="SAPBEXexcBad8 4 4 3" xfId="20349"/>
    <cellStyle name="SAPBEXexcBad8 4 5" xfId="20350"/>
    <cellStyle name="SAPBEXexcBad8 4 5 2" xfId="20351"/>
    <cellStyle name="SAPBEXexcBad8 4 5 3" xfId="20352"/>
    <cellStyle name="SAPBEXexcBad8 4 6" xfId="20353"/>
    <cellStyle name="SAPBEXexcBad8 4 6 2" xfId="20354"/>
    <cellStyle name="SAPBEXexcBad8 4 6 3" xfId="20355"/>
    <cellStyle name="SAPBEXexcBad8 4 7" xfId="20356"/>
    <cellStyle name="SAPBEXexcBad8 4 7 2" xfId="20357"/>
    <cellStyle name="SAPBEXexcBad8 4 7 3" xfId="20358"/>
    <cellStyle name="SAPBEXexcBad8 4 8" xfId="20359"/>
    <cellStyle name="SAPBEXexcBad8 4 8 2" xfId="20360"/>
    <cellStyle name="SAPBEXexcBad8 4 8 3" xfId="20361"/>
    <cellStyle name="SAPBEXexcBad8 4 9" xfId="20362"/>
    <cellStyle name="SAPBEXexcBad8 5" xfId="7976"/>
    <cellStyle name="SAPBEXexcBad8 5 10" xfId="20363"/>
    <cellStyle name="SAPBEXexcBad8 5 2" xfId="20364"/>
    <cellStyle name="SAPBEXexcBad8 5 2 2" xfId="20365"/>
    <cellStyle name="SAPBEXexcBad8 5 2 3" xfId="20366"/>
    <cellStyle name="SAPBEXexcBad8 5 3" xfId="20367"/>
    <cellStyle name="SAPBEXexcBad8 5 3 2" xfId="20368"/>
    <cellStyle name="SAPBEXexcBad8 5 3 3" xfId="20369"/>
    <cellStyle name="SAPBEXexcBad8 5 4" xfId="20370"/>
    <cellStyle name="SAPBEXexcBad8 5 4 2" xfId="20371"/>
    <cellStyle name="SAPBEXexcBad8 5 4 3" xfId="20372"/>
    <cellStyle name="SAPBEXexcBad8 5 5" xfId="20373"/>
    <cellStyle name="SAPBEXexcBad8 5 5 2" xfId="20374"/>
    <cellStyle name="SAPBEXexcBad8 5 5 3" xfId="20375"/>
    <cellStyle name="SAPBEXexcBad8 5 6" xfId="20376"/>
    <cellStyle name="SAPBEXexcBad8 5 6 2" xfId="20377"/>
    <cellStyle name="SAPBEXexcBad8 5 6 3" xfId="20378"/>
    <cellStyle name="SAPBEXexcBad8 5 7" xfId="20379"/>
    <cellStyle name="SAPBEXexcBad8 5 7 2" xfId="20380"/>
    <cellStyle name="SAPBEXexcBad8 5 7 3" xfId="20381"/>
    <cellStyle name="SAPBEXexcBad8 5 8" xfId="20382"/>
    <cellStyle name="SAPBEXexcBad8 5 8 2" xfId="20383"/>
    <cellStyle name="SAPBEXexcBad8 5 8 3" xfId="20384"/>
    <cellStyle name="SAPBEXexcBad8 5 9" xfId="20385"/>
    <cellStyle name="SAPBEXexcBad8 6" xfId="7977"/>
    <cellStyle name="SAPBEXexcBad8 6 2" xfId="20386"/>
    <cellStyle name="SAPBEXexcBad8 6 3" xfId="20387"/>
    <cellStyle name="SAPBEXexcBad8 6 4" xfId="20388"/>
    <cellStyle name="SAPBEXexcBad8 7" xfId="7978"/>
    <cellStyle name="SAPBEXexcBad8 7 2" xfId="20389"/>
    <cellStyle name="SAPBEXexcBad8 7 3" xfId="20390"/>
    <cellStyle name="SAPBEXexcBad8 7 4" xfId="20391"/>
    <cellStyle name="SAPBEXexcBad8 8" xfId="7979"/>
    <cellStyle name="SAPBEXexcBad8 8 2" xfId="20392"/>
    <cellStyle name="SAPBEXexcBad8 8 3" xfId="20393"/>
    <cellStyle name="SAPBEXexcBad8 8 4" xfId="20394"/>
    <cellStyle name="SAPBEXexcBad8 9" xfId="7980"/>
    <cellStyle name="SAPBEXexcBad8 9 2" xfId="20395"/>
    <cellStyle name="SAPBEXexcBad8 9 3" xfId="20396"/>
    <cellStyle name="SAPBEXexcBad8 9 4" xfId="20397"/>
    <cellStyle name="SAPBEXexcBad9" xfId="7981"/>
    <cellStyle name="SAPBEXexcBad9 10" xfId="7982"/>
    <cellStyle name="SAPBEXexcBad9 10 2" xfId="20398"/>
    <cellStyle name="SAPBEXexcBad9 10 3" xfId="20399"/>
    <cellStyle name="SAPBEXexcBad9 10 4" xfId="20400"/>
    <cellStyle name="SAPBEXexcBad9 11" xfId="7983"/>
    <cellStyle name="SAPBEXexcBad9 11 2" xfId="20401"/>
    <cellStyle name="SAPBEXexcBad9 11 3" xfId="20402"/>
    <cellStyle name="SAPBEXexcBad9 11 4" xfId="20403"/>
    <cellStyle name="SAPBEXexcBad9 12" xfId="7984"/>
    <cellStyle name="SAPBEXexcBad9 12 2" xfId="20404"/>
    <cellStyle name="SAPBEXexcBad9 12 3" xfId="20405"/>
    <cellStyle name="SAPBEXexcBad9 12 4" xfId="20406"/>
    <cellStyle name="SAPBEXexcBad9 13" xfId="7985"/>
    <cellStyle name="SAPBEXexcBad9 13 2" xfId="20407"/>
    <cellStyle name="SAPBEXexcBad9 14" xfId="7986"/>
    <cellStyle name="SAPBEXexcBad9 15" xfId="7987"/>
    <cellStyle name="SAPBEXexcBad9 2" xfId="7988"/>
    <cellStyle name="SAPBEXexcBad9 2 10" xfId="20408"/>
    <cellStyle name="SAPBEXexcBad9 2 2" xfId="7989"/>
    <cellStyle name="SAPBEXexcBad9 2 2 2" xfId="20409"/>
    <cellStyle name="SAPBEXexcBad9 2 2 3" xfId="20410"/>
    <cellStyle name="SAPBEXexcBad9 2 2 4" xfId="20411"/>
    <cellStyle name="SAPBEXexcBad9 2 2 5" xfId="20412"/>
    <cellStyle name="SAPBEXexcBad9 2 3" xfId="20413"/>
    <cellStyle name="SAPBEXexcBad9 2 3 2" xfId="20414"/>
    <cellStyle name="SAPBEXexcBad9 2 3 3" xfId="20415"/>
    <cellStyle name="SAPBEXexcBad9 2 4" xfId="20416"/>
    <cellStyle name="SAPBEXexcBad9 2 4 2" xfId="20417"/>
    <cellStyle name="SAPBEXexcBad9 2 4 3" xfId="20418"/>
    <cellStyle name="SAPBEXexcBad9 2 5" xfId="20419"/>
    <cellStyle name="SAPBEXexcBad9 2 5 2" xfId="20420"/>
    <cellStyle name="SAPBEXexcBad9 2 5 3" xfId="20421"/>
    <cellStyle name="SAPBEXexcBad9 2 6" xfId="20422"/>
    <cellStyle name="SAPBEXexcBad9 2 6 2" xfId="20423"/>
    <cellStyle name="SAPBEXexcBad9 2 6 3" xfId="20424"/>
    <cellStyle name="SAPBEXexcBad9 2 7" xfId="20425"/>
    <cellStyle name="SAPBEXexcBad9 2 7 2" xfId="20426"/>
    <cellStyle name="SAPBEXexcBad9 2 7 3" xfId="20427"/>
    <cellStyle name="SAPBEXexcBad9 2 8" xfId="20428"/>
    <cellStyle name="SAPBEXexcBad9 2 8 2" xfId="20429"/>
    <cellStyle name="SAPBEXexcBad9 2 8 3" xfId="20430"/>
    <cellStyle name="SAPBEXexcBad9 2 9" xfId="20431"/>
    <cellStyle name="SAPBEXexcBad9 3" xfId="7990"/>
    <cellStyle name="SAPBEXexcBad9 3 10" xfId="20432"/>
    <cellStyle name="SAPBEXexcBad9 3 11" xfId="20433"/>
    <cellStyle name="SAPBEXexcBad9 3 2" xfId="20434"/>
    <cellStyle name="SAPBEXexcBad9 3 2 2" xfId="20435"/>
    <cellStyle name="SAPBEXexcBad9 3 2 3" xfId="20436"/>
    <cellStyle name="SAPBEXexcBad9 3 3" xfId="20437"/>
    <cellStyle name="SAPBEXexcBad9 3 3 2" xfId="20438"/>
    <cellStyle name="SAPBEXexcBad9 3 3 3" xfId="20439"/>
    <cellStyle name="SAPBEXexcBad9 3 4" xfId="20440"/>
    <cellStyle name="SAPBEXexcBad9 3 4 2" xfId="20441"/>
    <cellStyle name="SAPBEXexcBad9 3 4 3" xfId="20442"/>
    <cellStyle name="SAPBEXexcBad9 3 5" xfId="20443"/>
    <cellStyle name="SAPBEXexcBad9 3 5 2" xfId="20444"/>
    <cellStyle name="SAPBEXexcBad9 3 5 3" xfId="20445"/>
    <cellStyle name="SAPBEXexcBad9 3 6" xfId="20446"/>
    <cellStyle name="SAPBEXexcBad9 3 6 2" xfId="20447"/>
    <cellStyle name="SAPBEXexcBad9 3 6 3" xfId="20448"/>
    <cellStyle name="SAPBEXexcBad9 3 7" xfId="20449"/>
    <cellStyle name="SAPBEXexcBad9 3 7 2" xfId="20450"/>
    <cellStyle name="SAPBEXexcBad9 3 7 3" xfId="20451"/>
    <cellStyle name="SAPBEXexcBad9 3 8" xfId="20452"/>
    <cellStyle name="SAPBEXexcBad9 3 8 2" xfId="20453"/>
    <cellStyle name="SAPBEXexcBad9 3 8 3" xfId="20454"/>
    <cellStyle name="SAPBEXexcBad9 3 9" xfId="20455"/>
    <cellStyle name="SAPBEXexcBad9 4" xfId="7991"/>
    <cellStyle name="SAPBEXexcBad9 4 10" xfId="20456"/>
    <cellStyle name="SAPBEXexcBad9 4 11" xfId="20457"/>
    <cellStyle name="SAPBEXexcBad9 4 2" xfId="20458"/>
    <cellStyle name="SAPBEXexcBad9 4 2 2" xfId="20459"/>
    <cellStyle name="SAPBEXexcBad9 4 2 3" xfId="20460"/>
    <cellStyle name="SAPBEXexcBad9 4 3" xfId="20461"/>
    <cellStyle name="SAPBEXexcBad9 4 3 2" xfId="20462"/>
    <cellStyle name="SAPBEXexcBad9 4 3 3" xfId="20463"/>
    <cellStyle name="SAPBEXexcBad9 4 4" xfId="20464"/>
    <cellStyle name="SAPBEXexcBad9 4 4 2" xfId="20465"/>
    <cellStyle name="SAPBEXexcBad9 4 4 3" xfId="20466"/>
    <cellStyle name="SAPBEXexcBad9 4 5" xfId="20467"/>
    <cellStyle name="SAPBEXexcBad9 4 5 2" xfId="20468"/>
    <cellStyle name="SAPBEXexcBad9 4 5 3" xfId="20469"/>
    <cellStyle name="SAPBEXexcBad9 4 6" xfId="20470"/>
    <cellStyle name="SAPBEXexcBad9 4 6 2" xfId="20471"/>
    <cellStyle name="SAPBEXexcBad9 4 6 3" xfId="20472"/>
    <cellStyle name="SAPBEXexcBad9 4 7" xfId="20473"/>
    <cellStyle name="SAPBEXexcBad9 4 7 2" xfId="20474"/>
    <cellStyle name="SAPBEXexcBad9 4 7 3" xfId="20475"/>
    <cellStyle name="SAPBEXexcBad9 4 8" xfId="20476"/>
    <cellStyle name="SAPBEXexcBad9 4 8 2" xfId="20477"/>
    <cellStyle name="SAPBEXexcBad9 4 8 3" xfId="20478"/>
    <cellStyle name="SAPBEXexcBad9 4 9" xfId="20479"/>
    <cellStyle name="SAPBEXexcBad9 5" xfId="7992"/>
    <cellStyle name="SAPBEXexcBad9 5 10" xfId="20480"/>
    <cellStyle name="SAPBEXexcBad9 5 11" xfId="20481"/>
    <cellStyle name="SAPBEXexcBad9 5 2" xfId="20482"/>
    <cellStyle name="SAPBEXexcBad9 5 2 2" xfId="20483"/>
    <cellStyle name="SAPBEXexcBad9 5 2 3" xfId="20484"/>
    <cellStyle name="SAPBEXexcBad9 5 3" xfId="20485"/>
    <cellStyle name="SAPBEXexcBad9 5 3 2" xfId="20486"/>
    <cellStyle name="SAPBEXexcBad9 5 3 3" xfId="20487"/>
    <cellStyle name="SAPBEXexcBad9 5 4" xfId="20488"/>
    <cellStyle name="SAPBEXexcBad9 5 4 2" xfId="20489"/>
    <cellStyle name="SAPBEXexcBad9 5 4 3" xfId="20490"/>
    <cellStyle name="SAPBEXexcBad9 5 5" xfId="20491"/>
    <cellStyle name="SAPBEXexcBad9 5 5 2" xfId="20492"/>
    <cellStyle name="SAPBEXexcBad9 5 5 3" xfId="20493"/>
    <cellStyle name="SAPBEXexcBad9 5 6" xfId="20494"/>
    <cellStyle name="SAPBEXexcBad9 5 6 2" xfId="20495"/>
    <cellStyle name="SAPBEXexcBad9 5 6 3" xfId="20496"/>
    <cellStyle name="SAPBEXexcBad9 5 7" xfId="20497"/>
    <cellStyle name="SAPBEXexcBad9 5 7 2" xfId="20498"/>
    <cellStyle name="SAPBEXexcBad9 5 7 3" xfId="20499"/>
    <cellStyle name="SAPBEXexcBad9 5 8" xfId="20500"/>
    <cellStyle name="SAPBEXexcBad9 5 8 2" xfId="20501"/>
    <cellStyle name="SAPBEXexcBad9 5 8 3" xfId="20502"/>
    <cellStyle name="SAPBEXexcBad9 5 9" xfId="20503"/>
    <cellStyle name="SAPBEXexcBad9 6" xfId="7993"/>
    <cellStyle name="SAPBEXexcBad9 6 2" xfId="20504"/>
    <cellStyle name="SAPBEXexcBad9 6 3" xfId="20505"/>
    <cellStyle name="SAPBEXexcBad9 6 4" xfId="20506"/>
    <cellStyle name="SAPBEXexcBad9 6 5" xfId="20507"/>
    <cellStyle name="SAPBEXexcBad9 7" xfId="7994"/>
    <cellStyle name="SAPBEXexcBad9 7 2" xfId="20508"/>
    <cellStyle name="SAPBEXexcBad9 7 3" xfId="20509"/>
    <cellStyle name="SAPBEXexcBad9 7 4" xfId="20510"/>
    <cellStyle name="SAPBEXexcBad9 8" xfId="7995"/>
    <cellStyle name="SAPBEXexcBad9 8 2" xfId="20511"/>
    <cellStyle name="SAPBEXexcBad9 8 3" xfId="20512"/>
    <cellStyle name="SAPBEXexcBad9 8 4" xfId="20513"/>
    <cellStyle name="SAPBEXexcBad9 9" xfId="7996"/>
    <cellStyle name="SAPBEXexcBad9 9 2" xfId="20514"/>
    <cellStyle name="SAPBEXexcBad9 9 3" xfId="20515"/>
    <cellStyle name="SAPBEXexcBad9 9 4" xfId="20516"/>
    <cellStyle name="SAPBEXexcCritical4" xfId="7997"/>
    <cellStyle name="SAPBEXexcCritical4 10" xfId="7998"/>
    <cellStyle name="SAPBEXexcCritical4 10 2" xfId="20517"/>
    <cellStyle name="SAPBEXexcCritical4 10 3" xfId="20518"/>
    <cellStyle name="SAPBEXexcCritical4 10 4" xfId="20519"/>
    <cellStyle name="SAPBEXexcCritical4 11" xfId="7999"/>
    <cellStyle name="SAPBEXexcCritical4 11 2" xfId="20520"/>
    <cellStyle name="SAPBEXexcCritical4 11 3" xfId="20521"/>
    <cellStyle name="SAPBEXexcCritical4 11 4" xfId="20522"/>
    <cellStyle name="SAPBEXexcCritical4 12" xfId="8000"/>
    <cellStyle name="SAPBEXexcCritical4 12 2" xfId="20523"/>
    <cellStyle name="SAPBEXexcCritical4 12 3" xfId="20524"/>
    <cellStyle name="SAPBEXexcCritical4 12 4" xfId="20525"/>
    <cellStyle name="SAPBEXexcCritical4 13" xfId="8001"/>
    <cellStyle name="SAPBEXexcCritical4 13 2" xfId="20526"/>
    <cellStyle name="SAPBEXexcCritical4 14" xfId="8002"/>
    <cellStyle name="SAPBEXexcCritical4 15" xfId="8003"/>
    <cellStyle name="SAPBEXexcCritical4 2" xfId="8004"/>
    <cellStyle name="SAPBEXexcCritical4 2 10" xfId="20527"/>
    <cellStyle name="SAPBEXexcCritical4 2 2" xfId="8005"/>
    <cellStyle name="SAPBEXexcCritical4 2 2 2" xfId="20528"/>
    <cellStyle name="SAPBEXexcCritical4 2 2 3" xfId="20529"/>
    <cellStyle name="SAPBEXexcCritical4 2 2 4" xfId="20530"/>
    <cellStyle name="SAPBEXexcCritical4 2 3" xfId="20531"/>
    <cellStyle name="SAPBEXexcCritical4 2 3 2" xfId="20532"/>
    <cellStyle name="SAPBEXexcCritical4 2 3 3" xfId="20533"/>
    <cellStyle name="SAPBEXexcCritical4 2 4" xfId="20534"/>
    <cellStyle name="SAPBEXexcCritical4 2 4 2" xfId="20535"/>
    <cellStyle name="SAPBEXexcCritical4 2 4 3" xfId="20536"/>
    <cellStyle name="SAPBEXexcCritical4 2 5" xfId="20537"/>
    <cellStyle name="SAPBEXexcCritical4 2 5 2" xfId="20538"/>
    <cellStyle name="SAPBEXexcCritical4 2 5 3" xfId="20539"/>
    <cellStyle name="SAPBEXexcCritical4 2 6" xfId="20540"/>
    <cellStyle name="SAPBEXexcCritical4 2 6 2" xfId="20541"/>
    <cellStyle name="SAPBEXexcCritical4 2 6 3" xfId="20542"/>
    <cellStyle name="SAPBEXexcCritical4 2 7" xfId="20543"/>
    <cellStyle name="SAPBEXexcCritical4 2 7 2" xfId="20544"/>
    <cellStyle name="SAPBEXexcCritical4 2 7 3" xfId="20545"/>
    <cellStyle name="SAPBEXexcCritical4 2 8" xfId="20546"/>
    <cellStyle name="SAPBEXexcCritical4 2 8 2" xfId="20547"/>
    <cellStyle name="SAPBEXexcCritical4 2 8 3" xfId="20548"/>
    <cellStyle name="SAPBEXexcCritical4 2 9" xfId="20549"/>
    <cellStyle name="SAPBEXexcCritical4 3" xfId="8006"/>
    <cellStyle name="SAPBEXexcCritical4 3 10" xfId="20550"/>
    <cellStyle name="SAPBEXexcCritical4 3 2" xfId="20551"/>
    <cellStyle name="SAPBEXexcCritical4 3 2 2" xfId="20552"/>
    <cellStyle name="SAPBEXexcCritical4 3 2 3" xfId="20553"/>
    <cellStyle name="SAPBEXexcCritical4 3 3" xfId="20554"/>
    <cellStyle name="SAPBEXexcCritical4 3 3 2" xfId="20555"/>
    <cellStyle name="SAPBEXexcCritical4 3 3 3" xfId="20556"/>
    <cellStyle name="SAPBEXexcCritical4 3 4" xfId="20557"/>
    <cellStyle name="SAPBEXexcCritical4 3 4 2" xfId="20558"/>
    <cellStyle name="SAPBEXexcCritical4 3 4 3" xfId="20559"/>
    <cellStyle name="SAPBEXexcCritical4 3 5" xfId="20560"/>
    <cellStyle name="SAPBEXexcCritical4 3 5 2" xfId="20561"/>
    <cellStyle name="SAPBEXexcCritical4 3 5 3" xfId="20562"/>
    <cellStyle name="SAPBEXexcCritical4 3 6" xfId="20563"/>
    <cellStyle name="SAPBEXexcCritical4 3 6 2" xfId="20564"/>
    <cellStyle name="SAPBEXexcCritical4 3 6 3" xfId="20565"/>
    <cellStyle name="SAPBEXexcCritical4 3 7" xfId="20566"/>
    <cellStyle name="SAPBEXexcCritical4 3 7 2" xfId="20567"/>
    <cellStyle name="SAPBEXexcCritical4 3 7 3" xfId="20568"/>
    <cellStyle name="SAPBEXexcCritical4 3 8" xfId="20569"/>
    <cellStyle name="SAPBEXexcCritical4 3 8 2" xfId="20570"/>
    <cellStyle name="SAPBEXexcCritical4 3 8 3" xfId="20571"/>
    <cellStyle name="SAPBEXexcCritical4 3 9" xfId="20572"/>
    <cellStyle name="SAPBEXexcCritical4 4" xfId="8007"/>
    <cellStyle name="SAPBEXexcCritical4 4 10" xfId="20573"/>
    <cellStyle name="SAPBEXexcCritical4 4 2" xfId="20574"/>
    <cellStyle name="SAPBEXexcCritical4 4 2 2" xfId="20575"/>
    <cellStyle name="SAPBEXexcCritical4 4 2 3" xfId="20576"/>
    <cellStyle name="SAPBEXexcCritical4 4 3" xfId="20577"/>
    <cellStyle name="SAPBEXexcCritical4 4 3 2" xfId="20578"/>
    <cellStyle name="SAPBEXexcCritical4 4 3 3" xfId="20579"/>
    <cellStyle name="SAPBEXexcCritical4 4 4" xfId="20580"/>
    <cellStyle name="SAPBEXexcCritical4 4 4 2" xfId="20581"/>
    <cellStyle name="SAPBEXexcCritical4 4 4 3" xfId="20582"/>
    <cellStyle name="SAPBEXexcCritical4 4 5" xfId="20583"/>
    <cellStyle name="SAPBEXexcCritical4 4 5 2" xfId="20584"/>
    <cellStyle name="SAPBEXexcCritical4 4 5 3" xfId="20585"/>
    <cellStyle name="SAPBEXexcCritical4 4 6" xfId="20586"/>
    <cellStyle name="SAPBEXexcCritical4 4 6 2" xfId="20587"/>
    <cellStyle name="SAPBEXexcCritical4 4 6 3" xfId="20588"/>
    <cellStyle name="SAPBEXexcCritical4 4 7" xfId="20589"/>
    <cellStyle name="SAPBEXexcCritical4 4 7 2" xfId="20590"/>
    <cellStyle name="SAPBEXexcCritical4 4 7 3" xfId="20591"/>
    <cellStyle name="SAPBEXexcCritical4 4 8" xfId="20592"/>
    <cellStyle name="SAPBEXexcCritical4 4 8 2" xfId="20593"/>
    <cellStyle name="SAPBEXexcCritical4 4 8 3" xfId="20594"/>
    <cellStyle name="SAPBEXexcCritical4 4 9" xfId="20595"/>
    <cellStyle name="SAPBEXexcCritical4 5" xfId="8008"/>
    <cellStyle name="SAPBEXexcCritical4 5 10" xfId="20596"/>
    <cellStyle name="SAPBEXexcCritical4 5 2" xfId="20597"/>
    <cellStyle name="SAPBEXexcCritical4 5 2 2" xfId="20598"/>
    <cellStyle name="SAPBEXexcCritical4 5 2 3" xfId="20599"/>
    <cellStyle name="SAPBEXexcCritical4 5 3" xfId="20600"/>
    <cellStyle name="SAPBEXexcCritical4 5 3 2" xfId="20601"/>
    <cellStyle name="SAPBEXexcCritical4 5 3 3" xfId="20602"/>
    <cellStyle name="SAPBEXexcCritical4 5 4" xfId="20603"/>
    <cellStyle name="SAPBEXexcCritical4 5 4 2" xfId="20604"/>
    <cellStyle name="SAPBEXexcCritical4 5 4 3" xfId="20605"/>
    <cellStyle name="SAPBEXexcCritical4 5 5" xfId="20606"/>
    <cellStyle name="SAPBEXexcCritical4 5 5 2" xfId="20607"/>
    <cellStyle name="SAPBEXexcCritical4 5 5 3" xfId="20608"/>
    <cellStyle name="SAPBEXexcCritical4 5 6" xfId="20609"/>
    <cellStyle name="SAPBEXexcCritical4 5 6 2" xfId="20610"/>
    <cellStyle name="SAPBEXexcCritical4 5 6 3" xfId="20611"/>
    <cellStyle name="SAPBEXexcCritical4 5 7" xfId="20612"/>
    <cellStyle name="SAPBEXexcCritical4 5 7 2" xfId="20613"/>
    <cellStyle name="SAPBEXexcCritical4 5 7 3" xfId="20614"/>
    <cellStyle name="SAPBEXexcCritical4 5 8" xfId="20615"/>
    <cellStyle name="SAPBEXexcCritical4 5 8 2" xfId="20616"/>
    <cellStyle name="SAPBEXexcCritical4 5 8 3" xfId="20617"/>
    <cellStyle name="SAPBEXexcCritical4 5 9" xfId="20618"/>
    <cellStyle name="SAPBEXexcCritical4 6" xfId="8009"/>
    <cellStyle name="SAPBEXexcCritical4 6 2" xfId="20619"/>
    <cellStyle name="SAPBEXexcCritical4 6 3" xfId="20620"/>
    <cellStyle name="SAPBEXexcCritical4 6 4" xfId="20621"/>
    <cellStyle name="SAPBEXexcCritical4 7" xfId="8010"/>
    <cellStyle name="SAPBEXexcCritical4 7 2" xfId="20622"/>
    <cellStyle name="SAPBEXexcCritical4 7 3" xfId="20623"/>
    <cellStyle name="SAPBEXexcCritical4 7 4" xfId="20624"/>
    <cellStyle name="SAPBEXexcCritical4 8" xfId="8011"/>
    <cellStyle name="SAPBEXexcCritical4 8 2" xfId="20625"/>
    <cellStyle name="SAPBEXexcCritical4 8 3" xfId="20626"/>
    <cellStyle name="SAPBEXexcCritical4 8 4" xfId="20627"/>
    <cellStyle name="SAPBEXexcCritical4 9" xfId="8012"/>
    <cellStyle name="SAPBEXexcCritical4 9 2" xfId="20628"/>
    <cellStyle name="SAPBEXexcCritical4 9 3" xfId="20629"/>
    <cellStyle name="SAPBEXexcCritical4 9 4" xfId="20630"/>
    <cellStyle name="SAPBEXexcCritical5" xfId="8013"/>
    <cellStyle name="SAPBEXexcCritical5 10" xfId="8014"/>
    <cellStyle name="SAPBEXexcCritical5 10 2" xfId="20631"/>
    <cellStyle name="SAPBEXexcCritical5 10 3" xfId="20632"/>
    <cellStyle name="SAPBEXexcCritical5 10 4" xfId="20633"/>
    <cellStyle name="SAPBEXexcCritical5 11" xfId="8015"/>
    <cellStyle name="SAPBEXexcCritical5 11 2" xfId="20634"/>
    <cellStyle name="SAPBEXexcCritical5 11 3" xfId="20635"/>
    <cellStyle name="SAPBEXexcCritical5 11 4" xfId="20636"/>
    <cellStyle name="SAPBEXexcCritical5 12" xfId="8016"/>
    <cellStyle name="SAPBEXexcCritical5 12 2" xfId="20637"/>
    <cellStyle name="SAPBEXexcCritical5 12 3" xfId="20638"/>
    <cellStyle name="SAPBEXexcCritical5 12 4" xfId="20639"/>
    <cellStyle name="SAPBEXexcCritical5 13" xfId="8017"/>
    <cellStyle name="SAPBEXexcCritical5 13 2" xfId="20640"/>
    <cellStyle name="SAPBEXexcCritical5 14" xfId="8018"/>
    <cellStyle name="SAPBEXexcCritical5 15" xfId="8019"/>
    <cellStyle name="SAPBEXexcCritical5 2" xfId="8020"/>
    <cellStyle name="SAPBEXexcCritical5 2 10" xfId="20641"/>
    <cellStyle name="SAPBEXexcCritical5 2 2" xfId="8021"/>
    <cellStyle name="SAPBEXexcCritical5 2 2 2" xfId="20642"/>
    <cellStyle name="SAPBEXexcCritical5 2 2 3" xfId="20643"/>
    <cellStyle name="SAPBEXexcCritical5 2 2 4" xfId="20644"/>
    <cellStyle name="SAPBEXexcCritical5 2 3" xfId="20645"/>
    <cellStyle name="SAPBEXexcCritical5 2 3 2" xfId="20646"/>
    <cellStyle name="SAPBEXexcCritical5 2 3 3" xfId="20647"/>
    <cellStyle name="SAPBEXexcCritical5 2 4" xfId="20648"/>
    <cellStyle name="SAPBEXexcCritical5 2 4 2" xfId="20649"/>
    <cellStyle name="SAPBEXexcCritical5 2 4 3" xfId="20650"/>
    <cellStyle name="SAPBEXexcCritical5 2 5" xfId="20651"/>
    <cellStyle name="SAPBEXexcCritical5 2 5 2" xfId="20652"/>
    <cellStyle name="SAPBEXexcCritical5 2 5 3" xfId="20653"/>
    <cellStyle name="SAPBEXexcCritical5 2 6" xfId="20654"/>
    <cellStyle name="SAPBEXexcCritical5 2 6 2" xfId="20655"/>
    <cellStyle name="SAPBEXexcCritical5 2 6 3" xfId="20656"/>
    <cellStyle name="SAPBEXexcCritical5 2 7" xfId="20657"/>
    <cellStyle name="SAPBEXexcCritical5 2 7 2" xfId="20658"/>
    <cellStyle name="SAPBEXexcCritical5 2 7 3" xfId="20659"/>
    <cellStyle name="SAPBEXexcCritical5 2 8" xfId="20660"/>
    <cellStyle name="SAPBEXexcCritical5 2 8 2" xfId="20661"/>
    <cellStyle name="SAPBEXexcCritical5 2 8 3" xfId="20662"/>
    <cellStyle name="SAPBEXexcCritical5 2 9" xfId="20663"/>
    <cellStyle name="SAPBEXexcCritical5 3" xfId="8022"/>
    <cellStyle name="SAPBEXexcCritical5 3 10" xfId="20664"/>
    <cellStyle name="SAPBEXexcCritical5 3 2" xfId="20665"/>
    <cellStyle name="SAPBEXexcCritical5 3 2 2" xfId="20666"/>
    <cellStyle name="SAPBEXexcCritical5 3 2 3" xfId="20667"/>
    <cellStyle name="SAPBEXexcCritical5 3 3" xfId="20668"/>
    <cellStyle name="SAPBEXexcCritical5 3 3 2" xfId="20669"/>
    <cellStyle name="SAPBEXexcCritical5 3 3 3" xfId="20670"/>
    <cellStyle name="SAPBEXexcCritical5 3 4" xfId="20671"/>
    <cellStyle name="SAPBEXexcCritical5 3 4 2" xfId="20672"/>
    <cellStyle name="SAPBEXexcCritical5 3 4 3" xfId="20673"/>
    <cellStyle name="SAPBEXexcCritical5 3 5" xfId="20674"/>
    <cellStyle name="SAPBEXexcCritical5 3 5 2" xfId="20675"/>
    <cellStyle name="SAPBEXexcCritical5 3 5 3" xfId="20676"/>
    <cellStyle name="SAPBEXexcCritical5 3 6" xfId="20677"/>
    <cellStyle name="SAPBEXexcCritical5 3 6 2" xfId="20678"/>
    <cellStyle name="SAPBEXexcCritical5 3 6 3" xfId="20679"/>
    <cellStyle name="SAPBEXexcCritical5 3 7" xfId="20680"/>
    <cellStyle name="SAPBEXexcCritical5 3 7 2" xfId="20681"/>
    <cellStyle name="SAPBEXexcCritical5 3 7 3" xfId="20682"/>
    <cellStyle name="SAPBEXexcCritical5 3 8" xfId="20683"/>
    <cellStyle name="SAPBEXexcCritical5 3 8 2" xfId="20684"/>
    <cellStyle name="SAPBEXexcCritical5 3 8 3" xfId="20685"/>
    <cellStyle name="SAPBEXexcCritical5 3 9" xfId="20686"/>
    <cellStyle name="SAPBEXexcCritical5 4" xfId="8023"/>
    <cellStyle name="SAPBEXexcCritical5 4 10" xfId="20687"/>
    <cellStyle name="SAPBEXexcCritical5 4 2" xfId="20688"/>
    <cellStyle name="SAPBEXexcCritical5 4 2 2" xfId="20689"/>
    <cellStyle name="SAPBEXexcCritical5 4 2 3" xfId="20690"/>
    <cellStyle name="SAPBEXexcCritical5 4 3" xfId="20691"/>
    <cellStyle name="SAPBEXexcCritical5 4 3 2" xfId="20692"/>
    <cellStyle name="SAPBEXexcCritical5 4 3 3" xfId="20693"/>
    <cellStyle name="SAPBEXexcCritical5 4 4" xfId="20694"/>
    <cellStyle name="SAPBEXexcCritical5 4 4 2" xfId="20695"/>
    <cellStyle name="SAPBEXexcCritical5 4 4 3" xfId="20696"/>
    <cellStyle name="SAPBEXexcCritical5 4 5" xfId="20697"/>
    <cellStyle name="SAPBEXexcCritical5 4 5 2" xfId="20698"/>
    <cellStyle name="SAPBEXexcCritical5 4 5 3" xfId="20699"/>
    <cellStyle name="SAPBEXexcCritical5 4 6" xfId="20700"/>
    <cellStyle name="SAPBEXexcCritical5 4 6 2" xfId="20701"/>
    <cellStyle name="SAPBEXexcCritical5 4 6 3" xfId="20702"/>
    <cellStyle name="SAPBEXexcCritical5 4 7" xfId="20703"/>
    <cellStyle name="SAPBEXexcCritical5 4 7 2" xfId="20704"/>
    <cellStyle name="SAPBEXexcCritical5 4 7 3" xfId="20705"/>
    <cellStyle name="SAPBEXexcCritical5 4 8" xfId="20706"/>
    <cellStyle name="SAPBEXexcCritical5 4 8 2" xfId="20707"/>
    <cellStyle name="SAPBEXexcCritical5 4 8 3" xfId="20708"/>
    <cellStyle name="SAPBEXexcCritical5 4 9" xfId="20709"/>
    <cellStyle name="SAPBEXexcCritical5 5" xfId="8024"/>
    <cellStyle name="SAPBEXexcCritical5 5 10" xfId="20710"/>
    <cellStyle name="SAPBEXexcCritical5 5 2" xfId="20711"/>
    <cellStyle name="SAPBEXexcCritical5 5 2 2" xfId="20712"/>
    <cellStyle name="SAPBEXexcCritical5 5 2 3" xfId="20713"/>
    <cellStyle name="SAPBEXexcCritical5 5 3" xfId="20714"/>
    <cellStyle name="SAPBEXexcCritical5 5 3 2" xfId="20715"/>
    <cellStyle name="SAPBEXexcCritical5 5 3 3" xfId="20716"/>
    <cellStyle name="SAPBEXexcCritical5 5 4" xfId="20717"/>
    <cellStyle name="SAPBEXexcCritical5 5 4 2" xfId="20718"/>
    <cellStyle name="SAPBEXexcCritical5 5 4 3" xfId="20719"/>
    <cellStyle name="SAPBEXexcCritical5 5 5" xfId="20720"/>
    <cellStyle name="SAPBEXexcCritical5 5 5 2" xfId="20721"/>
    <cellStyle name="SAPBEXexcCritical5 5 5 3" xfId="20722"/>
    <cellStyle name="SAPBEXexcCritical5 5 6" xfId="20723"/>
    <cellStyle name="SAPBEXexcCritical5 5 6 2" xfId="20724"/>
    <cellStyle name="SAPBEXexcCritical5 5 6 3" xfId="20725"/>
    <cellStyle name="SAPBEXexcCritical5 5 7" xfId="20726"/>
    <cellStyle name="SAPBEXexcCritical5 5 7 2" xfId="20727"/>
    <cellStyle name="SAPBEXexcCritical5 5 7 3" xfId="20728"/>
    <cellStyle name="SAPBEXexcCritical5 5 8" xfId="20729"/>
    <cellStyle name="SAPBEXexcCritical5 5 8 2" xfId="20730"/>
    <cellStyle name="SAPBEXexcCritical5 5 8 3" xfId="20731"/>
    <cellStyle name="SAPBEXexcCritical5 5 9" xfId="20732"/>
    <cellStyle name="SAPBEXexcCritical5 6" xfId="8025"/>
    <cellStyle name="SAPBEXexcCritical5 6 2" xfId="20733"/>
    <cellStyle name="SAPBEXexcCritical5 6 3" xfId="20734"/>
    <cellStyle name="SAPBEXexcCritical5 6 4" xfId="20735"/>
    <cellStyle name="SAPBEXexcCritical5 7" xfId="8026"/>
    <cellStyle name="SAPBEXexcCritical5 7 2" xfId="20736"/>
    <cellStyle name="SAPBEXexcCritical5 7 3" xfId="20737"/>
    <cellStyle name="SAPBEXexcCritical5 7 4" xfId="20738"/>
    <cellStyle name="SAPBEXexcCritical5 8" xfId="8027"/>
    <cellStyle name="SAPBEXexcCritical5 8 2" xfId="20739"/>
    <cellStyle name="SAPBEXexcCritical5 8 3" xfId="20740"/>
    <cellStyle name="SAPBEXexcCritical5 8 4" xfId="20741"/>
    <cellStyle name="SAPBEXexcCritical5 9" xfId="8028"/>
    <cellStyle name="SAPBEXexcCritical5 9 2" xfId="20742"/>
    <cellStyle name="SAPBEXexcCritical5 9 3" xfId="20743"/>
    <cellStyle name="SAPBEXexcCritical5 9 4" xfId="20744"/>
    <cellStyle name="SAPBEXexcCritical6" xfId="8029"/>
    <cellStyle name="SAPBEXexcCritical6 10" xfId="8030"/>
    <cellStyle name="SAPBEXexcCritical6 10 2" xfId="20745"/>
    <cellStyle name="SAPBEXexcCritical6 10 3" xfId="20746"/>
    <cellStyle name="SAPBEXexcCritical6 10 4" xfId="20747"/>
    <cellStyle name="SAPBEXexcCritical6 11" xfId="8031"/>
    <cellStyle name="SAPBEXexcCritical6 11 2" xfId="20748"/>
    <cellStyle name="SAPBEXexcCritical6 11 3" xfId="20749"/>
    <cellStyle name="SAPBEXexcCritical6 11 4" xfId="20750"/>
    <cellStyle name="SAPBEXexcCritical6 12" xfId="8032"/>
    <cellStyle name="SAPBEXexcCritical6 12 2" xfId="20751"/>
    <cellStyle name="SAPBEXexcCritical6 12 3" xfId="20752"/>
    <cellStyle name="SAPBEXexcCritical6 12 4" xfId="20753"/>
    <cellStyle name="SAPBEXexcCritical6 13" xfId="8033"/>
    <cellStyle name="SAPBEXexcCritical6 13 2" xfId="20754"/>
    <cellStyle name="SAPBEXexcCritical6 14" xfId="8034"/>
    <cellStyle name="SAPBEXexcCritical6 15" xfId="8035"/>
    <cellStyle name="SAPBEXexcCritical6 2" xfId="8036"/>
    <cellStyle name="SAPBEXexcCritical6 2 10" xfId="20755"/>
    <cellStyle name="SAPBEXexcCritical6 2 2" xfId="8037"/>
    <cellStyle name="SAPBEXexcCritical6 2 2 2" xfId="20756"/>
    <cellStyle name="SAPBEXexcCritical6 2 2 3" xfId="20757"/>
    <cellStyle name="SAPBEXexcCritical6 2 2 4" xfId="20758"/>
    <cellStyle name="SAPBEXexcCritical6 2 3" xfId="20759"/>
    <cellStyle name="SAPBEXexcCritical6 2 3 2" xfId="20760"/>
    <cellStyle name="SAPBEXexcCritical6 2 3 3" xfId="20761"/>
    <cellStyle name="SAPBEXexcCritical6 2 4" xfId="20762"/>
    <cellStyle name="SAPBEXexcCritical6 2 4 2" xfId="20763"/>
    <cellStyle name="SAPBEXexcCritical6 2 4 3" xfId="20764"/>
    <cellStyle name="SAPBEXexcCritical6 2 5" xfId="20765"/>
    <cellStyle name="SAPBEXexcCritical6 2 5 2" xfId="20766"/>
    <cellStyle name="SAPBEXexcCritical6 2 5 3" xfId="20767"/>
    <cellStyle name="SAPBEXexcCritical6 2 6" xfId="20768"/>
    <cellStyle name="SAPBEXexcCritical6 2 6 2" xfId="20769"/>
    <cellStyle name="SAPBEXexcCritical6 2 6 3" xfId="20770"/>
    <cellStyle name="SAPBEXexcCritical6 2 7" xfId="20771"/>
    <cellStyle name="SAPBEXexcCritical6 2 7 2" xfId="20772"/>
    <cellStyle name="SAPBEXexcCritical6 2 7 3" xfId="20773"/>
    <cellStyle name="SAPBEXexcCritical6 2 8" xfId="20774"/>
    <cellStyle name="SAPBEXexcCritical6 2 8 2" xfId="20775"/>
    <cellStyle name="SAPBEXexcCritical6 2 8 3" xfId="20776"/>
    <cellStyle name="SAPBEXexcCritical6 2 9" xfId="20777"/>
    <cellStyle name="SAPBEXexcCritical6 3" xfId="8038"/>
    <cellStyle name="SAPBEXexcCritical6 3 10" xfId="20778"/>
    <cellStyle name="SAPBEXexcCritical6 3 2" xfId="20779"/>
    <cellStyle name="SAPBEXexcCritical6 3 2 2" xfId="20780"/>
    <cellStyle name="SAPBEXexcCritical6 3 2 3" xfId="20781"/>
    <cellStyle name="SAPBEXexcCritical6 3 3" xfId="20782"/>
    <cellStyle name="SAPBEXexcCritical6 3 3 2" xfId="20783"/>
    <cellStyle name="SAPBEXexcCritical6 3 3 3" xfId="20784"/>
    <cellStyle name="SAPBEXexcCritical6 3 4" xfId="20785"/>
    <cellStyle name="SAPBEXexcCritical6 3 4 2" xfId="20786"/>
    <cellStyle name="SAPBEXexcCritical6 3 4 3" xfId="20787"/>
    <cellStyle name="SAPBEXexcCritical6 3 5" xfId="20788"/>
    <cellStyle name="SAPBEXexcCritical6 3 5 2" xfId="20789"/>
    <cellStyle name="SAPBEXexcCritical6 3 5 3" xfId="20790"/>
    <cellStyle name="SAPBEXexcCritical6 3 6" xfId="20791"/>
    <cellStyle name="SAPBEXexcCritical6 3 6 2" xfId="20792"/>
    <cellStyle name="SAPBEXexcCritical6 3 6 3" xfId="20793"/>
    <cellStyle name="SAPBEXexcCritical6 3 7" xfId="20794"/>
    <cellStyle name="SAPBEXexcCritical6 3 7 2" xfId="20795"/>
    <cellStyle name="SAPBEXexcCritical6 3 7 3" xfId="20796"/>
    <cellStyle name="SAPBEXexcCritical6 3 8" xfId="20797"/>
    <cellStyle name="SAPBEXexcCritical6 3 8 2" xfId="20798"/>
    <cellStyle name="SAPBEXexcCritical6 3 8 3" xfId="20799"/>
    <cellStyle name="SAPBEXexcCritical6 3 9" xfId="20800"/>
    <cellStyle name="SAPBEXexcCritical6 4" xfId="8039"/>
    <cellStyle name="SAPBEXexcCritical6 4 10" xfId="20801"/>
    <cellStyle name="SAPBEXexcCritical6 4 2" xfId="20802"/>
    <cellStyle name="SAPBEXexcCritical6 4 2 2" xfId="20803"/>
    <cellStyle name="SAPBEXexcCritical6 4 2 3" xfId="20804"/>
    <cellStyle name="SAPBEXexcCritical6 4 3" xfId="20805"/>
    <cellStyle name="SAPBEXexcCritical6 4 3 2" xfId="20806"/>
    <cellStyle name="SAPBEXexcCritical6 4 3 3" xfId="20807"/>
    <cellStyle name="SAPBEXexcCritical6 4 4" xfId="20808"/>
    <cellStyle name="SAPBEXexcCritical6 4 4 2" xfId="20809"/>
    <cellStyle name="SAPBEXexcCritical6 4 4 3" xfId="20810"/>
    <cellStyle name="SAPBEXexcCritical6 4 5" xfId="20811"/>
    <cellStyle name="SAPBEXexcCritical6 4 5 2" xfId="20812"/>
    <cellStyle name="SAPBEXexcCritical6 4 5 3" xfId="20813"/>
    <cellStyle name="SAPBEXexcCritical6 4 6" xfId="20814"/>
    <cellStyle name="SAPBEXexcCritical6 4 6 2" xfId="20815"/>
    <cellStyle name="SAPBEXexcCritical6 4 6 3" xfId="20816"/>
    <cellStyle name="SAPBEXexcCritical6 4 7" xfId="20817"/>
    <cellStyle name="SAPBEXexcCritical6 4 7 2" xfId="20818"/>
    <cellStyle name="SAPBEXexcCritical6 4 7 3" xfId="20819"/>
    <cellStyle name="SAPBEXexcCritical6 4 8" xfId="20820"/>
    <cellStyle name="SAPBEXexcCritical6 4 8 2" xfId="20821"/>
    <cellStyle name="SAPBEXexcCritical6 4 8 3" xfId="20822"/>
    <cellStyle name="SAPBEXexcCritical6 4 9" xfId="20823"/>
    <cellStyle name="SAPBEXexcCritical6 5" xfId="8040"/>
    <cellStyle name="SAPBEXexcCritical6 5 10" xfId="20824"/>
    <cellStyle name="SAPBEXexcCritical6 5 2" xfId="20825"/>
    <cellStyle name="SAPBEXexcCritical6 5 2 2" xfId="20826"/>
    <cellStyle name="SAPBEXexcCritical6 5 2 3" xfId="20827"/>
    <cellStyle name="SAPBEXexcCritical6 5 3" xfId="20828"/>
    <cellStyle name="SAPBEXexcCritical6 5 3 2" xfId="20829"/>
    <cellStyle name="SAPBEXexcCritical6 5 3 3" xfId="20830"/>
    <cellStyle name="SAPBEXexcCritical6 5 4" xfId="20831"/>
    <cellStyle name="SAPBEXexcCritical6 5 4 2" xfId="20832"/>
    <cellStyle name="SAPBEXexcCritical6 5 4 3" xfId="20833"/>
    <cellStyle name="SAPBEXexcCritical6 5 5" xfId="20834"/>
    <cellStyle name="SAPBEXexcCritical6 5 5 2" xfId="20835"/>
    <cellStyle name="SAPBEXexcCritical6 5 5 3" xfId="20836"/>
    <cellStyle name="SAPBEXexcCritical6 5 6" xfId="20837"/>
    <cellStyle name="SAPBEXexcCritical6 5 6 2" xfId="20838"/>
    <cellStyle name="SAPBEXexcCritical6 5 6 3" xfId="20839"/>
    <cellStyle name="SAPBEXexcCritical6 5 7" xfId="20840"/>
    <cellStyle name="SAPBEXexcCritical6 5 7 2" xfId="20841"/>
    <cellStyle name="SAPBEXexcCritical6 5 7 3" xfId="20842"/>
    <cellStyle name="SAPBEXexcCritical6 5 8" xfId="20843"/>
    <cellStyle name="SAPBEXexcCritical6 5 8 2" xfId="20844"/>
    <cellStyle name="SAPBEXexcCritical6 5 8 3" xfId="20845"/>
    <cellStyle name="SAPBEXexcCritical6 5 9" xfId="20846"/>
    <cellStyle name="SAPBEXexcCritical6 6" xfId="8041"/>
    <cellStyle name="SAPBEXexcCritical6 6 2" xfId="20847"/>
    <cellStyle name="SAPBEXexcCritical6 6 3" xfId="20848"/>
    <cellStyle name="SAPBEXexcCritical6 6 4" xfId="20849"/>
    <cellStyle name="SAPBEXexcCritical6 7" xfId="8042"/>
    <cellStyle name="SAPBEXexcCritical6 7 2" xfId="20850"/>
    <cellStyle name="SAPBEXexcCritical6 7 3" xfId="20851"/>
    <cellStyle name="SAPBEXexcCritical6 7 4" xfId="20852"/>
    <cellStyle name="SAPBEXexcCritical6 8" xfId="8043"/>
    <cellStyle name="SAPBEXexcCritical6 8 2" xfId="20853"/>
    <cellStyle name="SAPBEXexcCritical6 8 3" xfId="20854"/>
    <cellStyle name="SAPBEXexcCritical6 8 4" xfId="20855"/>
    <cellStyle name="SAPBEXexcCritical6 9" xfId="8044"/>
    <cellStyle name="SAPBEXexcCritical6 9 2" xfId="20856"/>
    <cellStyle name="SAPBEXexcCritical6 9 3" xfId="20857"/>
    <cellStyle name="SAPBEXexcCritical6 9 4" xfId="20858"/>
    <cellStyle name="SAPBEXexcGood1" xfId="8045"/>
    <cellStyle name="SAPBEXexcGood1 10" xfId="8046"/>
    <cellStyle name="SAPBEXexcGood1 10 2" xfId="20859"/>
    <cellStyle name="SAPBEXexcGood1 10 3" xfId="20860"/>
    <cellStyle name="SAPBEXexcGood1 10 4" xfId="20861"/>
    <cellStyle name="SAPBEXexcGood1 11" xfId="8047"/>
    <cellStyle name="SAPBEXexcGood1 11 2" xfId="20862"/>
    <cellStyle name="SAPBEXexcGood1 11 3" xfId="20863"/>
    <cellStyle name="SAPBEXexcGood1 11 4" xfId="20864"/>
    <cellStyle name="SAPBEXexcGood1 12" xfId="8048"/>
    <cellStyle name="SAPBEXexcGood1 12 2" xfId="20865"/>
    <cellStyle name="SAPBEXexcGood1 12 3" xfId="20866"/>
    <cellStyle name="SAPBEXexcGood1 12 4" xfId="20867"/>
    <cellStyle name="SAPBEXexcGood1 13" xfId="8049"/>
    <cellStyle name="SAPBEXexcGood1 13 2" xfId="20868"/>
    <cellStyle name="SAPBEXexcGood1 14" xfId="8050"/>
    <cellStyle name="SAPBEXexcGood1 15" xfId="8051"/>
    <cellStyle name="SAPBEXexcGood1 2" xfId="8052"/>
    <cellStyle name="SAPBEXexcGood1 2 10" xfId="20869"/>
    <cellStyle name="SAPBEXexcGood1 2 2" xfId="8053"/>
    <cellStyle name="SAPBEXexcGood1 2 2 2" xfId="20870"/>
    <cellStyle name="SAPBEXexcGood1 2 2 3" xfId="20871"/>
    <cellStyle name="SAPBEXexcGood1 2 2 4" xfId="20872"/>
    <cellStyle name="SAPBEXexcGood1 2 3" xfId="20873"/>
    <cellStyle name="SAPBEXexcGood1 2 3 2" xfId="20874"/>
    <cellStyle name="SAPBEXexcGood1 2 3 3" xfId="20875"/>
    <cellStyle name="SAPBEXexcGood1 2 4" xfId="20876"/>
    <cellStyle name="SAPBEXexcGood1 2 4 2" xfId="20877"/>
    <cellStyle name="SAPBEXexcGood1 2 4 3" xfId="20878"/>
    <cellStyle name="SAPBEXexcGood1 2 5" xfId="20879"/>
    <cellStyle name="SAPBEXexcGood1 2 5 2" xfId="20880"/>
    <cellStyle name="SAPBEXexcGood1 2 5 3" xfId="20881"/>
    <cellStyle name="SAPBEXexcGood1 2 6" xfId="20882"/>
    <cellStyle name="SAPBEXexcGood1 2 6 2" xfId="20883"/>
    <cellStyle name="SAPBEXexcGood1 2 6 3" xfId="20884"/>
    <cellStyle name="SAPBEXexcGood1 2 7" xfId="20885"/>
    <cellStyle name="SAPBEXexcGood1 2 7 2" xfId="20886"/>
    <cellStyle name="SAPBEXexcGood1 2 7 3" xfId="20887"/>
    <cellStyle name="SAPBEXexcGood1 2 8" xfId="20888"/>
    <cellStyle name="SAPBEXexcGood1 2 8 2" xfId="20889"/>
    <cellStyle name="SAPBEXexcGood1 2 8 3" xfId="20890"/>
    <cellStyle name="SAPBEXexcGood1 2 9" xfId="20891"/>
    <cellStyle name="SAPBEXexcGood1 3" xfId="8054"/>
    <cellStyle name="SAPBEXexcGood1 3 10" xfId="20892"/>
    <cellStyle name="SAPBEXexcGood1 3 2" xfId="20893"/>
    <cellStyle name="SAPBEXexcGood1 3 2 2" xfId="20894"/>
    <cellStyle name="SAPBEXexcGood1 3 2 3" xfId="20895"/>
    <cellStyle name="SAPBEXexcGood1 3 3" xfId="20896"/>
    <cellStyle name="SAPBEXexcGood1 3 3 2" xfId="20897"/>
    <cellStyle name="SAPBEXexcGood1 3 3 3" xfId="20898"/>
    <cellStyle name="SAPBEXexcGood1 3 4" xfId="20899"/>
    <cellStyle name="SAPBEXexcGood1 3 4 2" xfId="20900"/>
    <cellStyle name="SAPBEXexcGood1 3 4 3" xfId="20901"/>
    <cellStyle name="SAPBEXexcGood1 3 5" xfId="20902"/>
    <cellStyle name="SAPBEXexcGood1 3 5 2" xfId="20903"/>
    <cellStyle name="SAPBEXexcGood1 3 5 3" xfId="20904"/>
    <cellStyle name="SAPBEXexcGood1 3 6" xfId="20905"/>
    <cellStyle name="SAPBEXexcGood1 3 6 2" xfId="20906"/>
    <cellStyle name="SAPBEXexcGood1 3 6 3" xfId="20907"/>
    <cellStyle name="SAPBEXexcGood1 3 7" xfId="20908"/>
    <cellStyle name="SAPBEXexcGood1 3 7 2" xfId="20909"/>
    <cellStyle name="SAPBEXexcGood1 3 7 3" xfId="20910"/>
    <cellStyle name="SAPBEXexcGood1 3 8" xfId="20911"/>
    <cellStyle name="SAPBEXexcGood1 3 8 2" xfId="20912"/>
    <cellStyle name="SAPBEXexcGood1 3 8 3" xfId="20913"/>
    <cellStyle name="SAPBEXexcGood1 3 9" xfId="20914"/>
    <cellStyle name="SAPBEXexcGood1 4" xfId="8055"/>
    <cellStyle name="SAPBEXexcGood1 4 10" xfId="20915"/>
    <cellStyle name="SAPBEXexcGood1 4 2" xfId="20916"/>
    <cellStyle name="SAPBEXexcGood1 4 2 2" xfId="20917"/>
    <cellStyle name="SAPBEXexcGood1 4 2 3" xfId="20918"/>
    <cellStyle name="SAPBEXexcGood1 4 3" xfId="20919"/>
    <cellStyle name="SAPBEXexcGood1 4 3 2" xfId="20920"/>
    <cellStyle name="SAPBEXexcGood1 4 3 3" xfId="20921"/>
    <cellStyle name="SAPBEXexcGood1 4 4" xfId="20922"/>
    <cellStyle name="SAPBEXexcGood1 4 4 2" xfId="20923"/>
    <cellStyle name="SAPBEXexcGood1 4 4 3" xfId="20924"/>
    <cellStyle name="SAPBEXexcGood1 4 5" xfId="20925"/>
    <cellStyle name="SAPBEXexcGood1 4 5 2" xfId="20926"/>
    <cellStyle name="SAPBEXexcGood1 4 5 3" xfId="20927"/>
    <cellStyle name="SAPBEXexcGood1 4 6" xfId="20928"/>
    <cellStyle name="SAPBEXexcGood1 4 6 2" xfId="20929"/>
    <cellStyle name="SAPBEXexcGood1 4 6 3" xfId="20930"/>
    <cellStyle name="SAPBEXexcGood1 4 7" xfId="20931"/>
    <cellStyle name="SAPBEXexcGood1 4 7 2" xfId="20932"/>
    <cellStyle name="SAPBEXexcGood1 4 7 3" xfId="20933"/>
    <cellStyle name="SAPBEXexcGood1 4 8" xfId="20934"/>
    <cellStyle name="SAPBEXexcGood1 4 8 2" xfId="20935"/>
    <cellStyle name="SAPBEXexcGood1 4 8 3" xfId="20936"/>
    <cellStyle name="SAPBEXexcGood1 4 9" xfId="20937"/>
    <cellStyle name="SAPBEXexcGood1 5" xfId="8056"/>
    <cellStyle name="SAPBEXexcGood1 5 10" xfId="20938"/>
    <cellStyle name="SAPBEXexcGood1 5 2" xfId="20939"/>
    <cellStyle name="SAPBEXexcGood1 5 2 2" xfId="20940"/>
    <cellStyle name="SAPBEXexcGood1 5 2 3" xfId="20941"/>
    <cellStyle name="SAPBEXexcGood1 5 3" xfId="20942"/>
    <cellStyle name="SAPBEXexcGood1 5 3 2" xfId="20943"/>
    <cellStyle name="SAPBEXexcGood1 5 3 3" xfId="20944"/>
    <cellStyle name="SAPBEXexcGood1 5 4" xfId="20945"/>
    <cellStyle name="SAPBEXexcGood1 5 4 2" xfId="20946"/>
    <cellStyle name="SAPBEXexcGood1 5 4 3" xfId="20947"/>
    <cellStyle name="SAPBEXexcGood1 5 5" xfId="20948"/>
    <cellStyle name="SAPBEXexcGood1 5 5 2" xfId="20949"/>
    <cellStyle name="SAPBEXexcGood1 5 5 3" xfId="20950"/>
    <cellStyle name="SAPBEXexcGood1 5 6" xfId="20951"/>
    <cellStyle name="SAPBEXexcGood1 5 6 2" xfId="20952"/>
    <cellStyle name="SAPBEXexcGood1 5 6 3" xfId="20953"/>
    <cellStyle name="SAPBEXexcGood1 5 7" xfId="20954"/>
    <cellStyle name="SAPBEXexcGood1 5 7 2" xfId="20955"/>
    <cellStyle name="SAPBEXexcGood1 5 7 3" xfId="20956"/>
    <cellStyle name="SAPBEXexcGood1 5 8" xfId="20957"/>
    <cellStyle name="SAPBEXexcGood1 5 8 2" xfId="20958"/>
    <cellStyle name="SAPBEXexcGood1 5 8 3" xfId="20959"/>
    <cellStyle name="SAPBEXexcGood1 5 9" xfId="20960"/>
    <cellStyle name="SAPBEXexcGood1 6" xfId="8057"/>
    <cellStyle name="SAPBEXexcGood1 6 2" xfId="20961"/>
    <cellStyle name="SAPBEXexcGood1 6 3" xfId="20962"/>
    <cellStyle name="SAPBEXexcGood1 6 4" xfId="20963"/>
    <cellStyle name="SAPBEXexcGood1 7" xfId="8058"/>
    <cellStyle name="SAPBEXexcGood1 7 2" xfId="20964"/>
    <cellStyle name="SAPBEXexcGood1 7 3" xfId="20965"/>
    <cellStyle name="SAPBEXexcGood1 7 4" xfId="20966"/>
    <cellStyle name="SAPBEXexcGood1 8" xfId="8059"/>
    <cellStyle name="SAPBEXexcGood1 8 2" xfId="20967"/>
    <cellStyle name="SAPBEXexcGood1 8 3" xfId="20968"/>
    <cellStyle name="SAPBEXexcGood1 8 4" xfId="20969"/>
    <cellStyle name="SAPBEXexcGood1 9" xfId="8060"/>
    <cellStyle name="SAPBEXexcGood1 9 2" xfId="20970"/>
    <cellStyle name="SAPBEXexcGood1 9 3" xfId="20971"/>
    <cellStyle name="SAPBEXexcGood1 9 4" xfId="20972"/>
    <cellStyle name="SAPBEXexcGood2" xfId="8061"/>
    <cellStyle name="SAPBEXexcGood2 10" xfId="8062"/>
    <cellStyle name="SAPBEXexcGood2 10 2" xfId="20973"/>
    <cellStyle name="SAPBEXexcGood2 10 3" xfId="20974"/>
    <cellStyle name="SAPBEXexcGood2 10 4" xfId="20975"/>
    <cellStyle name="SAPBEXexcGood2 11" xfId="8063"/>
    <cellStyle name="SAPBEXexcGood2 11 2" xfId="20976"/>
    <cellStyle name="SAPBEXexcGood2 11 3" xfId="20977"/>
    <cellStyle name="SAPBEXexcGood2 11 4" xfId="20978"/>
    <cellStyle name="SAPBEXexcGood2 12" xfId="8064"/>
    <cellStyle name="SAPBEXexcGood2 12 2" xfId="20979"/>
    <cellStyle name="SAPBEXexcGood2 12 3" xfId="20980"/>
    <cellStyle name="SAPBEXexcGood2 12 4" xfId="20981"/>
    <cellStyle name="SAPBEXexcGood2 13" xfId="8065"/>
    <cellStyle name="SAPBEXexcGood2 13 2" xfId="20982"/>
    <cellStyle name="SAPBEXexcGood2 14" xfId="8066"/>
    <cellStyle name="SAPBEXexcGood2 15" xfId="8067"/>
    <cellStyle name="SAPBEXexcGood2 2" xfId="8068"/>
    <cellStyle name="SAPBEXexcGood2 2 10" xfId="20983"/>
    <cellStyle name="SAPBEXexcGood2 2 11" xfId="20984"/>
    <cellStyle name="SAPBEXexcGood2 2 2" xfId="8069"/>
    <cellStyle name="SAPBEXexcGood2 2 2 2" xfId="20985"/>
    <cellStyle name="SAPBEXexcGood2 2 2 3" xfId="20986"/>
    <cellStyle name="SAPBEXexcGood2 2 2 4" xfId="20987"/>
    <cellStyle name="SAPBEXexcGood2 2 3" xfId="20988"/>
    <cellStyle name="SAPBEXexcGood2 2 3 2" xfId="20989"/>
    <cellStyle name="SAPBEXexcGood2 2 3 3" xfId="20990"/>
    <cellStyle name="SAPBEXexcGood2 2 4" xfId="20991"/>
    <cellStyle name="SAPBEXexcGood2 2 4 2" xfId="20992"/>
    <cellStyle name="SAPBEXexcGood2 2 4 3" xfId="20993"/>
    <cellStyle name="SAPBEXexcGood2 2 5" xfId="20994"/>
    <cellStyle name="SAPBEXexcGood2 2 5 2" xfId="20995"/>
    <cellStyle name="SAPBEXexcGood2 2 5 3" xfId="20996"/>
    <cellStyle name="SAPBEXexcGood2 2 6" xfId="20997"/>
    <cellStyle name="SAPBEXexcGood2 2 6 2" xfId="20998"/>
    <cellStyle name="SAPBEXexcGood2 2 6 3" xfId="20999"/>
    <cellStyle name="SAPBEXexcGood2 2 7" xfId="21000"/>
    <cellStyle name="SAPBEXexcGood2 2 7 2" xfId="21001"/>
    <cellStyle name="SAPBEXexcGood2 2 7 3" xfId="21002"/>
    <cellStyle name="SAPBEXexcGood2 2 8" xfId="21003"/>
    <cellStyle name="SAPBEXexcGood2 2 8 2" xfId="21004"/>
    <cellStyle name="SAPBEXexcGood2 2 8 3" xfId="21005"/>
    <cellStyle name="SAPBEXexcGood2 2 9" xfId="21006"/>
    <cellStyle name="SAPBEXexcGood2 3" xfId="8070"/>
    <cellStyle name="SAPBEXexcGood2 3 10" xfId="21007"/>
    <cellStyle name="SAPBEXexcGood2 3 2" xfId="21008"/>
    <cellStyle name="SAPBEXexcGood2 3 2 2" xfId="21009"/>
    <cellStyle name="SAPBEXexcGood2 3 2 3" xfId="21010"/>
    <cellStyle name="SAPBEXexcGood2 3 3" xfId="21011"/>
    <cellStyle name="SAPBEXexcGood2 3 3 2" xfId="21012"/>
    <cellStyle name="SAPBEXexcGood2 3 3 3" xfId="21013"/>
    <cellStyle name="SAPBEXexcGood2 3 4" xfId="21014"/>
    <cellStyle name="SAPBEXexcGood2 3 4 2" xfId="21015"/>
    <cellStyle name="SAPBEXexcGood2 3 4 3" xfId="21016"/>
    <cellStyle name="SAPBEXexcGood2 3 5" xfId="21017"/>
    <cellStyle name="SAPBEXexcGood2 3 5 2" xfId="21018"/>
    <cellStyle name="SAPBEXexcGood2 3 5 3" xfId="21019"/>
    <cellStyle name="SAPBEXexcGood2 3 6" xfId="21020"/>
    <cellStyle name="SAPBEXexcGood2 3 6 2" xfId="21021"/>
    <cellStyle name="SAPBEXexcGood2 3 6 3" xfId="21022"/>
    <cellStyle name="SAPBEXexcGood2 3 7" xfId="21023"/>
    <cellStyle name="SAPBEXexcGood2 3 7 2" xfId="21024"/>
    <cellStyle name="SAPBEXexcGood2 3 7 3" xfId="21025"/>
    <cellStyle name="SAPBEXexcGood2 3 8" xfId="21026"/>
    <cellStyle name="SAPBEXexcGood2 3 8 2" xfId="21027"/>
    <cellStyle name="SAPBEXexcGood2 3 8 3" xfId="21028"/>
    <cellStyle name="SAPBEXexcGood2 3 9" xfId="21029"/>
    <cellStyle name="SAPBEXexcGood2 4" xfId="8071"/>
    <cellStyle name="SAPBEXexcGood2 4 10" xfId="21030"/>
    <cellStyle name="SAPBEXexcGood2 4 2" xfId="21031"/>
    <cellStyle name="SAPBEXexcGood2 4 2 2" xfId="21032"/>
    <cellStyle name="SAPBEXexcGood2 4 2 3" xfId="21033"/>
    <cellStyle name="SAPBEXexcGood2 4 3" xfId="21034"/>
    <cellStyle name="SAPBEXexcGood2 4 3 2" xfId="21035"/>
    <cellStyle name="SAPBEXexcGood2 4 3 3" xfId="21036"/>
    <cellStyle name="SAPBEXexcGood2 4 4" xfId="21037"/>
    <cellStyle name="SAPBEXexcGood2 4 4 2" xfId="21038"/>
    <cellStyle name="SAPBEXexcGood2 4 4 3" xfId="21039"/>
    <cellStyle name="SAPBEXexcGood2 4 5" xfId="21040"/>
    <cellStyle name="SAPBEXexcGood2 4 5 2" xfId="21041"/>
    <cellStyle name="SAPBEXexcGood2 4 5 3" xfId="21042"/>
    <cellStyle name="SAPBEXexcGood2 4 6" xfId="21043"/>
    <cellStyle name="SAPBEXexcGood2 4 6 2" xfId="21044"/>
    <cellStyle name="SAPBEXexcGood2 4 6 3" xfId="21045"/>
    <cellStyle name="SAPBEXexcGood2 4 7" xfId="21046"/>
    <cellStyle name="SAPBEXexcGood2 4 7 2" xfId="21047"/>
    <cellStyle name="SAPBEXexcGood2 4 7 3" xfId="21048"/>
    <cellStyle name="SAPBEXexcGood2 4 8" xfId="21049"/>
    <cellStyle name="SAPBEXexcGood2 4 8 2" xfId="21050"/>
    <cellStyle name="SAPBEXexcGood2 4 8 3" xfId="21051"/>
    <cellStyle name="SAPBEXexcGood2 4 9" xfId="21052"/>
    <cellStyle name="SAPBEXexcGood2 5" xfId="8072"/>
    <cellStyle name="SAPBEXexcGood2 5 10" xfId="21053"/>
    <cellStyle name="SAPBEXexcGood2 5 2" xfId="21054"/>
    <cellStyle name="SAPBEXexcGood2 5 2 2" xfId="21055"/>
    <cellStyle name="SAPBEXexcGood2 5 2 3" xfId="21056"/>
    <cellStyle name="SAPBEXexcGood2 5 3" xfId="21057"/>
    <cellStyle name="SAPBEXexcGood2 5 3 2" xfId="21058"/>
    <cellStyle name="SAPBEXexcGood2 5 3 3" xfId="21059"/>
    <cellStyle name="SAPBEXexcGood2 5 4" xfId="21060"/>
    <cellStyle name="SAPBEXexcGood2 5 4 2" xfId="21061"/>
    <cellStyle name="SAPBEXexcGood2 5 4 3" xfId="21062"/>
    <cellStyle name="SAPBEXexcGood2 5 5" xfId="21063"/>
    <cellStyle name="SAPBEXexcGood2 5 5 2" xfId="21064"/>
    <cellStyle name="SAPBEXexcGood2 5 5 3" xfId="21065"/>
    <cellStyle name="SAPBEXexcGood2 5 6" xfId="21066"/>
    <cellStyle name="SAPBEXexcGood2 5 6 2" xfId="21067"/>
    <cellStyle name="SAPBEXexcGood2 5 6 3" xfId="21068"/>
    <cellStyle name="SAPBEXexcGood2 5 7" xfId="21069"/>
    <cellStyle name="SAPBEXexcGood2 5 7 2" xfId="21070"/>
    <cellStyle name="SAPBEXexcGood2 5 7 3" xfId="21071"/>
    <cellStyle name="SAPBEXexcGood2 5 8" xfId="21072"/>
    <cellStyle name="SAPBEXexcGood2 5 8 2" xfId="21073"/>
    <cellStyle name="SAPBEXexcGood2 5 8 3" xfId="21074"/>
    <cellStyle name="SAPBEXexcGood2 5 9" xfId="21075"/>
    <cellStyle name="SAPBEXexcGood2 6" xfId="8073"/>
    <cellStyle name="SAPBEXexcGood2 6 2" xfId="21076"/>
    <cellStyle name="SAPBEXexcGood2 6 3" xfId="21077"/>
    <cellStyle name="SAPBEXexcGood2 6 4" xfId="21078"/>
    <cellStyle name="SAPBEXexcGood2 7" xfId="8074"/>
    <cellStyle name="SAPBEXexcGood2 7 2" xfId="21079"/>
    <cellStyle name="SAPBEXexcGood2 7 3" xfId="21080"/>
    <cellStyle name="SAPBEXexcGood2 7 4" xfId="21081"/>
    <cellStyle name="SAPBEXexcGood2 8" xfId="8075"/>
    <cellStyle name="SAPBEXexcGood2 8 2" xfId="21082"/>
    <cellStyle name="SAPBEXexcGood2 8 3" xfId="21083"/>
    <cellStyle name="SAPBEXexcGood2 8 4" xfId="21084"/>
    <cellStyle name="SAPBEXexcGood2 9" xfId="8076"/>
    <cellStyle name="SAPBEXexcGood2 9 2" xfId="21085"/>
    <cellStyle name="SAPBEXexcGood2 9 3" xfId="21086"/>
    <cellStyle name="SAPBEXexcGood2 9 4" xfId="21087"/>
    <cellStyle name="SAPBEXexcGood3" xfId="8077"/>
    <cellStyle name="SAPBEXexcGood3 10" xfId="8078"/>
    <cellStyle name="SAPBEXexcGood3 10 2" xfId="21088"/>
    <cellStyle name="SAPBEXexcGood3 10 3" xfId="21089"/>
    <cellStyle name="SAPBEXexcGood3 10 4" xfId="21090"/>
    <cellStyle name="SAPBEXexcGood3 11" xfId="8079"/>
    <cellStyle name="SAPBEXexcGood3 11 2" xfId="21091"/>
    <cellStyle name="SAPBEXexcGood3 11 3" xfId="21092"/>
    <cellStyle name="SAPBEXexcGood3 11 4" xfId="21093"/>
    <cellStyle name="SAPBEXexcGood3 12" xfId="8080"/>
    <cellStyle name="SAPBEXexcGood3 12 2" xfId="21094"/>
    <cellStyle name="SAPBEXexcGood3 12 3" xfId="21095"/>
    <cellStyle name="SAPBEXexcGood3 12 4" xfId="21096"/>
    <cellStyle name="SAPBEXexcGood3 13" xfId="8081"/>
    <cellStyle name="SAPBEXexcGood3 13 2" xfId="21097"/>
    <cellStyle name="SAPBEXexcGood3 14" xfId="8082"/>
    <cellStyle name="SAPBEXexcGood3 15" xfId="8083"/>
    <cellStyle name="SAPBEXexcGood3 2" xfId="8084"/>
    <cellStyle name="SAPBEXexcGood3 2 10" xfId="21098"/>
    <cellStyle name="SAPBEXexcGood3 2 2" xfId="8085"/>
    <cellStyle name="SAPBEXexcGood3 2 2 2" xfId="21099"/>
    <cellStyle name="SAPBEXexcGood3 2 2 3" xfId="21100"/>
    <cellStyle name="SAPBEXexcGood3 2 2 4" xfId="21101"/>
    <cellStyle name="SAPBEXexcGood3 2 3" xfId="21102"/>
    <cellStyle name="SAPBEXexcGood3 2 3 2" xfId="21103"/>
    <cellStyle name="SAPBEXexcGood3 2 3 3" xfId="21104"/>
    <cellStyle name="SAPBEXexcGood3 2 4" xfId="21105"/>
    <cellStyle name="SAPBEXexcGood3 2 4 2" xfId="21106"/>
    <cellStyle name="SAPBEXexcGood3 2 4 3" xfId="21107"/>
    <cellStyle name="SAPBEXexcGood3 2 5" xfId="21108"/>
    <cellStyle name="SAPBEXexcGood3 2 5 2" xfId="21109"/>
    <cellStyle name="SAPBEXexcGood3 2 5 3" xfId="21110"/>
    <cellStyle name="SAPBEXexcGood3 2 6" xfId="21111"/>
    <cellStyle name="SAPBEXexcGood3 2 6 2" xfId="21112"/>
    <cellStyle name="SAPBEXexcGood3 2 6 3" xfId="21113"/>
    <cellStyle name="SAPBEXexcGood3 2 7" xfId="21114"/>
    <cellStyle name="SAPBEXexcGood3 2 7 2" xfId="21115"/>
    <cellStyle name="SAPBEXexcGood3 2 7 3" xfId="21116"/>
    <cellStyle name="SAPBEXexcGood3 2 8" xfId="21117"/>
    <cellStyle name="SAPBEXexcGood3 2 8 2" xfId="21118"/>
    <cellStyle name="SAPBEXexcGood3 2 8 3" xfId="21119"/>
    <cellStyle name="SAPBEXexcGood3 2 9" xfId="21120"/>
    <cellStyle name="SAPBEXexcGood3 3" xfId="8086"/>
    <cellStyle name="SAPBEXexcGood3 3 10" xfId="21121"/>
    <cellStyle name="SAPBEXexcGood3 3 2" xfId="21122"/>
    <cellStyle name="SAPBEXexcGood3 3 2 2" xfId="21123"/>
    <cellStyle name="SAPBEXexcGood3 3 2 3" xfId="21124"/>
    <cellStyle name="SAPBEXexcGood3 3 3" xfId="21125"/>
    <cellStyle name="SAPBEXexcGood3 3 3 2" xfId="21126"/>
    <cellStyle name="SAPBEXexcGood3 3 3 3" xfId="21127"/>
    <cellStyle name="SAPBEXexcGood3 3 4" xfId="21128"/>
    <cellStyle name="SAPBEXexcGood3 3 4 2" xfId="21129"/>
    <cellStyle name="SAPBEXexcGood3 3 4 3" xfId="21130"/>
    <cellStyle name="SAPBEXexcGood3 3 5" xfId="21131"/>
    <cellStyle name="SAPBEXexcGood3 3 5 2" xfId="21132"/>
    <cellStyle name="SAPBEXexcGood3 3 5 3" xfId="21133"/>
    <cellStyle name="SAPBEXexcGood3 3 6" xfId="21134"/>
    <cellStyle name="SAPBEXexcGood3 3 6 2" xfId="21135"/>
    <cellStyle name="SAPBEXexcGood3 3 6 3" xfId="21136"/>
    <cellStyle name="SAPBEXexcGood3 3 7" xfId="21137"/>
    <cellStyle name="SAPBEXexcGood3 3 7 2" xfId="21138"/>
    <cellStyle name="SAPBEXexcGood3 3 7 3" xfId="21139"/>
    <cellStyle name="SAPBEXexcGood3 3 8" xfId="21140"/>
    <cellStyle name="SAPBEXexcGood3 3 8 2" xfId="21141"/>
    <cellStyle name="SAPBEXexcGood3 3 8 3" xfId="21142"/>
    <cellStyle name="SAPBEXexcGood3 3 9" xfId="21143"/>
    <cellStyle name="SAPBEXexcGood3 4" xfId="8087"/>
    <cellStyle name="SAPBEXexcGood3 4 10" xfId="21144"/>
    <cellStyle name="SAPBEXexcGood3 4 2" xfId="21145"/>
    <cellStyle name="SAPBEXexcGood3 4 2 2" xfId="21146"/>
    <cellStyle name="SAPBEXexcGood3 4 2 3" xfId="21147"/>
    <cellStyle name="SAPBEXexcGood3 4 3" xfId="21148"/>
    <cellStyle name="SAPBEXexcGood3 4 3 2" xfId="21149"/>
    <cellStyle name="SAPBEXexcGood3 4 3 3" xfId="21150"/>
    <cellStyle name="SAPBEXexcGood3 4 4" xfId="21151"/>
    <cellStyle name="SAPBEXexcGood3 4 4 2" xfId="21152"/>
    <cellStyle name="SAPBEXexcGood3 4 4 3" xfId="21153"/>
    <cellStyle name="SAPBEXexcGood3 4 5" xfId="21154"/>
    <cellStyle name="SAPBEXexcGood3 4 5 2" xfId="21155"/>
    <cellStyle name="SAPBEXexcGood3 4 5 3" xfId="21156"/>
    <cellStyle name="SAPBEXexcGood3 4 6" xfId="21157"/>
    <cellStyle name="SAPBEXexcGood3 4 6 2" xfId="21158"/>
    <cellStyle name="SAPBEXexcGood3 4 6 3" xfId="21159"/>
    <cellStyle name="SAPBEXexcGood3 4 7" xfId="21160"/>
    <cellStyle name="SAPBEXexcGood3 4 7 2" xfId="21161"/>
    <cellStyle name="SAPBEXexcGood3 4 7 3" xfId="21162"/>
    <cellStyle name="SAPBEXexcGood3 4 8" xfId="21163"/>
    <cellStyle name="SAPBEXexcGood3 4 8 2" xfId="21164"/>
    <cellStyle name="SAPBEXexcGood3 4 8 3" xfId="21165"/>
    <cellStyle name="SAPBEXexcGood3 4 9" xfId="21166"/>
    <cellStyle name="SAPBEXexcGood3 5" xfId="8088"/>
    <cellStyle name="SAPBEXexcGood3 5 10" xfId="21167"/>
    <cellStyle name="SAPBEXexcGood3 5 2" xfId="21168"/>
    <cellStyle name="SAPBEXexcGood3 5 2 2" xfId="21169"/>
    <cellStyle name="SAPBEXexcGood3 5 2 3" xfId="21170"/>
    <cellStyle name="SAPBEXexcGood3 5 3" xfId="21171"/>
    <cellStyle name="SAPBEXexcGood3 5 3 2" xfId="21172"/>
    <cellStyle name="SAPBEXexcGood3 5 3 3" xfId="21173"/>
    <cellStyle name="SAPBEXexcGood3 5 4" xfId="21174"/>
    <cellStyle name="SAPBEXexcGood3 5 4 2" xfId="21175"/>
    <cellStyle name="SAPBEXexcGood3 5 4 3" xfId="21176"/>
    <cellStyle name="SAPBEXexcGood3 5 5" xfId="21177"/>
    <cellStyle name="SAPBEXexcGood3 5 5 2" xfId="21178"/>
    <cellStyle name="SAPBEXexcGood3 5 5 3" xfId="21179"/>
    <cellStyle name="SAPBEXexcGood3 5 6" xfId="21180"/>
    <cellStyle name="SAPBEXexcGood3 5 6 2" xfId="21181"/>
    <cellStyle name="SAPBEXexcGood3 5 6 3" xfId="21182"/>
    <cellStyle name="SAPBEXexcGood3 5 7" xfId="21183"/>
    <cellStyle name="SAPBEXexcGood3 5 7 2" xfId="21184"/>
    <cellStyle name="SAPBEXexcGood3 5 7 3" xfId="21185"/>
    <cellStyle name="SAPBEXexcGood3 5 8" xfId="21186"/>
    <cellStyle name="SAPBEXexcGood3 5 8 2" xfId="21187"/>
    <cellStyle name="SAPBEXexcGood3 5 8 3" xfId="21188"/>
    <cellStyle name="SAPBEXexcGood3 5 9" xfId="21189"/>
    <cellStyle name="SAPBEXexcGood3 6" xfId="8089"/>
    <cellStyle name="SAPBEXexcGood3 6 2" xfId="21190"/>
    <cellStyle name="SAPBEXexcGood3 6 3" xfId="21191"/>
    <cellStyle name="SAPBEXexcGood3 6 4" xfId="21192"/>
    <cellStyle name="SAPBEXexcGood3 7" xfId="8090"/>
    <cellStyle name="SAPBEXexcGood3 7 2" xfId="21193"/>
    <cellStyle name="SAPBEXexcGood3 7 3" xfId="21194"/>
    <cellStyle name="SAPBEXexcGood3 7 4" xfId="21195"/>
    <cellStyle name="SAPBEXexcGood3 8" xfId="8091"/>
    <cellStyle name="SAPBEXexcGood3 8 2" xfId="21196"/>
    <cellStyle name="SAPBEXexcGood3 8 3" xfId="21197"/>
    <cellStyle name="SAPBEXexcGood3 8 4" xfId="21198"/>
    <cellStyle name="SAPBEXexcGood3 9" xfId="8092"/>
    <cellStyle name="SAPBEXexcGood3 9 2" xfId="21199"/>
    <cellStyle name="SAPBEXexcGood3 9 3" xfId="21200"/>
    <cellStyle name="SAPBEXexcGood3 9 4" xfId="21201"/>
    <cellStyle name="SAPBEXfilterDrill" xfId="8093"/>
    <cellStyle name="SAPBEXfilterDrill 10" xfId="21202"/>
    <cellStyle name="SAPBEXfilterDrill 10 2" xfId="21203"/>
    <cellStyle name="SAPBEXfilterDrill 10 3" xfId="21204"/>
    <cellStyle name="SAPBEXfilterDrill 11" xfId="21205"/>
    <cellStyle name="SAPBEXfilterDrill 11 2" xfId="21206"/>
    <cellStyle name="SAPBEXfilterDrill 11 3" xfId="21207"/>
    <cellStyle name="SAPBEXfilterDrill 12" xfId="21208"/>
    <cellStyle name="SAPBEXfilterDrill 12 2" xfId="21209"/>
    <cellStyle name="SAPBEXfilterDrill 12 3" xfId="21210"/>
    <cellStyle name="SAPBEXfilterDrill 13" xfId="21211"/>
    <cellStyle name="SAPBEXfilterDrill 2" xfId="8094"/>
    <cellStyle name="SAPBEXfilterDrill 2 10" xfId="21212"/>
    <cellStyle name="SAPBEXfilterDrill 2 2" xfId="8095"/>
    <cellStyle name="SAPBEXfilterDrill 2 2 2" xfId="21213"/>
    <cellStyle name="SAPBEXfilterDrill 2 2 3" xfId="21214"/>
    <cellStyle name="SAPBEXfilterDrill 2 2 4" xfId="21215"/>
    <cellStyle name="SAPBEXfilterDrill 2 2 5" xfId="21216"/>
    <cellStyle name="SAPBEXfilterDrill 2 3" xfId="21217"/>
    <cellStyle name="SAPBEXfilterDrill 2 3 2" xfId="21218"/>
    <cellStyle name="SAPBEXfilterDrill 2 3 3" xfId="21219"/>
    <cellStyle name="SAPBEXfilterDrill 2 4" xfId="21220"/>
    <cellStyle name="SAPBEXfilterDrill 2 4 2" xfId="21221"/>
    <cellStyle name="SAPBEXfilterDrill 2 4 3" xfId="21222"/>
    <cellStyle name="SAPBEXfilterDrill 2 5" xfId="21223"/>
    <cellStyle name="SAPBEXfilterDrill 2 5 2" xfId="21224"/>
    <cellStyle name="SAPBEXfilterDrill 2 5 3" xfId="21225"/>
    <cellStyle name="SAPBEXfilterDrill 2 6" xfId="21226"/>
    <cellStyle name="SAPBEXfilterDrill 2 6 2" xfId="21227"/>
    <cellStyle name="SAPBEXfilterDrill 2 6 3" xfId="21228"/>
    <cellStyle name="SAPBEXfilterDrill 2 7" xfId="21229"/>
    <cellStyle name="SAPBEXfilterDrill 2 7 2" xfId="21230"/>
    <cellStyle name="SAPBEXfilterDrill 2 7 3" xfId="21231"/>
    <cellStyle name="SAPBEXfilterDrill 2 8" xfId="21232"/>
    <cellStyle name="SAPBEXfilterDrill 2 8 2" xfId="21233"/>
    <cellStyle name="SAPBEXfilterDrill 2 8 3" xfId="21234"/>
    <cellStyle name="SAPBEXfilterDrill 2 9" xfId="21235"/>
    <cellStyle name="SAPBEXfilterDrill 3" xfId="8096"/>
    <cellStyle name="SAPBEXfilterDrill 3 10" xfId="21236"/>
    <cellStyle name="SAPBEXfilterDrill 3 11" xfId="21237"/>
    <cellStyle name="SAPBEXfilterDrill 3 2" xfId="21238"/>
    <cellStyle name="SAPBEXfilterDrill 3 2 2" xfId="21239"/>
    <cellStyle name="SAPBEXfilterDrill 3 2 3" xfId="21240"/>
    <cellStyle name="SAPBEXfilterDrill 3 3" xfId="21241"/>
    <cellStyle name="SAPBEXfilterDrill 3 3 2" xfId="21242"/>
    <cellStyle name="SAPBEXfilterDrill 3 3 3" xfId="21243"/>
    <cellStyle name="SAPBEXfilterDrill 3 4" xfId="21244"/>
    <cellStyle name="SAPBEXfilterDrill 3 4 2" xfId="21245"/>
    <cellStyle name="SAPBEXfilterDrill 3 4 3" xfId="21246"/>
    <cellStyle name="SAPBEXfilterDrill 3 5" xfId="21247"/>
    <cellStyle name="SAPBEXfilterDrill 3 5 2" xfId="21248"/>
    <cellStyle name="SAPBEXfilterDrill 3 5 3" xfId="21249"/>
    <cellStyle name="SAPBEXfilterDrill 3 6" xfId="21250"/>
    <cellStyle name="SAPBEXfilterDrill 3 6 2" xfId="21251"/>
    <cellStyle name="SAPBEXfilterDrill 3 6 3" xfId="21252"/>
    <cellStyle name="SAPBEXfilterDrill 3 7" xfId="21253"/>
    <cellStyle name="SAPBEXfilterDrill 3 7 2" xfId="21254"/>
    <cellStyle name="SAPBEXfilterDrill 3 7 3" xfId="21255"/>
    <cellStyle name="SAPBEXfilterDrill 3 8" xfId="21256"/>
    <cellStyle name="SAPBEXfilterDrill 3 8 2" xfId="21257"/>
    <cellStyle name="SAPBEXfilterDrill 3 8 3" xfId="21258"/>
    <cellStyle name="SAPBEXfilterDrill 3 9" xfId="21259"/>
    <cellStyle name="SAPBEXfilterDrill 4" xfId="8097"/>
    <cellStyle name="SAPBEXfilterDrill 4 10" xfId="21260"/>
    <cellStyle name="SAPBEXfilterDrill 4 11" xfId="21261"/>
    <cellStyle name="SAPBEXfilterDrill 4 2" xfId="21262"/>
    <cellStyle name="SAPBEXfilterDrill 4 2 2" xfId="21263"/>
    <cellStyle name="SAPBEXfilterDrill 4 2 3" xfId="21264"/>
    <cellStyle name="SAPBEXfilterDrill 4 3" xfId="21265"/>
    <cellStyle name="SAPBEXfilterDrill 4 3 2" xfId="21266"/>
    <cellStyle name="SAPBEXfilterDrill 4 3 3" xfId="21267"/>
    <cellStyle name="SAPBEXfilterDrill 4 4" xfId="21268"/>
    <cellStyle name="SAPBEXfilterDrill 4 4 2" xfId="21269"/>
    <cellStyle name="SAPBEXfilterDrill 4 4 3" xfId="21270"/>
    <cellStyle name="SAPBEXfilterDrill 4 5" xfId="21271"/>
    <cellStyle name="SAPBEXfilterDrill 4 5 2" xfId="21272"/>
    <cellStyle name="SAPBEXfilterDrill 4 5 3" xfId="21273"/>
    <cellStyle name="SAPBEXfilterDrill 4 6" xfId="21274"/>
    <cellStyle name="SAPBEXfilterDrill 4 6 2" xfId="21275"/>
    <cellStyle name="SAPBEXfilterDrill 4 6 3" xfId="21276"/>
    <cellStyle name="SAPBEXfilterDrill 4 7" xfId="21277"/>
    <cellStyle name="SAPBEXfilterDrill 4 7 2" xfId="21278"/>
    <cellStyle name="SAPBEXfilterDrill 4 7 3" xfId="21279"/>
    <cellStyle name="SAPBEXfilterDrill 4 8" xfId="21280"/>
    <cellStyle name="SAPBEXfilterDrill 4 8 2" xfId="21281"/>
    <cellStyle name="SAPBEXfilterDrill 4 8 3" xfId="21282"/>
    <cellStyle name="SAPBEXfilterDrill 4 9" xfId="21283"/>
    <cellStyle name="SAPBEXfilterDrill 5" xfId="8098"/>
    <cellStyle name="SAPBEXfilterDrill 5 10" xfId="21284"/>
    <cellStyle name="SAPBEXfilterDrill 5 11" xfId="21285"/>
    <cellStyle name="SAPBEXfilterDrill 5 2" xfId="21286"/>
    <cellStyle name="SAPBEXfilterDrill 5 2 2" xfId="21287"/>
    <cellStyle name="SAPBEXfilterDrill 5 2 3" xfId="21288"/>
    <cellStyle name="SAPBEXfilterDrill 5 3" xfId="21289"/>
    <cellStyle name="SAPBEXfilterDrill 5 3 2" xfId="21290"/>
    <cellStyle name="SAPBEXfilterDrill 5 3 3" xfId="21291"/>
    <cellStyle name="SAPBEXfilterDrill 5 4" xfId="21292"/>
    <cellStyle name="SAPBEXfilterDrill 5 4 2" xfId="21293"/>
    <cellStyle name="SAPBEXfilterDrill 5 4 3" xfId="21294"/>
    <cellStyle name="SAPBEXfilterDrill 5 5" xfId="21295"/>
    <cellStyle name="SAPBEXfilterDrill 5 5 2" xfId="21296"/>
    <cellStyle name="SAPBEXfilterDrill 5 5 3" xfId="21297"/>
    <cellStyle name="SAPBEXfilterDrill 5 6" xfId="21298"/>
    <cellStyle name="SAPBEXfilterDrill 5 6 2" xfId="21299"/>
    <cellStyle name="SAPBEXfilterDrill 5 6 3" xfId="21300"/>
    <cellStyle name="SAPBEXfilterDrill 5 7" xfId="21301"/>
    <cellStyle name="SAPBEXfilterDrill 5 7 2" xfId="21302"/>
    <cellStyle name="SAPBEXfilterDrill 5 7 3" xfId="21303"/>
    <cellStyle name="SAPBEXfilterDrill 5 8" xfId="21304"/>
    <cellStyle name="SAPBEXfilterDrill 5 8 2" xfId="21305"/>
    <cellStyle name="SAPBEXfilterDrill 5 8 3" xfId="21306"/>
    <cellStyle name="SAPBEXfilterDrill 5 9" xfId="21307"/>
    <cellStyle name="SAPBEXfilterDrill 6" xfId="8099"/>
    <cellStyle name="SAPBEXfilterDrill 6 2" xfId="21308"/>
    <cellStyle name="SAPBEXfilterDrill 6 3" xfId="21309"/>
    <cellStyle name="SAPBEXfilterDrill 6 4" xfId="21310"/>
    <cellStyle name="SAPBEXfilterDrill 6 5" xfId="21311"/>
    <cellStyle name="SAPBEXfilterDrill 7" xfId="21312"/>
    <cellStyle name="SAPBEXfilterDrill 7 2" xfId="21313"/>
    <cellStyle name="SAPBEXfilterDrill 7 3" xfId="21314"/>
    <cellStyle name="SAPBEXfilterDrill 8" xfId="21315"/>
    <cellStyle name="SAPBEXfilterDrill 8 2" xfId="21316"/>
    <cellStyle name="SAPBEXfilterDrill 8 3" xfId="21317"/>
    <cellStyle name="SAPBEXfilterDrill 9" xfId="21318"/>
    <cellStyle name="SAPBEXfilterDrill 9 2" xfId="21319"/>
    <cellStyle name="SAPBEXfilterDrill 9 3" xfId="21320"/>
    <cellStyle name="SAPBEXfilterItem" xfId="8100"/>
    <cellStyle name="SAPBEXfilterItem 10" xfId="21321"/>
    <cellStyle name="SAPBEXfilterItem 10 2" xfId="21322"/>
    <cellStyle name="SAPBEXfilterItem 10 3" xfId="21323"/>
    <cellStyle name="SAPBEXfilterItem 11" xfId="21324"/>
    <cellStyle name="SAPBEXfilterItem 12" xfId="21325"/>
    <cellStyle name="SAPBEXfilterItem 13" xfId="21326"/>
    <cellStyle name="SAPBEXfilterItem 2" xfId="8101"/>
    <cellStyle name="SAPBEXfilterItem 2 2" xfId="8102"/>
    <cellStyle name="SAPBEXfilterItem 2 2 2" xfId="21327"/>
    <cellStyle name="SAPBEXfilterItem 2 2 3" xfId="21328"/>
    <cellStyle name="SAPBEXfilterItem 2 2 4" xfId="21329"/>
    <cellStyle name="SAPBEXfilterItem 2 2 5" xfId="21330"/>
    <cellStyle name="SAPBEXfilterItem 2 3" xfId="21331"/>
    <cellStyle name="SAPBEXfilterItem 2 3 2" xfId="21332"/>
    <cellStyle name="SAPBEXfilterItem 2 3 3" xfId="21333"/>
    <cellStyle name="SAPBEXfilterItem 2 4" xfId="21334"/>
    <cellStyle name="SAPBEXfilterItem 2 4 2" xfId="21335"/>
    <cellStyle name="SAPBEXfilterItem 2 4 3" xfId="21336"/>
    <cellStyle name="SAPBEXfilterItem 2 5" xfId="21337"/>
    <cellStyle name="SAPBEXfilterItem 2 5 2" xfId="21338"/>
    <cellStyle name="SAPBEXfilterItem 2 5 3" xfId="21339"/>
    <cellStyle name="SAPBEXfilterItem 2 6" xfId="21340"/>
    <cellStyle name="SAPBEXfilterItem 2 6 2" xfId="21341"/>
    <cellStyle name="SAPBEXfilterItem 2 6 3" xfId="21342"/>
    <cellStyle name="SAPBEXfilterItem 2 7" xfId="21343"/>
    <cellStyle name="SAPBEXfilterItem 2 8" xfId="21344"/>
    <cellStyle name="SAPBEXfilterItem 2 9" xfId="21345"/>
    <cellStyle name="SAPBEXfilterItem 3" xfId="8103"/>
    <cellStyle name="SAPBEXfilterItem 3 10" xfId="21346"/>
    <cellStyle name="SAPBEXfilterItem 3 2" xfId="21347"/>
    <cellStyle name="SAPBEXfilterItem 3 2 2" xfId="21348"/>
    <cellStyle name="SAPBEXfilterItem 3 2 3" xfId="21349"/>
    <cellStyle name="SAPBEXfilterItem 3 3" xfId="21350"/>
    <cellStyle name="SAPBEXfilterItem 3 3 2" xfId="21351"/>
    <cellStyle name="SAPBEXfilterItem 3 3 3" xfId="21352"/>
    <cellStyle name="SAPBEXfilterItem 3 4" xfId="21353"/>
    <cellStyle name="SAPBEXfilterItem 3 4 2" xfId="21354"/>
    <cellStyle name="SAPBEXfilterItem 3 4 3" xfId="21355"/>
    <cellStyle name="SAPBEXfilterItem 3 5" xfId="21356"/>
    <cellStyle name="SAPBEXfilterItem 3 5 2" xfId="21357"/>
    <cellStyle name="SAPBEXfilterItem 3 5 3" xfId="21358"/>
    <cellStyle name="SAPBEXfilterItem 3 6" xfId="21359"/>
    <cellStyle name="SAPBEXfilterItem 3 6 2" xfId="21360"/>
    <cellStyle name="SAPBEXfilterItem 3 6 3" xfId="21361"/>
    <cellStyle name="SAPBEXfilterItem 3 7" xfId="21362"/>
    <cellStyle name="SAPBEXfilterItem 3 8" xfId="21363"/>
    <cellStyle name="SAPBEXfilterItem 3 9" xfId="21364"/>
    <cellStyle name="SAPBEXfilterItem 4" xfId="8104"/>
    <cellStyle name="SAPBEXfilterItem 4 10" xfId="21365"/>
    <cellStyle name="SAPBEXfilterItem 4 2" xfId="21366"/>
    <cellStyle name="SAPBEXfilterItem 4 2 2" xfId="21367"/>
    <cellStyle name="SAPBEXfilterItem 4 2 3" xfId="21368"/>
    <cellStyle name="SAPBEXfilterItem 4 3" xfId="21369"/>
    <cellStyle name="SAPBEXfilterItem 4 3 2" xfId="21370"/>
    <cellStyle name="SAPBEXfilterItem 4 3 3" xfId="21371"/>
    <cellStyle name="SAPBEXfilterItem 4 4" xfId="21372"/>
    <cellStyle name="SAPBEXfilterItem 4 4 2" xfId="21373"/>
    <cellStyle name="SAPBEXfilterItem 4 4 3" xfId="21374"/>
    <cellStyle name="SAPBEXfilterItem 4 5" xfId="21375"/>
    <cellStyle name="SAPBEXfilterItem 4 5 2" xfId="21376"/>
    <cellStyle name="SAPBEXfilterItem 4 5 3" xfId="21377"/>
    <cellStyle name="SAPBEXfilterItem 4 6" xfId="21378"/>
    <cellStyle name="SAPBEXfilterItem 4 6 2" xfId="21379"/>
    <cellStyle name="SAPBEXfilterItem 4 6 3" xfId="21380"/>
    <cellStyle name="SAPBEXfilterItem 4 7" xfId="21381"/>
    <cellStyle name="SAPBEXfilterItem 4 8" xfId="21382"/>
    <cellStyle name="SAPBEXfilterItem 4 9" xfId="21383"/>
    <cellStyle name="SAPBEXfilterItem 5" xfId="8105"/>
    <cellStyle name="SAPBEXfilterItem 5 10" xfId="21384"/>
    <cellStyle name="SAPBEXfilterItem 5 2" xfId="21385"/>
    <cellStyle name="SAPBEXfilterItem 5 2 2" xfId="21386"/>
    <cellStyle name="SAPBEXfilterItem 5 2 3" xfId="21387"/>
    <cellStyle name="SAPBEXfilterItem 5 3" xfId="21388"/>
    <cellStyle name="SAPBEXfilterItem 5 3 2" xfId="21389"/>
    <cellStyle name="SAPBEXfilterItem 5 3 3" xfId="21390"/>
    <cellStyle name="SAPBEXfilterItem 5 4" xfId="21391"/>
    <cellStyle name="SAPBEXfilterItem 5 4 2" xfId="21392"/>
    <cellStyle name="SAPBEXfilterItem 5 4 3" xfId="21393"/>
    <cellStyle name="SAPBEXfilterItem 5 5" xfId="21394"/>
    <cellStyle name="SAPBEXfilterItem 5 5 2" xfId="21395"/>
    <cellStyle name="SAPBEXfilterItem 5 5 3" xfId="21396"/>
    <cellStyle name="SAPBEXfilterItem 5 6" xfId="21397"/>
    <cellStyle name="SAPBEXfilterItem 5 6 2" xfId="21398"/>
    <cellStyle name="SAPBEXfilterItem 5 6 3" xfId="21399"/>
    <cellStyle name="SAPBEXfilterItem 5 7" xfId="21400"/>
    <cellStyle name="SAPBEXfilterItem 5 8" xfId="21401"/>
    <cellStyle name="SAPBEXfilterItem 5 9" xfId="21402"/>
    <cellStyle name="SAPBEXfilterItem 6" xfId="8106"/>
    <cellStyle name="SAPBEXfilterItem 6 2" xfId="21403"/>
    <cellStyle name="SAPBEXfilterItem 6 3" xfId="21404"/>
    <cellStyle name="SAPBEXfilterItem 6 4" xfId="21405"/>
    <cellStyle name="SAPBEXfilterItem 6 5" xfId="21406"/>
    <cellStyle name="SAPBEXfilterItem 7" xfId="21407"/>
    <cellStyle name="SAPBEXfilterItem 7 2" xfId="21408"/>
    <cellStyle name="SAPBEXfilterItem 7 3" xfId="21409"/>
    <cellStyle name="SAPBEXfilterItem 8" xfId="21410"/>
    <cellStyle name="SAPBEXfilterItem 8 2" xfId="21411"/>
    <cellStyle name="SAPBEXfilterItem 8 3" xfId="21412"/>
    <cellStyle name="SAPBEXfilterItem 9" xfId="21413"/>
    <cellStyle name="SAPBEXfilterItem 9 2" xfId="21414"/>
    <cellStyle name="SAPBEXfilterItem 9 3" xfId="21415"/>
    <cellStyle name="SAPBEXfilterText" xfId="8107"/>
    <cellStyle name="SAPBEXfilterText 2" xfId="8108"/>
    <cellStyle name="SAPBEXfilterText 2 2" xfId="8109"/>
    <cellStyle name="SAPBEXfilterText 2 2 2" xfId="21416"/>
    <cellStyle name="SAPBEXfilterText 3" xfId="8110"/>
    <cellStyle name="SAPBEXfilterText 3 2" xfId="21417"/>
    <cellStyle name="SAPBEXfilterText 4" xfId="8111"/>
    <cellStyle name="SAPBEXfilterText 4 2" xfId="21418"/>
    <cellStyle name="SAPBEXfilterText 5" xfId="8112"/>
    <cellStyle name="SAPBEXfilterText 5 2" xfId="21419"/>
    <cellStyle name="SAPBEXfilterText 6" xfId="8113"/>
    <cellStyle name="SAPBEXfilterText 6 2" xfId="21420"/>
    <cellStyle name="SAPBEXformats" xfId="8114"/>
    <cellStyle name="SAPBEXformats 10" xfId="8115"/>
    <cellStyle name="SAPBEXformats 10 2" xfId="21421"/>
    <cellStyle name="SAPBEXformats 10 3" xfId="21422"/>
    <cellStyle name="SAPBEXformats 10 4" xfId="21423"/>
    <cellStyle name="SAPBEXformats 11" xfId="8116"/>
    <cellStyle name="SAPBEXformats 11 2" xfId="21424"/>
    <cellStyle name="SAPBEXformats 11 3" xfId="21425"/>
    <cellStyle name="SAPBEXformats 11 4" xfId="21426"/>
    <cellStyle name="SAPBEXformats 12" xfId="8117"/>
    <cellStyle name="SAPBEXformats 12 2" xfId="21427"/>
    <cellStyle name="SAPBEXformats 12 3" xfId="21428"/>
    <cellStyle name="SAPBEXformats 12 4" xfId="21429"/>
    <cellStyle name="SAPBEXformats 13" xfId="8118"/>
    <cellStyle name="SAPBEXformats 13 2" xfId="21430"/>
    <cellStyle name="SAPBEXformats 14" xfId="8119"/>
    <cellStyle name="SAPBEXformats 15" xfId="8120"/>
    <cellStyle name="SAPBEXformats 2" xfId="8121"/>
    <cellStyle name="SAPBEXformats 2 10" xfId="21431"/>
    <cellStyle name="SAPBEXformats 2 2" xfId="8122"/>
    <cellStyle name="SAPBEXformats 2 2 2" xfId="21432"/>
    <cellStyle name="SAPBEXformats 2 2 3" xfId="21433"/>
    <cellStyle name="SAPBEXformats 2 2 4" xfId="21434"/>
    <cellStyle name="SAPBEXformats 2 3" xfId="21435"/>
    <cellStyle name="SAPBEXformats 2 3 2" xfId="21436"/>
    <cellStyle name="SAPBEXformats 2 3 3" xfId="21437"/>
    <cellStyle name="SAPBEXformats 2 4" xfId="21438"/>
    <cellStyle name="SAPBEXformats 2 4 2" xfId="21439"/>
    <cellStyle name="SAPBEXformats 2 4 3" xfId="21440"/>
    <cellStyle name="SAPBEXformats 2 5" xfId="21441"/>
    <cellStyle name="SAPBEXformats 2 5 2" xfId="21442"/>
    <cellStyle name="SAPBEXformats 2 5 3" xfId="21443"/>
    <cellStyle name="SAPBEXformats 2 6" xfId="21444"/>
    <cellStyle name="SAPBEXformats 2 6 2" xfId="21445"/>
    <cellStyle name="SAPBEXformats 2 6 3" xfId="21446"/>
    <cellStyle name="SAPBEXformats 2 7" xfId="21447"/>
    <cellStyle name="SAPBEXformats 2 7 2" xfId="21448"/>
    <cellStyle name="SAPBEXformats 2 7 3" xfId="21449"/>
    <cellStyle name="SAPBEXformats 2 8" xfId="21450"/>
    <cellStyle name="SAPBEXformats 2 8 2" xfId="21451"/>
    <cellStyle name="SAPBEXformats 2 8 3" xfId="21452"/>
    <cellStyle name="SAPBEXformats 2 9" xfId="21453"/>
    <cellStyle name="SAPBEXformats 3" xfId="8123"/>
    <cellStyle name="SAPBEXformats 3 10" xfId="21454"/>
    <cellStyle name="SAPBEXformats 3 2" xfId="21455"/>
    <cellStyle name="SAPBEXformats 3 2 2" xfId="21456"/>
    <cellStyle name="SAPBEXformats 3 2 3" xfId="21457"/>
    <cellStyle name="SAPBEXformats 3 3" xfId="21458"/>
    <cellStyle name="SAPBEXformats 3 3 2" xfId="21459"/>
    <cellStyle name="SAPBEXformats 3 3 3" xfId="21460"/>
    <cellStyle name="SAPBEXformats 3 4" xfId="21461"/>
    <cellStyle name="SAPBEXformats 3 4 2" xfId="21462"/>
    <cellStyle name="SAPBEXformats 3 4 3" xfId="21463"/>
    <cellStyle name="SAPBEXformats 3 5" xfId="21464"/>
    <cellStyle name="SAPBEXformats 3 5 2" xfId="21465"/>
    <cellStyle name="SAPBEXformats 3 5 3" xfId="21466"/>
    <cellStyle name="SAPBEXformats 3 6" xfId="21467"/>
    <cellStyle name="SAPBEXformats 3 6 2" xfId="21468"/>
    <cellStyle name="SAPBEXformats 3 6 3" xfId="21469"/>
    <cellStyle name="SAPBEXformats 3 7" xfId="21470"/>
    <cellStyle name="SAPBEXformats 3 7 2" xfId="21471"/>
    <cellStyle name="SAPBEXformats 3 7 3" xfId="21472"/>
    <cellStyle name="SAPBEXformats 3 8" xfId="21473"/>
    <cellStyle name="SAPBEXformats 3 8 2" xfId="21474"/>
    <cellStyle name="SAPBEXformats 3 8 3" xfId="21475"/>
    <cellStyle name="SAPBEXformats 3 9" xfId="21476"/>
    <cellStyle name="SAPBEXformats 4" xfId="8124"/>
    <cellStyle name="SAPBEXformats 4 10" xfId="21477"/>
    <cellStyle name="SAPBEXformats 4 2" xfId="21478"/>
    <cellStyle name="SAPBEXformats 4 2 2" xfId="21479"/>
    <cellStyle name="SAPBEXformats 4 2 3" xfId="21480"/>
    <cellStyle name="SAPBEXformats 4 3" xfId="21481"/>
    <cellStyle name="SAPBEXformats 4 3 2" xfId="21482"/>
    <cellStyle name="SAPBEXformats 4 3 3" xfId="21483"/>
    <cellStyle name="SAPBEXformats 4 4" xfId="21484"/>
    <cellStyle name="SAPBEXformats 4 4 2" xfId="21485"/>
    <cellStyle name="SAPBEXformats 4 4 3" xfId="21486"/>
    <cellStyle name="SAPBEXformats 4 5" xfId="21487"/>
    <cellStyle name="SAPBEXformats 4 5 2" xfId="21488"/>
    <cellStyle name="SAPBEXformats 4 5 3" xfId="21489"/>
    <cellStyle name="SAPBEXformats 4 6" xfId="21490"/>
    <cellStyle name="SAPBEXformats 4 6 2" xfId="21491"/>
    <cellStyle name="SAPBEXformats 4 6 3" xfId="21492"/>
    <cellStyle name="SAPBEXformats 4 7" xfId="21493"/>
    <cellStyle name="SAPBEXformats 4 7 2" xfId="21494"/>
    <cellStyle name="SAPBEXformats 4 7 3" xfId="21495"/>
    <cellStyle name="SAPBEXformats 4 8" xfId="21496"/>
    <cellStyle name="SAPBEXformats 4 8 2" xfId="21497"/>
    <cellStyle name="SAPBEXformats 4 8 3" xfId="21498"/>
    <cellStyle name="SAPBEXformats 4 9" xfId="21499"/>
    <cellStyle name="SAPBEXformats 5" xfId="8125"/>
    <cellStyle name="SAPBEXformats 5 10" xfId="21500"/>
    <cellStyle name="SAPBEXformats 5 2" xfId="21501"/>
    <cellStyle name="SAPBEXformats 5 2 2" xfId="21502"/>
    <cellStyle name="SAPBEXformats 5 2 3" xfId="21503"/>
    <cellStyle name="SAPBEXformats 5 3" xfId="21504"/>
    <cellStyle name="SAPBEXformats 5 3 2" xfId="21505"/>
    <cellStyle name="SAPBEXformats 5 3 3" xfId="21506"/>
    <cellStyle name="SAPBEXformats 5 4" xfId="21507"/>
    <cellStyle name="SAPBEXformats 5 4 2" xfId="21508"/>
    <cellStyle name="SAPBEXformats 5 4 3" xfId="21509"/>
    <cellStyle name="SAPBEXformats 5 5" xfId="21510"/>
    <cellStyle name="SAPBEXformats 5 5 2" xfId="21511"/>
    <cellStyle name="SAPBEXformats 5 5 3" xfId="21512"/>
    <cellStyle name="SAPBEXformats 5 6" xfId="21513"/>
    <cellStyle name="SAPBEXformats 5 6 2" xfId="21514"/>
    <cellStyle name="SAPBEXformats 5 6 3" xfId="21515"/>
    <cellStyle name="SAPBEXformats 5 7" xfId="21516"/>
    <cellStyle name="SAPBEXformats 5 7 2" xfId="21517"/>
    <cellStyle name="SAPBEXformats 5 7 3" xfId="21518"/>
    <cellStyle name="SAPBEXformats 5 8" xfId="21519"/>
    <cellStyle name="SAPBEXformats 5 8 2" xfId="21520"/>
    <cellStyle name="SAPBEXformats 5 8 3" xfId="21521"/>
    <cellStyle name="SAPBEXformats 5 9" xfId="21522"/>
    <cellStyle name="SAPBEXformats 6" xfId="8126"/>
    <cellStyle name="SAPBEXformats 6 2" xfId="21523"/>
    <cellStyle name="SAPBEXformats 6 3" xfId="21524"/>
    <cellStyle name="SAPBEXformats 6 4" xfId="21525"/>
    <cellStyle name="SAPBEXformats 7" xfId="8127"/>
    <cellStyle name="SAPBEXformats 7 2" xfId="21526"/>
    <cellStyle name="SAPBEXformats 7 3" xfId="21527"/>
    <cellStyle name="SAPBEXformats 7 4" xfId="21528"/>
    <cellStyle name="SAPBEXformats 8" xfId="8128"/>
    <cellStyle name="SAPBEXformats 8 2" xfId="21529"/>
    <cellStyle name="SAPBEXformats 8 3" xfId="21530"/>
    <cellStyle name="SAPBEXformats 8 4" xfId="21531"/>
    <cellStyle name="SAPBEXformats 9" xfId="8129"/>
    <cellStyle name="SAPBEXformats 9 2" xfId="21532"/>
    <cellStyle name="SAPBEXformats 9 3" xfId="21533"/>
    <cellStyle name="SAPBEXformats 9 4" xfId="21534"/>
    <cellStyle name="SAPBEXheaderItem" xfId="8130"/>
    <cellStyle name="SAPBEXheaderItem 10" xfId="21535"/>
    <cellStyle name="SAPBEXheaderItem 10 2" xfId="21536"/>
    <cellStyle name="SAPBEXheaderItem 10 3" xfId="21537"/>
    <cellStyle name="SAPBEXheaderItem 11" xfId="21538"/>
    <cellStyle name="SAPBEXheaderItem 11 2" xfId="21539"/>
    <cellStyle name="SAPBEXheaderItem 11 3" xfId="21540"/>
    <cellStyle name="SAPBEXheaderItem 12" xfId="21541"/>
    <cellStyle name="SAPBEXheaderItem 12 2" xfId="21542"/>
    <cellStyle name="SAPBEXheaderItem 12 3" xfId="21543"/>
    <cellStyle name="SAPBEXheaderItem 13" xfId="21544"/>
    <cellStyle name="SAPBEXheaderItem 2" xfId="8131"/>
    <cellStyle name="SAPBEXheaderItem 2 10" xfId="21545"/>
    <cellStyle name="SAPBEXheaderItem 2 2" xfId="8132"/>
    <cellStyle name="SAPBEXheaderItem 2 2 2" xfId="21546"/>
    <cellStyle name="SAPBEXheaderItem 2 2 3" xfId="21547"/>
    <cellStyle name="SAPBEXheaderItem 2 2 4" xfId="21548"/>
    <cellStyle name="SAPBEXheaderItem 2 2 5" xfId="21549"/>
    <cellStyle name="SAPBEXheaderItem 2 3" xfId="21550"/>
    <cellStyle name="SAPBEXheaderItem 2 3 2" xfId="21551"/>
    <cellStyle name="SAPBEXheaderItem 2 3 3" xfId="21552"/>
    <cellStyle name="SAPBEXheaderItem 2 4" xfId="21553"/>
    <cellStyle name="SAPBEXheaderItem 2 4 2" xfId="21554"/>
    <cellStyle name="SAPBEXheaderItem 2 4 3" xfId="21555"/>
    <cellStyle name="SAPBEXheaderItem 2 5" xfId="21556"/>
    <cellStyle name="SAPBEXheaderItem 2 5 2" xfId="21557"/>
    <cellStyle name="SAPBEXheaderItem 2 5 3" xfId="21558"/>
    <cellStyle name="SAPBEXheaderItem 2 6" xfId="21559"/>
    <cellStyle name="SAPBEXheaderItem 2 6 2" xfId="21560"/>
    <cellStyle name="SAPBEXheaderItem 2 6 3" xfId="21561"/>
    <cellStyle name="SAPBEXheaderItem 2 7" xfId="21562"/>
    <cellStyle name="SAPBEXheaderItem 2 7 2" xfId="21563"/>
    <cellStyle name="SAPBEXheaderItem 2 7 3" xfId="21564"/>
    <cellStyle name="SAPBEXheaderItem 2 8" xfId="21565"/>
    <cellStyle name="SAPBEXheaderItem 2 8 2" xfId="21566"/>
    <cellStyle name="SAPBEXheaderItem 2 8 3" xfId="21567"/>
    <cellStyle name="SAPBEXheaderItem 2 9" xfId="21568"/>
    <cellStyle name="SAPBEXheaderItem 3" xfId="8133"/>
    <cellStyle name="SAPBEXheaderItem 3 10" xfId="21569"/>
    <cellStyle name="SAPBEXheaderItem 3 11" xfId="21570"/>
    <cellStyle name="SAPBEXheaderItem 3 2" xfId="21571"/>
    <cellStyle name="SAPBEXheaderItem 3 2 2" xfId="21572"/>
    <cellStyle name="SAPBEXheaderItem 3 2 3" xfId="21573"/>
    <cellStyle name="SAPBEXheaderItem 3 3" xfId="21574"/>
    <cellStyle name="SAPBEXheaderItem 3 3 2" xfId="21575"/>
    <cellStyle name="SAPBEXheaderItem 3 3 3" xfId="21576"/>
    <cellStyle name="SAPBEXheaderItem 3 4" xfId="21577"/>
    <cellStyle name="SAPBEXheaderItem 3 4 2" xfId="21578"/>
    <cellStyle name="SAPBEXheaderItem 3 4 3" xfId="21579"/>
    <cellStyle name="SAPBEXheaderItem 3 5" xfId="21580"/>
    <cellStyle name="SAPBEXheaderItem 3 5 2" xfId="21581"/>
    <cellStyle name="SAPBEXheaderItem 3 5 3" xfId="21582"/>
    <cellStyle name="SAPBEXheaderItem 3 6" xfId="21583"/>
    <cellStyle name="SAPBEXheaderItem 3 6 2" xfId="21584"/>
    <cellStyle name="SAPBEXheaderItem 3 6 3" xfId="21585"/>
    <cellStyle name="SAPBEXheaderItem 3 7" xfId="21586"/>
    <cellStyle name="SAPBEXheaderItem 3 7 2" xfId="21587"/>
    <cellStyle name="SAPBEXheaderItem 3 7 3" xfId="21588"/>
    <cellStyle name="SAPBEXheaderItem 3 8" xfId="21589"/>
    <cellStyle name="SAPBEXheaderItem 3 8 2" xfId="21590"/>
    <cellStyle name="SAPBEXheaderItem 3 8 3" xfId="21591"/>
    <cellStyle name="SAPBEXheaderItem 3 9" xfId="21592"/>
    <cellStyle name="SAPBEXheaderItem 4" xfId="8134"/>
    <cellStyle name="SAPBEXheaderItem 4 10" xfId="21593"/>
    <cellStyle name="SAPBEXheaderItem 4 11" xfId="21594"/>
    <cellStyle name="SAPBEXheaderItem 4 2" xfId="21595"/>
    <cellStyle name="SAPBEXheaderItem 4 2 2" xfId="21596"/>
    <cellStyle name="SAPBEXheaderItem 4 2 3" xfId="21597"/>
    <cellStyle name="SAPBEXheaderItem 4 3" xfId="21598"/>
    <cellStyle name="SAPBEXheaderItem 4 3 2" xfId="21599"/>
    <cellStyle name="SAPBEXheaderItem 4 3 3" xfId="21600"/>
    <cellStyle name="SAPBEXheaderItem 4 4" xfId="21601"/>
    <cellStyle name="SAPBEXheaderItem 4 4 2" xfId="21602"/>
    <cellStyle name="SAPBEXheaderItem 4 4 3" xfId="21603"/>
    <cellStyle name="SAPBEXheaderItem 4 5" xfId="21604"/>
    <cellStyle name="SAPBEXheaderItem 4 5 2" xfId="21605"/>
    <cellStyle name="SAPBEXheaderItem 4 5 3" xfId="21606"/>
    <cellStyle name="SAPBEXheaderItem 4 6" xfId="21607"/>
    <cellStyle name="SAPBEXheaderItem 4 6 2" xfId="21608"/>
    <cellStyle name="SAPBEXheaderItem 4 6 3" xfId="21609"/>
    <cellStyle name="SAPBEXheaderItem 4 7" xfId="21610"/>
    <cellStyle name="SAPBEXheaderItem 4 7 2" xfId="21611"/>
    <cellStyle name="SAPBEXheaderItem 4 7 3" xfId="21612"/>
    <cellStyle name="SAPBEXheaderItem 4 8" xfId="21613"/>
    <cellStyle name="SAPBEXheaderItem 4 8 2" xfId="21614"/>
    <cellStyle name="SAPBEXheaderItem 4 8 3" xfId="21615"/>
    <cellStyle name="SAPBEXheaderItem 4 9" xfId="21616"/>
    <cellStyle name="SAPBEXheaderItem 5" xfId="8135"/>
    <cellStyle name="SAPBEXheaderItem 5 10" xfId="21617"/>
    <cellStyle name="SAPBEXheaderItem 5 11" xfId="21618"/>
    <cellStyle name="SAPBEXheaderItem 5 2" xfId="21619"/>
    <cellStyle name="SAPBEXheaderItem 5 2 2" xfId="21620"/>
    <cellStyle name="SAPBEXheaderItem 5 2 3" xfId="21621"/>
    <cellStyle name="SAPBEXheaderItem 5 3" xfId="21622"/>
    <cellStyle name="SAPBEXheaderItem 5 3 2" xfId="21623"/>
    <cellStyle name="SAPBEXheaderItem 5 3 3" xfId="21624"/>
    <cellStyle name="SAPBEXheaderItem 5 4" xfId="21625"/>
    <cellStyle name="SAPBEXheaderItem 5 4 2" xfId="21626"/>
    <cellStyle name="SAPBEXheaderItem 5 4 3" xfId="21627"/>
    <cellStyle name="SAPBEXheaderItem 5 5" xfId="21628"/>
    <cellStyle name="SAPBEXheaderItem 5 5 2" xfId="21629"/>
    <cellStyle name="SAPBEXheaderItem 5 5 3" xfId="21630"/>
    <cellStyle name="SAPBEXheaderItem 5 6" xfId="21631"/>
    <cellStyle name="SAPBEXheaderItem 5 6 2" xfId="21632"/>
    <cellStyle name="SAPBEXheaderItem 5 6 3" xfId="21633"/>
    <cellStyle name="SAPBEXheaderItem 5 7" xfId="21634"/>
    <cellStyle name="SAPBEXheaderItem 5 7 2" xfId="21635"/>
    <cellStyle name="SAPBEXheaderItem 5 7 3" xfId="21636"/>
    <cellStyle name="SAPBEXheaderItem 5 8" xfId="21637"/>
    <cellStyle name="SAPBEXheaderItem 5 8 2" xfId="21638"/>
    <cellStyle name="SAPBEXheaderItem 5 8 3" xfId="21639"/>
    <cellStyle name="SAPBEXheaderItem 5 9" xfId="21640"/>
    <cellStyle name="SAPBEXheaderItem 6" xfId="8136"/>
    <cellStyle name="SAPBEXheaderItem 6 2" xfId="21641"/>
    <cellStyle name="SAPBEXheaderItem 6 3" xfId="21642"/>
    <cellStyle name="SAPBEXheaderItem 6 4" xfId="21643"/>
    <cellStyle name="SAPBEXheaderItem 6 5" xfId="21644"/>
    <cellStyle name="SAPBEXheaderItem 7" xfId="8137"/>
    <cellStyle name="SAPBEXheaderItem 7 2" xfId="21645"/>
    <cellStyle name="SAPBEXheaderItem 7 3" xfId="21646"/>
    <cellStyle name="SAPBEXheaderItem 7 4" xfId="21647"/>
    <cellStyle name="SAPBEXheaderItem 8" xfId="21648"/>
    <cellStyle name="SAPBEXheaderItem 8 2" xfId="21649"/>
    <cellStyle name="SAPBEXheaderItem 8 3" xfId="21650"/>
    <cellStyle name="SAPBEXheaderItem 9" xfId="21651"/>
    <cellStyle name="SAPBEXheaderItem 9 2" xfId="21652"/>
    <cellStyle name="SAPBEXheaderItem 9 3" xfId="21653"/>
    <cellStyle name="SAPBEXheaderText" xfId="8138"/>
    <cellStyle name="SAPBEXheaderText 10" xfId="21654"/>
    <cellStyle name="SAPBEXheaderText 10 2" xfId="21655"/>
    <cellStyle name="SAPBEXheaderText 10 3" xfId="21656"/>
    <cellStyle name="SAPBEXheaderText 11" xfId="21657"/>
    <cellStyle name="SAPBEXheaderText 11 2" xfId="21658"/>
    <cellStyle name="SAPBEXheaderText 11 3" xfId="21659"/>
    <cellStyle name="SAPBEXheaderText 12" xfId="21660"/>
    <cellStyle name="SAPBEXheaderText 12 2" xfId="21661"/>
    <cellStyle name="SAPBEXheaderText 12 3" xfId="21662"/>
    <cellStyle name="SAPBEXheaderText 13" xfId="21663"/>
    <cellStyle name="SAPBEXheaderText 2" xfId="8139"/>
    <cellStyle name="SAPBEXheaderText 2 10" xfId="21664"/>
    <cellStyle name="SAPBEXheaderText 2 2" xfId="8140"/>
    <cellStyle name="SAPBEXheaderText 2 2 2" xfId="21665"/>
    <cellStyle name="SAPBEXheaderText 2 2 3" xfId="21666"/>
    <cellStyle name="SAPBEXheaderText 2 2 4" xfId="21667"/>
    <cellStyle name="SAPBEXheaderText 2 2 5" xfId="21668"/>
    <cellStyle name="SAPBEXheaderText 2 3" xfId="21669"/>
    <cellStyle name="SAPBEXheaderText 2 3 2" xfId="21670"/>
    <cellStyle name="SAPBEXheaderText 2 3 3" xfId="21671"/>
    <cellStyle name="SAPBEXheaderText 2 4" xfId="21672"/>
    <cellStyle name="SAPBEXheaderText 2 4 2" xfId="21673"/>
    <cellStyle name="SAPBEXheaderText 2 4 3" xfId="21674"/>
    <cellStyle name="SAPBEXheaderText 2 5" xfId="21675"/>
    <cellStyle name="SAPBEXheaderText 2 5 2" xfId="21676"/>
    <cellStyle name="SAPBEXheaderText 2 5 3" xfId="21677"/>
    <cellStyle name="SAPBEXheaderText 2 6" xfId="21678"/>
    <cellStyle name="SAPBEXheaderText 2 6 2" xfId="21679"/>
    <cellStyle name="SAPBEXheaderText 2 6 3" xfId="21680"/>
    <cellStyle name="SAPBEXheaderText 2 7" xfId="21681"/>
    <cellStyle name="SAPBEXheaderText 2 7 2" xfId="21682"/>
    <cellStyle name="SAPBEXheaderText 2 7 3" xfId="21683"/>
    <cellStyle name="SAPBEXheaderText 2 8" xfId="21684"/>
    <cellStyle name="SAPBEXheaderText 2 8 2" xfId="21685"/>
    <cellStyle name="SAPBEXheaderText 2 8 3" xfId="21686"/>
    <cellStyle name="SAPBEXheaderText 2 9" xfId="21687"/>
    <cellStyle name="SAPBEXheaderText 3" xfId="8141"/>
    <cellStyle name="SAPBEXheaderText 3 10" xfId="21688"/>
    <cellStyle name="SAPBEXheaderText 3 11" xfId="21689"/>
    <cellStyle name="SAPBEXheaderText 3 2" xfId="21690"/>
    <cellStyle name="SAPBEXheaderText 3 2 2" xfId="21691"/>
    <cellStyle name="SAPBEXheaderText 3 2 3" xfId="21692"/>
    <cellStyle name="SAPBEXheaderText 3 3" xfId="21693"/>
    <cellStyle name="SAPBEXheaderText 3 3 2" xfId="21694"/>
    <cellStyle name="SAPBEXheaderText 3 3 3" xfId="21695"/>
    <cellStyle name="SAPBEXheaderText 3 4" xfId="21696"/>
    <cellStyle name="SAPBEXheaderText 3 4 2" xfId="21697"/>
    <cellStyle name="SAPBEXheaderText 3 4 3" xfId="21698"/>
    <cellStyle name="SAPBEXheaderText 3 5" xfId="21699"/>
    <cellStyle name="SAPBEXheaderText 3 5 2" xfId="21700"/>
    <cellStyle name="SAPBEXheaderText 3 5 3" xfId="21701"/>
    <cellStyle name="SAPBEXheaderText 3 6" xfId="21702"/>
    <cellStyle name="SAPBEXheaderText 3 6 2" xfId="21703"/>
    <cellStyle name="SAPBEXheaderText 3 6 3" xfId="21704"/>
    <cellStyle name="SAPBEXheaderText 3 7" xfId="21705"/>
    <cellStyle name="SAPBEXheaderText 3 7 2" xfId="21706"/>
    <cellStyle name="SAPBEXheaderText 3 7 3" xfId="21707"/>
    <cellStyle name="SAPBEXheaderText 3 8" xfId="21708"/>
    <cellStyle name="SAPBEXheaderText 3 8 2" xfId="21709"/>
    <cellStyle name="SAPBEXheaderText 3 8 3" xfId="21710"/>
    <cellStyle name="SAPBEXheaderText 3 9" xfId="21711"/>
    <cellStyle name="SAPBEXheaderText 4" xfId="8142"/>
    <cellStyle name="SAPBEXheaderText 4 10" xfId="21712"/>
    <cellStyle name="SAPBEXheaderText 4 11" xfId="21713"/>
    <cellStyle name="SAPBEXheaderText 4 2" xfId="21714"/>
    <cellStyle name="SAPBEXheaderText 4 2 2" xfId="21715"/>
    <cellStyle name="SAPBEXheaderText 4 2 3" xfId="21716"/>
    <cellStyle name="SAPBEXheaderText 4 3" xfId="21717"/>
    <cellStyle name="SAPBEXheaderText 4 3 2" xfId="21718"/>
    <cellStyle name="SAPBEXheaderText 4 3 3" xfId="21719"/>
    <cellStyle name="SAPBEXheaderText 4 4" xfId="21720"/>
    <cellStyle name="SAPBEXheaderText 4 4 2" xfId="21721"/>
    <cellStyle name="SAPBEXheaderText 4 4 3" xfId="21722"/>
    <cellStyle name="SAPBEXheaderText 4 5" xfId="21723"/>
    <cellStyle name="SAPBEXheaderText 4 5 2" xfId="21724"/>
    <cellStyle name="SAPBEXheaderText 4 5 3" xfId="21725"/>
    <cellStyle name="SAPBEXheaderText 4 6" xfId="21726"/>
    <cellStyle name="SAPBEXheaderText 4 6 2" xfId="21727"/>
    <cellStyle name="SAPBEXheaderText 4 6 3" xfId="21728"/>
    <cellStyle name="SAPBEXheaderText 4 7" xfId="21729"/>
    <cellStyle name="SAPBEXheaderText 4 7 2" xfId="21730"/>
    <cellStyle name="SAPBEXheaderText 4 7 3" xfId="21731"/>
    <cellStyle name="SAPBEXheaderText 4 8" xfId="21732"/>
    <cellStyle name="SAPBEXheaderText 4 8 2" xfId="21733"/>
    <cellStyle name="SAPBEXheaderText 4 8 3" xfId="21734"/>
    <cellStyle name="SAPBEXheaderText 4 9" xfId="21735"/>
    <cellStyle name="SAPBEXheaderText 5" xfId="8143"/>
    <cellStyle name="SAPBEXheaderText 5 10" xfId="21736"/>
    <cellStyle name="SAPBEXheaderText 5 11" xfId="21737"/>
    <cellStyle name="SAPBEXheaderText 5 2" xfId="21738"/>
    <cellStyle name="SAPBEXheaderText 5 2 2" xfId="21739"/>
    <cellStyle name="SAPBEXheaderText 5 2 3" xfId="21740"/>
    <cellStyle name="SAPBEXheaderText 5 3" xfId="21741"/>
    <cellStyle name="SAPBEXheaderText 5 3 2" xfId="21742"/>
    <cellStyle name="SAPBEXheaderText 5 3 3" xfId="21743"/>
    <cellStyle name="SAPBEXheaderText 5 4" xfId="21744"/>
    <cellStyle name="SAPBEXheaderText 5 4 2" xfId="21745"/>
    <cellStyle name="SAPBEXheaderText 5 4 3" xfId="21746"/>
    <cellStyle name="SAPBEXheaderText 5 5" xfId="21747"/>
    <cellStyle name="SAPBEXheaderText 5 5 2" xfId="21748"/>
    <cellStyle name="SAPBEXheaderText 5 5 3" xfId="21749"/>
    <cellStyle name="SAPBEXheaderText 5 6" xfId="21750"/>
    <cellStyle name="SAPBEXheaderText 5 6 2" xfId="21751"/>
    <cellStyle name="SAPBEXheaderText 5 6 3" xfId="21752"/>
    <cellStyle name="SAPBEXheaderText 5 7" xfId="21753"/>
    <cellStyle name="SAPBEXheaderText 5 7 2" xfId="21754"/>
    <cellStyle name="SAPBEXheaderText 5 7 3" xfId="21755"/>
    <cellStyle name="SAPBEXheaderText 5 8" xfId="21756"/>
    <cellStyle name="SAPBEXheaderText 5 8 2" xfId="21757"/>
    <cellStyle name="SAPBEXheaderText 5 8 3" xfId="21758"/>
    <cellStyle name="SAPBEXheaderText 5 9" xfId="21759"/>
    <cellStyle name="SAPBEXheaderText 6" xfId="8144"/>
    <cellStyle name="SAPBEXheaderText 6 2" xfId="21760"/>
    <cellStyle name="SAPBEXheaderText 6 3" xfId="21761"/>
    <cellStyle name="SAPBEXheaderText 6 4" xfId="21762"/>
    <cellStyle name="SAPBEXheaderText 6 5" xfId="21763"/>
    <cellStyle name="SAPBEXheaderText 7" xfId="8145"/>
    <cellStyle name="SAPBEXheaderText 7 2" xfId="21764"/>
    <cellStyle name="SAPBEXheaderText 7 3" xfId="21765"/>
    <cellStyle name="SAPBEXheaderText 7 4" xfId="21766"/>
    <cellStyle name="SAPBEXheaderText 8" xfId="21767"/>
    <cellStyle name="SAPBEXheaderText 8 2" xfId="21768"/>
    <cellStyle name="SAPBEXheaderText 8 3" xfId="21769"/>
    <cellStyle name="SAPBEXheaderText 9" xfId="21770"/>
    <cellStyle name="SAPBEXheaderText 9 2" xfId="21771"/>
    <cellStyle name="SAPBEXheaderText 9 3" xfId="21772"/>
    <cellStyle name="SAPBEXHLevel0" xfId="8146"/>
    <cellStyle name="SAPBEXHLevel0 10" xfId="8147"/>
    <cellStyle name="SAPBEXHLevel0 10 2" xfId="21773"/>
    <cellStyle name="SAPBEXHLevel0 10 3" xfId="21774"/>
    <cellStyle name="SAPBEXHLevel0 10 4" xfId="21775"/>
    <cellStyle name="SAPBEXHLevel0 11" xfId="8148"/>
    <cellStyle name="SAPBEXHLevel0 11 2" xfId="21776"/>
    <cellStyle name="SAPBEXHLevel0 11 3" xfId="21777"/>
    <cellStyle name="SAPBEXHLevel0 11 4" xfId="21778"/>
    <cellStyle name="SAPBEXHLevel0 12" xfId="8149"/>
    <cellStyle name="SAPBEXHLevel0 12 2" xfId="21779"/>
    <cellStyle name="SAPBEXHLevel0 12 3" xfId="21780"/>
    <cellStyle name="SAPBEXHLevel0 12 4" xfId="21781"/>
    <cellStyle name="SAPBEXHLevel0 13" xfId="8150"/>
    <cellStyle name="SAPBEXHLevel0 13 2" xfId="21782"/>
    <cellStyle name="SAPBEXHLevel0 14" xfId="8151"/>
    <cellStyle name="SAPBEXHLevel0 15" xfId="8152"/>
    <cellStyle name="SAPBEXHLevel0 2" xfId="8153"/>
    <cellStyle name="SAPBEXHLevel0 2 10" xfId="21783"/>
    <cellStyle name="SAPBEXHLevel0 2 2" xfId="8154"/>
    <cellStyle name="SAPBEXHLevel0 2 2 2" xfId="21784"/>
    <cellStyle name="SAPBEXHLevel0 2 2 3" xfId="21785"/>
    <cellStyle name="SAPBEXHLevel0 2 2 4" xfId="21786"/>
    <cellStyle name="SAPBEXHLevel0 2 3" xfId="21787"/>
    <cellStyle name="SAPBEXHLevel0 2 3 2" xfId="21788"/>
    <cellStyle name="SAPBEXHLevel0 2 3 3" xfId="21789"/>
    <cellStyle name="SAPBEXHLevel0 2 4" xfId="21790"/>
    <cellStyle name="SAPBEXHLevel0 2 4 2" xfId="21791"/>
    <cellStyle name="SAPBEXHLevel0 2 4 3" xfId="21792"/>
    <cellStyle name="SAPBEXHLevel0 2 5" xfId="21793"/>
    <cellStyle name="SAPBEXHLevel0 2 5 2" xfId="21794"/>
    <cellStyle name="SAPBEXHLevel0 2 5 3" xfId="21795"/>
    <cellStyle name="SAPBEXHLevel0 2 6" xfId="21796"/>
    <cellStyle name="SAPBEXHLevel0 2 6 2" xfId="21797"/>
    <cellStyle name="SAPBEXHLevel0 2 6 3" xfId="21798"/>
    <cellStyle name="SAPBEXHLevel0 2 7" xfId="21799"/>
    <cellStyle name="SAPBEXHLevel0 2 7 2" xfId="21800"/>
    <cellStyle name="SAPBEXHLevel0 2 7 3" xfId="21801"/>
    <cellStyle name="SAPBEXHLevel0 2 8" xfId="21802"/>
    <cellStyle name="SAPBEXHLevel0 2 8 2" xfId="21803"/>
    <cellStyle name="SAPBEXHLevel0 2 8 3" xfId="21804"/>
    <cellStyle name="SAPBEXHLevel0 2 9" xfId="21805"/>
    <cellStyle name="SAPBEXHLevel0 3" xfId="8155"/>
    <cellStyle name="SAPBEXHLevel0 3 10" xfId="21806"/>
    <cellStyle name="SAPBEXHLevel0 3 2" xfId="21807"/>
    <cellStyle name="SAPBEXHLevel0 3 2 2" xfId="21808"/>
    <cellStyle name="SAPBEXHLevel0 3 2 3" xfId="21809"/>
    <cellStyle name="SAPBEXHLevel0 3 3" xfId="21810"/>
    <cellStyle name="SAPBEXHLevel0 3 3 2" xfId="21811"/>
    <cellStyle name="SAPBEXHLevel0 3 3 3" xfId="21812"/>
    <cellStyle name="SAPBEXHLevel0 3 4" xfId="21813"/>
    <cellStyle name="SAPBEXHLevel0 3 4 2" xfId="21814"/>
    <cellStyle name="SAPBEXHLevel0 3 4 3" xfId="21815"/>
    <cellStyle name="SAPBEXHLevel0 3 5" xfId="21816"/>
    <cellStyle name="SAPBEXHLevel0 3 5 2" xfId="21817"/>
    <cellStyle name="SAPBEXHLevel0 3 5 3" xfId="21818"/>
    <cellStyle name="SAPBEXHLevel0 3 6" xfId="21819"/>
    <cellStyle name="SAPBEXHLevel0 3 6 2" xfId="21820"/>
    <cellStyle name="SAPBEXHLevel0 3 6 3" xfId="21821"/>
    <cellStyle name="SAPBEXHLevel0 3 7" xfId="21822"/>
    <cellStyle name="SAPBEXHLevel0 3 7 2" xfId="21823"/>
    <cellStyle name="SAPBEXHLevel0 3 7 3" xfId="21824"/>
    <cellStyle name="SAPBEXHLevel0 3 8" xfId="21825"/>
    <cellStyle name="SAPBEXHLevel0 3 8 2" xfId="21826"/>
    <cellStyle name="SAPBEXHLevel0 3 8 3" xfId="21827"/>
    <cellStyle name="SAPBEXHLevel0 3 9" xfId="21828"/>
    <cellStyle name="SAPBEXHLevel0 4" xfId="8156"/>
    <cellStyle name="SAPBEXHLevel0 4 10" xfId="21829"/>
    <cellStyle name="SAPBEXHLevel0 4 2" xfId="21830"/>
    <cellStyle name="SAPBEXHLevel0 4 2 2" xfId="21831"/>
    <cellStyle name="SAPBEXHLevel0 4 2 3" xfId="21832"/>
    <cellStyle name="SAPBEXHLevel0 4 3" xfId="21833"/>
    <cellStyle name="SAPBEXHLevel0 4 3 2" xfId="21834"/>
    <cellStyle name="SAPBEXHLevel0 4 3 3" xfId="21835"/>
    <cellStyle name="SAPBEXHLevel0 4 4" xfId="21836"/>
    <cellStyle name="SAPBEXHLevel0 4 4 2" xfId="21837"/>
    <cellStyle name="SAPBEXHLevel0 4 4 3" xfId="21838"/>
    <cellStyle name="SAPBEXHLevel0 4 5" xfId="21839"/>
    <cellStyle name="SAPBEXHLevel0 4 5 2" xfId="21840"/>
    <cellStyle name="SAPBEXHLevel0 4 5 3" xfId="21841"/>
    <cellStyle name="SAPBEXHLevel0 4 6" xfId="21842"/>
    <cellStyle name="SAPBEXHLevel0 4 6 2" xfId="21843"/>
    <cellStyle name="SAPBEXHLevel0 4 6 3" xfId="21844"/>
    <cellStyle name="SAPBEXHLevel0 4 7" xfId="21845"/>
    <cellStyle name="SAPBEXHLevel0 4 7 2" xfId="21846"/>
    <cellStyle name="SAPBEXHLevel0 4 7 3" xfId="21847"/>
    <cellStyle name="SAPBEXHLevel0 4 8" xfId="21848"/>
    <cellStyle name="SAPBEXHLevel0 4 8 2" xfId="21849"/>
    <cellStyle name="SAPBEXHLevel0 4 8 3" xfId="21850"/>
    <cellStyle name="SAPBEXHLevel0 4 9" xfId="21851"/>
    <cellStyle name="SAPBEXHLevel0 5" xfId="8157"/>
    <cellStyle name="SAPBEXHLevel0 5 10" xfId="21852"/>
    <cellStyle name="SAPBEXHLevel0 5 2" xfId="21853"/>
    <cellStyle name="SAPBEXHLevel0 5 2 2" xfId="21854"/>
    <cellStyle name="SAPBEXHLevel0 5 2 3" xfId="21855"/>
    <cellStyle name="SAPBEXHLevel0 5 3" xfId="21856"/>
    <cellStyle name="SAPBEXHLevel0 5 3 2" xfId="21857"/>
    <cellStyle name="SAPBEXHLevel0 5 3 3" xfId="21858"/>
    <cellStyle name="SAPBEXHLevel0 5 4" xfId="21859"/>
    <cellStyle name="SAPBEXHLevel0 5 4 2" xfId="21860"/>
    <cellStyle name="SAPBEXHLevel0 5 4 3" xfId="21861"/>
    <cellStyle name="SAPBEXHLevel0 5 5" xfId="21862"/>
    <cellStyle name="SAPBEXHLevel0 5 5 2" xfId="21863"/>
    <cellStyle name="SAPBEXHLevel0 5 5 3" xfId="21864"/>
    <cellStyle name="SAPBEXHLevel0 5 6" xfId="21865"/>
    <cellStyle name="SAPBEXHLevel0 5 6 2" xfId="21866"/>
    <cellStyle name="SAPBEXHLevel0 5 6 3" xfId="21867"/>
    <cellStyle name="SAPBEXHLevel0 5 7" xfId="21868"/>
    <cellStyle name="SAPBEXHLevel0 5 7 2" xfId="21869"/>
    <cellStyle name="SAPBEXHLevel0 5 7 3" xfId="21870"/>
    <cellStyle name="SAPBEXHLevel0 5 8" xfId="21871"/>
    <cellStyle name="SAPBEXHLevel0 5 8 2" xfId="21872"/>
    <cellStyle name="SAPBEXHLevel0 5 8 3" xfId="21873"/>
    <cellStyle name="SAPBEXHLevel0 5 9" xfId="21874"/>
    <cellStyle name="SAPBEXHLevel0 6" xfId="8158"/>
    <cellStyle name="SAPBEXHLevel0 6 2" xfId="21875"/>
    <cellStyle name="SAPBEXHLevel0 6 3" xfId="21876"/>
    <cellStyle name="SAPBEXHLevel0 6 4" xfId="21877"/>
    <cellStyle name="SAPBEXHLevel0 7" xfId="8159"/>
    <cellStyle name="SAPBEXHLevel0 7 2" xfId="21878"/>
    <cellStyle name="SAPBEXHLevel0 7 3" xfId="21879"/>
    <cellStyle name="SAPBEXHLevel0 7 4" xfId="21880"/>
    <cellStyle name="SAPBEXHLevel0 8" xfId="8160"/>
    <cellStyle name="SAPBEXHLevel0 8 2" xfId="21881"/>
    <cellStyle name="SAPBEXHLevel0 8 3" xfId="21882"/>
    <cellStyle name="SAPBEXHLevel0 8 4" xfId="21883"/>
    <cellStyle name="SAPBEXHLevel0 9" xfId="8161"/>
    <cellStyle name="SAPBEXHLevel0 9 2" xfId="21884"/>
    <cellStyle name="SAPBEXHLevel0 9 3" xfId="21885"/>
    <cellStyle name="SAPBEXHLevel0 9 4" xfId="21886"/>
    <cellStyle name="SAPBEXHLevel0_7y-отчетная_РЖД_2009_04" xfId="8162"/>
    <cellStyle name="SAPBEXHLevel0X" xfId="8163"/>
    <cellStyle name="SAPBEXHLevel0X 10" xfId="8164"/>
    <cellStyle name="SAPBEXHLevel0X 10 2" xfId="21887"/>
    <cellStyle name="SAPBEXHLevel0X 10 3" xfId="21888"/>
    <cellStyle name="SAPBEXHLevel0X 10 4" xfId="21889"/>
    <cellStyle name="SAPBEXHLevel0X 11" xfId="8165"/>
    <cellStyle name="SAPBEXHLevel0X 11 2" xfId="21890"/>
    <cellStyle name="SAPBEXHLevel0X 11 3" xfId="21891"/>
    <cellStyle name="SAPBEXHLevel0X 11 4" xfId="21892"/>
    <cellStyle name="SAPBEXHLevel0X 12" xfId="8166"/>
    <cellStyle name="SAPBEXHLevel0X 12 2" xfId="21893"/>
    <cellStyle name="SAPBEXHLevel0X 12 3" xfId="21894"/>
    <cellStyle name="SAPBEXHLevel0X 12 4" xfId="21895"/>
    <cellStyle name="SAPBEXHLevel0X 13" xfId="8167"/>
    <cellStyle name="SAPBEXHLevel0X 13 2" xfId="21896"/>
    <cellStyle name="SAPBEXHLevel0X 14" xfId="8168"/>
    <cellStyle name="SAPBEXHLevel0X 15" xfId="8169"/>
    <cellStyle name="SAPBEXHLevel0X 2" xfId="8170"/>
    <cellStyle name="SAPBEXHLevel0X 2 10" xfId="21897"/>
    <cellStyle name="SAPBEXHLevel0X 2 2" xfId="8171"/>
    <cellStyle name="SAPBEXHLevel0X 2 2 2" xfId="21898"/>
    <cellStyle name="SAPBEXHLevel0X 2 2 3" xfId="21899"/>
    <cellStyle name="SAPBEXHLevel0X 2 2 4" xfId="21900"/>
    <cellStyle name="SAPBEXHLevel0X 2 3" xfId="21901"/>
    <cellStyle name="SAPBEXHLevel0X 2 3 2" xfId="21902"/>
    <cellStyle name="SAPBEXHLevel0X 2 3 3" xfId="21903"/>
    <cellStyle name="SAPBEXHLevel0X 2 4" xfId="21904"/>
    <cellStyle name="SAPBEXHLevel0X 2 4 2" xfId="21905"/>
    <cellStyle name="SAPBEXHLevel0X 2 4 3" xfId="21906"/>
    <cellStyle name="SAPBEXHLevel0X 2 5" xfId="21907"/>
    <cellStyle name="SAPBEXHLevel0X 2 5 2" xfId="21908"/>
    <cellStyle name="SAPBEXHLevel0X 2 5 3" xfId="21909"/>
    <cellStyle name="SAPBEXHLevel0X 2 6" xfId="21910"/>
    <cellStyle name="SAPBEXHLevel0X 2 6 2" xfId="21911"/>
    <cellStyle name="SAPBEXHLevel0X 2 6 3" xfId="21912"/>
    <cellStyle name="SAPBEXHLevel0X 2 7" xfId="21913"/>
    <cellStyle name="SAPBEXHLevel0X 2 7 2" xfId="21914"/>
    <cellStyle name="SAPBEXHLevel0X 2 7 3" xfId="21915"/>
    <cellStyle name="SAPBEXHLevel0X 2 8" xfId="21916"/>
    <cellStyle name="SAPBEXHLevel0X 2 8 2" xfId="21917"/>
    <cellStyle name="SAPBEXHLevel0X 2 8 3" xfId="21918"/>
    <cellStyle name="SAPBEXHLevel0X 2 9" xfId="21919"/>
    <cellStyle name="SAPBEXHLevel0X 3" xfId="8172"/>
    <cellStyle name="SAPBEXHLevel0X 3 10" xfId="21920"/>
    <cellStyle name="SAPBEXHLevel0X 3 2" xfId="21921"/>
    <cellStyle name="SAPBEXHLevel0X 3 2 2" xfId="21922"/>
    <cellStyle name="SAPBEXHLevel0X 3 2 3" xfId="21923"/>
    <cellStyle name="SAPBEXHLevel0X 3 3" xfId="21924"/>
    <cellStyle name="SAPBEXHLevel0X 3 3 2" xfId="21925"/>
    <cellStyle name="SAPBEXHLevel0X 3 3 3" xfId="21926"/>
    <cellStyle name="SAPBEXHLevel0X 3 4" xfId="21927"/>
    <cellStyle name="SAPBEXHLevel0X 3 4 2" xfId="21928"/>
    <cellStyle name="SAPBEXHLevel0X 3 4 3" xfId="21929"/>
    <cellStyle name="SAPBEXHLevel0X 3 5" xfId="21930"/>
    <cellStyle name="SAPBEXHLevel0X 3 5 2" xfId="21931"/>
    <cellStyle name="SAPBEXHLevel0X 3 5 3" xfId="21932"/>
    <cellStyle name="SAPBEXHLevel0X 3 6" xfId="21933"/>
    <cellStyle name="SAPBEXHLevel0X 3 6 2" xfId="21934"/>
    <cellStyle name="SAPBEXHLevel0X 3 6 3" xfId="21935"/>
    <cellStyle name="SAPBEXHLevel0X 3 7" xfId="21936"/>
    <cellStyle name="SAPBEXHLevel0X 3 7 2" xfId="21937"/>
    <cellStyle name="SAPBEXHLevel0X 3 7 3" xfId="21938"/>
    <cellStyle name="SAPBEXHLevel0X 3 8" xfId="21939"/>
    <cellStyle name="SAPBEXHLevel0X 3 8 2" xfId="21940"/>
    <cellStyle name="SAPBEXHLevel0X 3 8 3" xfId="21941"/>
    <cellStyle name="SAPBEXHLevel0X 3 9" xfId="21942"/>
    <cellStyle name="SAPBEXHLevel0X 4" xfId="8173"/>
    <cellStyle name="SAPBEXHLevel0X 4 10" xfId="21943"/>
    <cellStyle name="SAPBEXHLevel0X 4 2" xfId="21944"/>
    <cellStyle name="SAPBEXHLevel0X 4 2 2" xfId="21945"/>
    <cellStyle name="SAPBEXHLevel0X 4 2 3" xfId="21946"/>
    <cellStyle name="SAPBEXHLevel0X 4 3" xfId="21947"/>
    <cellStyle name="SAPBEXHLevel0X 4 3 2" xfId="21948"/>
    <cellStyle name="SAPBEXHLevel0X 4 3 3" xfId="21949"/>
    <cellStyle name="SAPBEXHLevel0X 4 4" xfId="21950"/>
    <cellStyle name="SAPBEXHLevel0X 4 4 2" xfId="21951"/>
    <cellStyle name="SAPBEXHLevel0X 4 4 3" xfId="21952"/>
    <cellStyle name="SAPBEXHLevel0X 4 5" xfId="21953"/>
    <cellStyle name="SAPBEXHLevel0X 4 5 2" xfId="21954"/>
    <cellStyle name="SAPBEXHLevel0X 4 5 3" xfId="21955"/>
    <cellStyle name="SAPBEXHLevel0X 4 6" xfId="21956"/>
    <cellStyle name="SAPBEXHLevel0X 4 6 2" xfId="21957"/>
    <cellStyle name="SAPBEXHLevel0X 4 6 3" xfId="21958"/>
    <cellStyle name="SAPBEXHLevel0X 4 7" xfId="21959"/>
    <cellStyle name="SAPBEXHLevel0X 4 7 2" xfId="21960"/>
    <cellStyle name="SAPBEXHLevel0X 4 7 3" xfId="21961"/>
    <cellStyle name="SAPBEXHLevel0X 4 8" xfId="21962"/>
    <cellStyle name="SAPBEXHLevel0X 4 8 2" xfId="21963"/>
    <cellStyle name="SAPBEXHLevel0X 4 8 3" xfId="21964"/>
    <cellStyle name="SAPBEXHLevel0X 4 9" xfId="21965"/>
    <cellStyle name="SAPBEXHLevel0X 5" xfId="8174"/>
    <cellStyle name="SAPBEXHLevel0X 5 10" xfId="21966"/>
    <cellStyle name="SAPBEXHLevel0X 5 2" xfId="21967"/>
    <cellStyle name="SAPBEXHLevel0X 5 2 2" xfId="21968"/>
    <cellStyle name="SAPBEXHLevel0X 5 2 3" xfId="21969"/>
    <cellStyle name="SAPBEXHLevel0X 5 3" xfId="21970"/>
    <cellStyle name="SAPBEXHLevel0X 5 3 2" xfId="21971"/>
    <cellStyle name="SAPBEXHLevel0X 5 3 3" xfId="21972"/>
    <cellStyle name="SAPBEXHLevel0X 5 4" xfId="21973"/>
    <cellStyle name="SAPBEXHLevel0X 5 4 2" xfId="21974"/>
    <cellStyle name="SAPBEXHLevel0X 5 4 3" xfId="21975"/>
    <cellStyle name="SAPBEXHLevel0X 5 5" xfId="21976"/>
    <cellStyle name="SAPBEXHLevel0X 5 5 2" xfId="21977"/>
    <cellStyle name="SAPBEXHLevel0X 5 5 3" xfId="21978"/>
    <cellStyle name="SAPBEXHLevel0X 5 6" xfId="21979"/>
    <cellStyle name="SAPBEXHLevel0X 5 6 2" xfId="21980"/>
    <cellStyle name="SAPBEXHLevel0X 5 6 3" xfId="21981"/>
    <cellStyle name="SAPBEXHLevel0X 5 7" xfId="21982"/>
    <cellStyle name="SAPBEXHLevel0X 5 7 2" xfId="21983"/>
    <cellStyle name="SAPBEXHLevel0X 5 7 3" xfId="21984"/>
    <cellStyle name="SAPBEXHLevel0X 5 8" xfId="21985"/>
    <cellStyle name="SAPBEXHLevel0X 5 8 2" xfId="21986"/>
    <cellStyle name="SAPBEXHLevel0X 5 8 3" xfId="21987"/>
    <cellStyle name="SAPBEXHLevel0X 5 9" xfId="21988"/>
    <cellStyle name="SAPBEXHLevel0X 6" xfId="8175"/>
    <cellStyle name="SAPBEXHLevel0X 6 2" xfId="21989"/>
    <cellStyle name="SAPBEXHLevel0X 6 3" xfId="21990"/>
    <cellStyle name="SAPBEXHLevel0X 6 4" xfId="21991"/>
    <cellStyle name="SAPBEXHLevel0X 7" xfId="8176"/>
    <cellStyle name="SAPBEXHLevel0X 7 2" xfId="21992"/>
    <cellStyle name="SAPBEXHLevel0X 7 3" xfId="21993"/>
    <cellStyle name="SAPBEXHLevel0X 7 4" xfId="21994"/>
    <cellStyle name="SAPBEXHLevel0X 8" xfId="8177"/>
    <cellStyle name="SAPBEXHLevel0X 8 2" xfId="21995"/>
    <cellStyle name="SAPBEXHLevel0X 8 3" xfId="21996"/>
    <cellStyle name="SAPBEXHLevel0X 8 4" xfId="21997"/>
    <cellStyle name="SAPBEXHLevel0X 9" xfId="8178"/>
    <cellStyle name="SAPBEXHLevel0X 9 2" xfId="21998"/>
    <cellStyle name="SAPBEXHLevel0X 9 3" xfId="21999"/>
    <cellStyle name="SAPBEXHLevel0X 9 4" xfId="22000"/>
    <cellStyle name="SAPBEXHLevel0X_7-р_Из_Системы" xfId="8179"/>
    <cellStyle name="SAPBEXHLevel1" xfId="8180"/>
    <cellStyle name="SAPBEXHLevel1 10" xfId="8181"/>
    <cellStyle name="SAPBEXHLevel1 10 2" xfId="22001"/>
    <cellStyle name="SAPBEXHLevel1 10 3" xfId="22002"/>
    <cellStyle name="SAPBEXHLevel1 10 4" xfId="22003"/>
    <cellStyle name="SAPBEXHLevel1 11" xfId="8182"/>
    <cellStyle name="SAPBEXHLevel1 11 2" xfId="22004"/>
    <cellStyle name="SAPBEXHLevel1 11 3" xfId="22005"/>
    <cellStyle name="SAPBEXHLevel1 11 4" xfId="22006"/>
    <cellStyle name="SAPBEXHLevel1 12" xfId="8183"/>
    <cellStyle name="SAPBEXHLevel1 12 2" xfId="22007"/>
    <cellStyle name="SAPBEXHLevel1 12 3" xfId="22008"/>
    <cellStyle name="SAPBEXHLevel1 12 4" xfId="22009"/>
    <cellStyle name="SAPBEXHLevel1 13" xfId="8184"/>
    <cellStyle name="SAPBEXHLevel1 13 2" xfId="22010"/>
    <cellStyle name="SAPBEXHLevel1 14" xfId="8185"/>
    <cellStyle name="SAPBEXHLevel1 15" xfId="8186"/>
    <cellStyle name="SAPBEXHLevel1 2" xfId="8187"/>
    <cellStyle name="SAPBEXHLevel1 2 10" xfId="22011"/>
    <cellStyle name="SAPBEXHLevel1 2 2" xfId="8188"/>
    <cellStyle name="SAPBEXHLevel1 2 2 2" xfId="22012"/>
    <cellStyle name="SAPBEXHLevel1 2 2 3" xfId="22013"/>
    <cellStyle name="SAPBEXHLevel1 2 2 4" xfId="22014"/>
    <cellStyle name="SAPBEXHLevel1 2 3" xfId="22015"/>
    <cellStyle name="SAPBEXHLevel1 2 3 2" xfId="22016"/>
    <cellStyle name="SAPBEXHLevel1 2 3 3" xfId="22017"/>
    <cellStyle name="SAPBEXHLevel1 2 4" xfId="22018"/>
    <cellStyle name="SAPBEXHLevel1 2 4 2" xfId="22019"/>
    <cellStyle name="SAPBEXHLevel1 2 4 3" xfId="22020"/>
    <cellStyle name="SAPBEXHLevel1 2 5" xfId="22021"/>
    <cellStyle name="SAPBEXHLevel1 2 5 2" xfId="22022"/>
    <cellStyle name="SAPBEXHLevel1 2 5 3" xfId="22023"/>
    <cellStyle name="SAPBEXHLevel1 2 6" xfId="22024"/>
    <cellStyle name="SAPBEXHLevel1 2 6 2" xfId="22025"/>
    <cellStyle name="SAPBEXHLevel1 2 6 3" xfId="22026"/>
    <cellStyle name="SAPBEXHLevel1 2 7" xfId="22027"/>
    <cellStyle name="SAPBEXHLevel1 2 7 2" xfId="22028"/>
    <cellStyle name="SAPBEXHLevel1 2 7 3" xfId="22029"/>
    <cellStyle name="SAPBEXHLevel1 2 8" xfId="22030"/>
    <cellStyle name="SAPBEXHLevel1 2 8 2" xfId="22031"/>
    <cellStyle name="SAPBEXHLevel1 2 8 3" xfId="22032"/>
    <cellStyle name="SAPBEXHLevel1 2 9" xfId="22033"/>
    <cellStyle name="SAPBEXHLevel1 2_Лист1" xfId="53377"/>
    <cellStyle name="SAPBEXHLevel1 3" xfId="8189"/>
    <cellStyle name="SAPBEXHLevel1 3 10" xfId="22034"/>
    <cellStyle name="SAPBEXHLevel1 3 2" xfId="22035"/>
    <cellStyle name="SAPBEXHLevel1 3 2 2" xfId="22036"/>
    <cellStyle name="SAPBEXHLevel1 3 2 3" xfId="22037"/>
    <cellStyle name="SAPBEXHLevel1 3 3" xfId="22038"/>
    <cellStyle name="SAPBEXHLevel1 3 3 2" xfId="22039"/>
    <cellStyle name="SAPBEXHLevel1 3 3 3" xfId="22040"/>
    <cellStyle name="SAPBEXHLevel1 3 4" xfId="22041"/>
    <cellStyle name="SAPBEXHLevel1 3 4 2" xfId="22042"/>
    <cellStyle name="SAPBEXHLevel1 3 4 3" xfId="22043"/>
    <cellStyle name="SAPBEXHLevel1 3 5" xfId="22044"/>
    <cellStyle name="SAPBEXHLevel1 3 5 2" xfId="22045"/>
    <cellStyle name="SAPBEXHLevel1 3 5 3" xfId="22046"/>
    <cellStyle name="SAPBEXHLevel1 3 6" xfId="22047"/>
    <cellStyle name="SAPBEXHLevel1 3 6 2" xfId="22048"/>
    <cellStyle name="SAPBEXHLevel1 3 6 3" xfId="22049"/>
    <cellStyle name="SAPBEXHLevel1 3 7" xfId="22050"/>
    <cellStyle name="SAPBEXHLevel1 3 7 2" xfId="22051"/>
    <cellStyle name="SAPBEXHLevel1 3 7 3" xfId="22052"/>
    <cellStyle name="SAPBEXHLevel1 3 8" xfId="22053"/>
    <cellStyle name="SAPBEXHLevel1 3 8 2" xfId="22054"/>
    <cellStyle name="SAPBEXHLevel1 3 8 3" xfId="22055"/>
    <cellStyle name="SAPBEXHLevel1 3 9" xfId="22056"/>
    <cellStyle name="SAPBEXHLevel1 4" xfId="8190"/>
    <cellStyle name="SAPBEXHLevel1 4 10" xfId="22057"/>
    <cellStyle name="SAPBEXHLevel1 4 2" xfId="22058"/>
    <cellStyle name="SAPBEXHLevel1 4 2 2" xfId="22059"/>
    <cellStyle name="SAPBEXHLevel1 4 2 3" xfId="22060"/>
    <cellStyle name="SAPBEXHLevel1 4 3" xfId="22061"/>
    <cellStyle name="SAPBEXHLevel1 4 3 2" xfId="22062"/>
    <cellStyle name="SAPBEXHLevel1 4 3 3" xfId="22063"/>
    <cellStyle name="SAPBEXHLevel1 4 4" xfId="22064"/>
    <cellStyle name="SAPBEXHLevel1 4 4 2" xfId="22065"/>
    <cellStyle name="SAPBEXHLevel1 4 4 3" xfId="22066"/>
    <cellStyle name="SAPBEXHLevel1 4 5" xfId="22067"/>
    <cellStyle name="SAPBEXHLevel1 4 5 2" xfId="22068"/>
    <cellStyle name="SAPBEXHLevel1 4 5 3" xfId="22069"/>
    <cellStyle name="SAPBEXHLevel1 4 6" xfId="22070"/>
    <cellStyle name="SAPBEXHLevel1 4 6 2" xfId="22071"/>
    <cellStyle name="SAPBEXHLevel1 4 6 3" xfId="22072"/>
    <cellStyle name="SAPBEXHLevel1 4 7" xfId="22073"/>
    <cellStyle name="SAPBEXHLevel1 4 7 2" xfId="22074"/>
    <cellStyle name="SAPBEXHLevel1 4 7 3" xfId="22075"/>
    <cellStyle name="SAPBEXHLevel1 4 8" xfId="22076"/>
    <cellStyle name="SAPBEXHLevel1 4 8 2" xfId="22077"/>
    <cellStyle name="SAPBEXHLevel1 4 8 3" xfId="22078"/>
    <cellStyle name="SAPBEXHLevel1 4 9" xfId="22079"/>
    <cellStyle name="SAPBEXHLevel1 5" xfId="8191"/>
    <cellStyle name="SAPBEXHLevel1 5 10" xfId="22080"/>
    <cellStyle name="SAPBEXHLevel1 5 2" xfId="22081"/>
    <cellStyle name="SAPBEXHLevel1 5 2 2" xfId="22082"/>
    <cellStyle name="SAPBEXHLevel1 5 2 3" xfId="22083"/>
    <cellStyle name="SAPBEXHLevel1 5 3" xfId="22084"/>
    <cellStyle name="SAPBEXHLevel1 5 3 2" xfId="22085"/>
    <cellStyle name="SAPBEXHLevel1 5 3 3" xfId="22086"/>
    <cellStyle name="SAPBEXHLevel1 5 4" xfId="22087"/>
    <cellStyle name="SAPBEXHLevel1 5 4 2" xfId="22088"/>
    <cellStyle name="SAPBEXHLevel1 5 4 3" xfId="22089"/>
    <cellStyle name="SAPBEXHLevel1 5 5" xfId="22090"/>
    <cellStyle name="SAPBEXHLevel1 5 5 2" xfId="22091"/>
    <cellStyle name="SAPBEXHLevel1 5 5 3" xfId="22092"/>
    <cellStyle name="SAPBEXHLevel1 5 6" xfId="22093"/>
    <cellStyle name="SAPBEXHLevel1 5 6 2" xfId="22094"/>
    <cellStyle name="SAPBEXHLevel1 5 6 3" xfId="22095"/>
    <cellStyle name="SAPBEXHLevel1 5 7" xfId="22096"/>
    <cellStyle name="SAPBEXHLevel1 5 7 2" xfId="22097"/>
    <cellStyle name="SAPBEXHLevel1 5 7 3" xfId="22098"/>
    <cellStyle name="SAPBEXHLevel1 5 8" xfId="22099"/>
    <cellStyle name="SAPBEXHLevel1 5 8 2" xfId="22100"/>
    <cellStyle name="SAPBEXHLevel1 5 8 3" xfId="22101"/>
    <cellStyle name="SAPBEXHLevel1 5 9" xfId="22102"/>
    <cellStyle name="SAPBEXHLevel1 6" xfId="8192"/>
    <cellStyle name="SAPBEXHLevel1 6 2" xfId="22103"/>
    <cellStyle name="SAPBEXHLevel1 6 3" xfId="22104"/>
    <cellStyle name="SAPBEXHLevel1 6 4" xfId="22105"/>
    <cellStyle name="SAPBEXHLevel1 7" xfId="8193"/>
    <cellStyle name="SAPBEXHLevel1 7 2" xfId="22106"/>
    <cellStyle name="SAPBEXHLevel1 7 3" xfId="22107"/>
    <cellStyle name="SAPBEXHLevel1 7 4" xfId="22108"/>
    <cellStyle name="SAPBEXHLevel1 8" xfId="8194"/>
    <cellStyle name="SAPBEXHLevel1 8 2" xfId="22109"/>
    <cellStyle name="SAPBEXHLevel1 8 3" xfId="22110"/>
    <cellStyle name="SAPBEXHLevel1 8 4" xfId="22111"/>
    <cellStyle name="SAPBEXHLevel1 9" xfId="8195"/>
    <cellStyle name="SAPBEXHLevel1 9 2" xfId="22112"/>
    <cellStyle name="SAPBEXHLevel1 9 3" xfId="22113"/>
    <cellStyle name="SAPBEXHLevel1 9 4" xfId="22114"/>
    <cellStyle name="SAPBEXHLevel1_7y-отчетная_РЖД_2009_04" xfId="8196"/>
    <cellStyle name="SAPBEXHLevel1X" xfId="8197"/>
    <cellStyle name="SAPBEXHLevel1X 10" xfId="8198"/>
    <cellStyle name="SAPBEXHLevel1X 10 2" xfId="22115"/>
    <cellStyle name="SAPBEXHLevel1X 10 3" xfId="22116"/>
    <cellStyle name="SAPBEXHLevel1X 10 4" xfId="22117"/>
    <cellStyle name="SAPBEXHLevel1X 11" xfId="8199"/>
    <cellStyle name="SAPBEXHLevel1X 11 2" xfId="22118"/>
    <cellStyle name="SAPBEXHLevel1X 11 3" xfId="22119"/>
    <cellStyle name="SAPBEXHLevel1X 11 4" xfId="22120"/>
    <cellStyle name="SAPBEXHLevel1X 12" xfId="8200"/>
    <cellStyle name="SAPBEXHLevel1X 12 2" xfId="22121"/>
    <cellStyle name="SAPBEXHLevel1X 12 3" xfId="22122"/>
    <cellStyle name="SAPBEXHLevel1X 12 4" xfId="22123"/>
    <cellStyle name="SAPBEXHLevel1X 13" xfId="8201"/>
    <cellStyle name="SAPBEXHLevel1X 13 2" xfId="22124"/>
    <cellStyle name="SAPBEXHLevel1X 14" xfId="8202"/>
    <cellStyle name="SAPBEXHLevel1X 15" xfId="8203"/>
    <cellStyle name="SAPBEXHLevel1X 2" xfId="8204"/>
    <cellStyle name="SAPBEXHLevel1X 2 10" xfId="22125"/>
    <cellStyle name="SAPBEXHLevel1X 2 2" xfId="8205"/>
    <cellStyle name="SAPBEXHLevel1X 2 2 2" xfId="22126"/>
    <cellStyle name="SAPBEXHLevel1X 2 2 3" xfId="22127"/>
    <cellStyle name="SAPBEXHLevel1X 2 2 4" xfId="22128"/>
    <cellStyle name="SAPBEXHLevel1X 2 3" xfId="22129"/>
    <cellStyle name="SAPBEXHLevel1X 2 3 2" xfId="22130"/>
    <cellStyle name="SAPBEXHLevel1X 2 3 3" xfId="22131"/>
    <cellStyle name="SAPBEXHLevel1X 2 4" xfId="22132"/>
    <cellStyle name="SAPBEXHLevel1X 2 4 2" xfId="22133"/>
    <cellStyle name="SAPBEXHLevel1X 2 4 3" xfId="22134"/>
    <cellStyle name="SAPBEXHLevel1X 2 5" xfId="22135"/>
    <cellStyle name="SAPBEXHLevel1X 2 5 2" xfId="22136"/>
    <cellStyle name="SAPBEXHLevel1X 2 5 3" xfId="22137"/>
    <cellStyle name="SAPBEXHLevel1X 2 6" xfId="22138"/>
    <cellStyle name="SAPBEXHLevel1X 2 6 2" xfId="22139"/>
    <cellStyle name="SAPBEXHLevel1X 2 6 3" xfId="22140"/>
    <cellStyle name="SAPBEXHLevel1X 2 7" xfId="22141"/>
    <cellStyle name="SAPBEXHLevel1X 2 7 2" xfId="22142"/>
    <cellStyle name="SAPBEXHLevel1X 2 7 3" xfId="22143"/>
    <cellStyle name="SAPBEXHLevel1X 2 8" xfId="22144"/>
    <cellStyle name="SAPBEXHLevel1X 2 8 2" xfId="22145"/>
    <cellStyle name="SAPBEXHLevel1X 2 8 3" xfId="22146"/>
    <cellStyle name="SAPBEXHLevel1X 2 9" xfId="22147"/>
    <cellStyle name="SAPBEXHLevel1X 2_Лист1" xfId="53378"/>
    <cellStyle name="SAPBEXHLevel1X 3" xfId="8206"/>
    <cellStyle name="SAPBEXHLevel1X 3 10" xfId="22148"/>
    <cellStyle name="SAPBEXHLevel1X 3 2" xfId="22149"/>
    <cellStyle name="SAPBEXHLevel1X 3 2 2" xfId="22150"/>
    <cellStyle name="SAPBEXHLevel1X 3 2 3" xfId="22151"/>
    <cellStyle name="SAPBEXHLevel1X 3 3" xfId="22152"/>
    <cellStyle name="SAPBEXHLevel1X 3 3 2" xfId="22153"/>
    <cellStyle name="SAPBEXHLevel1X 3 3 3" xfId="22154"/>
    <cellStyle name="SAPBEXHLevel1X 3 4" xfId="22155"/>
    <cellStyle name="SAPBEXHLevel1X 3 4 2" xfId="22156"/>
    <cellStyle name="SAPBEXHLevel1X 3 4 3" xfId="22157"/>
    <cellStyle name="SAPBEXHLevel1X 3 5" xfId="22158"/>
    <cellStyle name="SAPBEXHLevel1X 3 5 2" xfId="22159"/>
    <cellStyle name="SAPBEXHLevel1X 3 5 3" xfId="22160"/>
    <cellStyle name="SAPBEXHLevel1X 3 6" xfId="22161"/>
    <cellStyle name="SAPBEXHLevel1X 3 6 2" xfId="22162"/>
    <cellStyle name="SAPBEXHLevel1X 3 6 3" xfId="22163"/>
    <cellStyle name="SAPBEXHLevel1X 3 7" xfId="22164"/>
    <cellStyle name="SAPBEXHLevel1X 3 7 2" xfId="22165"/>
    <cellStyle name="SAPBEXHLevel1X 3 7 3" xfId="22166"/>
    <cellStyle name="SAPBEXHLevel1X 3 8" xfId="22167"/>
    <cellStyle name="SAPBEXHLevel1X 3 8 2" xfId="22168"/>
    <cellStyle name="SAPBEXHLevel1X 3 8 3" xfId="22169"/>
    <cellStyle name="SAPBEXHLevel1X 3 9" xfId="22170"/>
    <cellStyle name="SAPBEXHLevel1X 4" xfId="8207"/>
    <cellStyle name="SAPBEXHLevel1X 4 10" xfId="22171"/>
    <cellStyle name="SAPBEXHLevel1X 4 2" xfId="22172"/>
    <cellStyle name="SAPBEXHLevel1X 4 2 2" xfId="22173"/>
    <cellStyle name="SAPBEXHLevel1X 4 2 3" xfId="22174"/>
    <cellStyle name="SAPBEXHLevel1X 4 3" xfId="22175"/>
    <cellStyle name="SAPBEXHLevel1X 4 3 2" xfId="22176"/>
    <cellStyle name="SAPBEXHLevel1X 4 3 3" xfId="22177"/>
    <cellStyle name="SAPBEXHLevel1X 4 4" xfId="22178"/>
    <cellStyle name="SAPBEXHLevel1X 4 4 2" xfId="22179"/>
    <cellStyle name="SAPBEXHLevel1X 4 4 3" xfId="22180"/>
    <cellStyle name="SAPBEXHLevel1X 4 5" xfId="22181"/>
    <cellStyle name="SAPBEXHLevel1X 4 5 2" xfId="22182"/>
    <cellStyle name="SAPBEXHLevel1X 4 5 3" xfId="22183"/>
    <cellStyle name="SAPBEXHLevel1X 4 6" xfId="22184"/>
    <cellStyle name="SAPBEXHLevel1X 4 6 2" xfId="22185"/>
    <cellStyle name="SAPBEXHLevel1X 4 6 3" xfId="22186"/>
    <cellStyle name="SAPBEXHLevel1X 4 7" xfId="22187"/>
    <cellStyle name="SAPBEXHLevel1X 4 7 2" xfId="22188"/>
    <cellStyle name="SAPBEXHLevel1X 4 7 3" xfId="22189"/>
    <cellStyle name="SAPBEXHLevel1X 4 8" xfId="22190"/>
    <cellStyle name="SAPBEXHLevel1X 4 8 2" xfId="22191"/>
    <cellStyle name="SAPBEXHLevel1X 4 8 3" xfId="22192"/>
    <cellStyle name="SAPBEXHLevel1X 4 9" xfId="22193"/>
    <cellStyle name="SAPBEXHLevel1X 5" xfId="8208"/>
    <cellStyle name="SAPBEXHLevel1X 5 10" xfId="22194"/>
    <cellStyle name="SAPBEXHLevel1X 5 2" xfId="22195"/>
    <cellStyle name="SAPBEXHLevel1X 5 2 2" xfId="22196"/>
    <cellStyle name="SAPBEXHLevel1X 5 2 3" xfId="22197"/>
    <cellStyle name="SAPBEXHLevel1X 5 3" xfId="22198"/>
    <cellStyle name="SAPBEXHLevel1X 5 3 2" xfId="22199"/>
    <cellStyle name="SAPBEXHLevel1X 5 3 3" xfId="22200"/>
    <cellStyle name="SAPBEXHLevel1X 5 4" xfId="22201"/>
    <cellStyle name="SAPBEXHLevel1X 5 4 2" xfId="22202"/>
    <cellStyle name="SAPBEXHLevel1X 5 4 3" xfId="22203"/>
    <cellStyle name="SAPBEXHLevel1X 5 5" xfId="22204"/>
    <cellStyle name="SAPBEXHLevel1X 5 5 2" xfId="22205"/>
    <cellStyle name="SAPBEXHLevel1X 5 5 3" xfId="22206"/>
    <cellStyle name="SAPBEXHLevel1X 5 6" xfId="22207"/>
    <cellStyle name="SAPBEXHLevel1X 5 6 2" xfId="22208"/>
    <cellStyle name="SAPBEXHLevel1X 5 6 3" xfId="22209"/>
    <cellStyle name="SAPBEXHLevel1X 5 7" xfId="22210"/>
    <cellStyle name="SAPBEXHLevel1X 5 7 2" xfId="22211"/>
    <cellStyle name="SAPBEXHLevel1X 5 7 3" xfId="22212"/>
    <cellStyle name="SAPBEXHLevel1X 5 8" xfId="22213"/>
    <cellStyle name="SAPBEXHLevel1X 5 8 2" xfId="22214"/>
    <cellStyle name="SAPBEXHLevel1X 5 8 3" xfId="22215"/>
    <cellStyle name="SAPBEXHLevel1X 5 9" xfId="22216"/>
    <cellStyle name="SAPBEXHLevel1X 6" xfId="8209"/>
    <cellStyle name="SAPBEXHLevel1X 6 2" xfId="22217"/>
    <cellStyle name="SAPBEXHLevel1X 6 3" xfId="22218"/>
    <cellStyle name="SAPBEXHLevel1X 6 4" xfId="22219"/>
    <cellStyle name="SAPBEXHLevel1X 7" xfId="8210"/>
    <cellStyle name="SAPBEXHLevel1X 7 2" xfId="22220"/>
    <cellStyle name="SAPBEXHLevel1X 7 3" xfId="22221"/>
    <cellStyle name="SAPBEXHLevel1X 7 4" xfId="22222"/>
    <cellStyle name="SAPBEXHLevel1X 8" xfId="8211"/>
    <cellStyle name="SAPBEXHLevel1X 8 2" xfId="22223"/>
    <cellStyle name="SAPBEXHLevel1X 8 3" xfId="22224"/>
    <cellStyle name="SAPBEXHLevel1X 8 4" xfId="22225"/>
    <cellStyle name="SAPBEXHLevel1X 9" xfId="8212"/>
    <cellStyle name="SAPBEXHLevel1X 9 2" xfId="22226"/>
    <cellStyle name="SAPBEXHLevel1X 9 3" xfId="22227"/>
    <cellStyle name="SAPBEXHLevel1X 9 4" xfId="22228"/>
    <cellStyle name="SAPBEXHLevel1X_7-р_Из_Системы" xfId="8213"/>
    <cellStyle name="SAPBEXHLevel2" xfId="8214"/>
    <cellStyle name="SAPBEXHLevel2 10" xfId="8215"/>
    <cellStyle name="SAPBEXHLevel2 10 2" xfId="22229"/>
    <cellStyle name="SAPBEXHLevel2 10 3" xfId="22230"/>
    <cellStyle name="SAPBEXHLevel2 10 4" xfId="22231"/>
    <cellStyle name="SAPBEXHLevel2 11" xfId="8216"/>
    <cellStyle name="SAPBEXHLevel2 11 2" xfId="22232"/>
    <cellStyle name="SAPBEXHLevel2 11 3" xfId="22233"/>
    <cellStyle name="SAPBEXHLevel2 11 4" xfId="22234"/>
    <cellStyle name="SAPBEXHLevel2 12" xfId="8217"/>
    <cellStyle name="SAPBEXHLevel2 12 2" xfId="22235"/>
    <cellStyle name="SAPBEXHLevel2 12 3" xfId="22236"/>
    <cellStyle name="SAPBEXHLevel2 12 4" xfId="22237"/>
    <cellStyle name="SAPBEXHLevel2 13" xfId="8218"/>
    <cellStyle name="SAPBEXHLevel2 13 2" xfId="22238"/>
    <cellStyle name="SAPBEXHLevel2 14" xfId="8219"/>
    <cellStyle name="SAPBEXHLevel2 15" xfId="8220"/>
    <cellStyle name="SAPBEXHLevel2 2" xfId="8221"/>
    <cellStyle name="SAPBEXHLevel2 2 10" xfId="22239"/>
    <cellStyle name="SAPBEXHLevel2 2 2" xfId="8222"/>
    <cellStyle name="SAPBEXHLevel2 2 2 2" xfId="22240"/>
    <cellStyle name="SAPBEXHLevel2 2 2 3" xfId="22241"/>
    <cellStyle name="SAPBEXHLevel2 2 2 4" xfId="22242"/>
    <cellStyle name="SAPBEXHLevel2 2 3" xfId="22243"/>
    <cellStyle name="SAPBEXHLevel2 2 3 2" xfId="22244"/>
    <cellStyle name="SAPBEXHLevel2 2 3 3" xfId="22245"/>
    <cellStyle name="SAPBEXHLevel2 2 4" xfId="22246"/>
    <cellStyle name="SAPBEXHLevel2 2 4 2" xfId="22247"/>
    <cellStyle name="SAPBEXHLevel2 2 4 3" xfId="22248"/>
    <cellStyle name="SAPBEXHLevel2 2 5" xfId="22249"/>
    <cellStyle name="SAPBEXHLevel2 2 5 2" xfId="22250"/>
    <cellStyle name="SAPBEXHLevel2 2 5 3" xfId="22251"/>
    <cellStyle name="SAPBEXHLevel2 2 6" xfId="22252"/>
    <cellStyle name="SAPBEXHLevel2 2 6 2" xfId="22253"/>
    <cellStyle name="SAPBEXHLevel2 2 6 3" xfId="22254"/>
    <cellStyle name="SAPBEXHLevel2 2 7" xfId="22255"/>
    <cellStyle name="SAPBEXHLevel2 2 7 2" xfId="22256"/>
    <cellStyle name="SAPBEXHLevel2 2 7 3" xfId="22257"/>
    <cellStyle name="SAPBEXHLevel2 2 8" xfId="22258"/>
    <cellStyle name="SAPBEXHLevel2 2 8 2" xfId="22259"/>
    <cellStyle name="SAPBEXHLevel2 2 8 3" xfId="22260"/>
    <cellStyle name="SAPBEXHLevel2 2 9" xfId="22261"/>
    <cellStyle name="SAPBEXHLevel2 2_Лист1" xfId="53379"/>
    <cellStyle name="SAPBEXHLevel2 3" xfId="8223"/>
    <cellStyle name="SAPBEXHLevel2 3 10" xfId="22262"/>
    <cellStyle name="SAPBEXHLevel2 3 2" xfId="22263"/>
    <cellStyle name="SAPBEXHLevel2 3 2 2" xfId="22264"/>
    <cellStyle name="SAPBEXHLevel2 3 2 3" xfId="22265"/>
    <cellStyle name="SAPBEXHLevel2 3 3" xfId="22266"/>
    <cellStyle name="SAPBEXHLevel2 3 3 2" xfId="22267"/>
    <cellStyle name="SAPBEXHLevel2 3 3 3" xfId="22268"/>
    <cellStyle name="SAPBEXHLevel2 3 4" xfId="22269"/>
    <cellStyle name="SAPBEXHLevel2 3 4 2" xfId="22270"/>
    <cellStyle name="SAPBEXHLevel2 3 4 3" xfId="22271"/>
    <cellStyle name="SAPBEXHLevel2 3 5" xfId="22272"/>
    <cellStyle name="SAPBEXHLevel2 3 5 2" xfId="22273"/>
    <cellStyle name="SAPBEXHLevel2 3 5 3" xfId="22274"/>
    <cellStyle name="SAPBEXHLevel2 3 6" xfId="22275"/>
    <cellStyle name="SAPBEXHLevel2 3 6 2" xfId="22276"/>
    <cellStyle name="SAPBEXHLevel2 3 6 3" xfId="22277"/>
    <cellStyle name="SAPBEXHLevel2 3 7" xfId="22278"/>
    <cellStyle name="SAPBEXHLevel2 3 7 2" xfId="22279"/>
    <cellStyle name="SAPBEXHLevel2 3 7 3" xfId="22280"/>
    <cellStyle name="SAPBEXHLevel2 3 8" xfId="22281"/>
    <cellStyle name="SAPBEXHLevel2 3 8 2" xfId="22282"/>
    <cellStyle name="SAPBEXHLevel2 3 8 3" xfId="22283"/>
    <cellStyle name="SAPBEXHLevel2 3 9" xfId="22284"/>
    <cellStyle name="SAPBEXHLevel2 4" xfId="8224"/>
    <cellStyle name="SAPBEXHLevel2 4 10" xfId="22285"/>
    <cellStyle name="SAPBEXHLevel2 4 2" xfId="22286"/>
    <cellStyle name="SAPBEXHLevel2 4 2 2" xfId="22287"/>
    <cellStyle name="SAPBEXHLevel2 4 2 3" xfId="22288"/>
    <cellStyle name="SAPBEXHLevel2 4 3" xfId="22289"/>
    <cellStyle name="SAPBEXHLevel2 4 3 2" xfId="22290"/>
    <cellStyle name="SAPBEXHLevel2 4 3 3" xfId="22291"/>
    <cellStyle name="SAPBEXHLevel2 4 4" xfId="22292"/>
    <cellStyle name="SAPBEXHLevel2 4 4 2" xfId="22293"/>
    <cellStyle name="SAPBEXHLevel2 4 4 3" xfId="22294"/>
    <cellStyle name="SAPBEXHLevel2 4 5" xfId="22295"/>
    <cellStyle name="SAPBEXHLevel2 4 5 2" xfId="22296"/>
    <cellStyle name="SAPBEXHLevel2 4 5 3" xfId="22297"/>
    <cellStyle name="SAPBEXHLevel2 4 6" xfId="22298"/>
    <cellStyle name="SAPBEXHLevel2 4 6 2" xfId="22299"/>
    <cellStyle name="SAPBEXHLevel2 4 6 3" xfId="22300"/>
    <cellStyle name="SAPBEXHLevel2 4 7" xfId="22301"/>
    <cellStyle name="SAPBEXHLevel2 4 7 2" xfId="22302"/>
    <cellStyle name="SAPBEXHLevel2 4 7 3" xfId="22303"/>
    <cellStyle name="SAPBEXHLevel2 4 8" xfId="22304"/>
    <cellStyle name="SAPBEXHLevel2 4 8 2" xfId="22305"/>
    <cellStyle name="SAPBEXHLevel2 4 8 3" xfId="22306"/>
    <cellStyle name="SAPBEXHLevel2 4 9" xfId="22307"/>
    <cellStyle name="SAPBEXHLevel2 5" xfId="8225"/>
    <cellStyle name="SAPBEXHLevel2 5 10" xfId="22308"/>
    <cellStyle name="SAPBEXHLevel2 5 2" xfId="22309"/>
    <cellStyle name="SAPBEXHLevel2 5 2 2" xfId="22310"/>
    <cellStyle name="SAPBEXHLevel2 5 2 3" xfId="22311"/>
    <cellStyle name="SAPBEXHLevel2 5 3" xfId="22312"/>
    <cellStyle name="SAPBEXHLevel2 5 3 2" xfId="22313"/>
    <cellStyle name="SAPBEXHLevel2 5 3 3" xfId="22314"/>
    <cellStyle name="SAPBEXHLevel2 5 4" xfId="22315"/>
    <cellStyle name="SAPBEXHLevel2 5 4 2" xfId="22316"/>
    <cellStyle name="SAPBEXHLevel2 5 4 3" xfId="22317"/>
    <cellStyle name="SAPBEXHLevel2 5 5" xfId="22318"/>
    <cellStyle name="SAPBEXHLevel2 5 5 2" xfId="22319"/>
    <cellStyle name="SAPBEXHLevel2 5 5 3" xfId="22320"/>
    <cellStyle name="SAPBEXHLevel2 5 6" xfId="22321"/>
    <cellStyle name="SAPBEXHLevel2 5 6 2" xfId="22322"/>
    <cellStyle name="SAPBEXHLevel2 5 6 3" xfId="22323"/>
    <cellStyle name="SAPBEXHLevel2 5 7" xfId="22324"/>
    <cellStyle name="SAPBEXHLevel2 5 7 2" xfId="22325"/>
    <cellStyle name="SAPBEXHLevel2 5 7 3" xfId="22326"/>
    <cellStyle name="SAPBEXHLevel2 5 8" xfId="22327"/>
    <cellStyle name="SAPBEXHLevel2 5 8 2" xfId="22328"/>
    <cellStyle name="SAPBEXHLevel2 5 8 3" xfId="22329"/>
    <cellStyle name="SAPBEXHLevel2 5 9" xfId="22330"/>
    <cellStyle name="SAPBEXHLevel2 6" xfId="8226"/>
    <cellStyle name="SAPBEXHLevel2 6 2" xfId="22331"/>
    <cellStyle name="SAPBEXHLevel2 6 3" xfId="22332"/>
    <cellStyle name="SAPBEXHLevel2 6 4" xfId="22333"/>
    <cellStyle name="SAPBEXHLevel2 7" xfId="8227"/>
    <cellStyle name="SAPBEXHLevel2 7 2" xfId="22334"/>
    <cellStyle name="SAPBEXHLevel2 7 3" xfId="22335"/>
    <cellStyle name="SAPBEXHLevel2 7 4" xfId="22336"/>
    <cellStyle name="SAPBEXHLevel2 8" xfId="8228"/>
    <cellStyle name="SAPBEXHLevel2 8 2" xfId="22337"/>
    <cellStyle name="SAPBEXHLevel2 8 3" xfId="22338"/>
    <cellStyle name="SAPBEXHLevel2 8 4" xfId="22339"/>
    <cellStyle name="SAPBEXHLevel2 9" xfId="8229"/>
    <cellStyle name="SAPBEXHLevel2 9 2" xfId="22340"/>
    <cellStyle name="SAPBEXHLevel2 9 3" xfId="22341"/>
    <cellStyle name="SAPBEXHLevel2 9 4" xfId="22342"/>
    <cellStyle name="SAPBEXHLevel2_Лист1" xfId="53380"/>
    <cellStyle name="SAPBEXHLevel2X" xfId="8230"/>
    <cellStyle name="SAPBEXHLevel2X 10" xfId="8231"/>
    <cellStyle name="SAPBEXHLevel2X 10 2" xfId="22343"/>
    <cellStyle name="SAPBEXHLevel2X 10 3" xfId="22344"/>
    <cellStyle name="SAPBEXHLevel2X 10 4" xfId="22345"/>
    <cellStyle name="SAPBEXHLevel2X 11" xfId="8232"/>
    <cellStyle name="SAPBEXHLevel2X 11 2" xfId="22346"/>
    <cellStyle name="SAPBEXHLevel2X 11 3" xfId="22347"/>
    <cellStyle name="SAPBEXHLevel2X 11 4" xfId="22348"/>
    <cellStyle name="SAPBEXHLevel2X 12" xfId="8233"/>
    <cellStyle name="SAPBEXHLevel2X 12 2" xfId="22349"/>
    <cellStyle name="SAPBEXHLevel2X 12 3" xfId="22350"/>
    <cellStyle name="SAPBEXHLevel2X 12 4" xfId="22351"/>
    <cellStyle name="SAPBEXHLevel2X 13" xfId="8234"/>
    <cellStyle name="SAPBEXHLevel2X 13 2" xfId="22352"/>
    <cellStyle name="SAPBEXHLevel2X 14" xfId="8235"/>
    <cellStyle name="SAPBEXHLevel2X 15" xfId="8236"/>
    <cellStyle name="SAPBEXHLevel2X 2" xfId="8237"/>
    <cellStyle name="SAPBEXHLevel2X 2 10" xfId="22353"/>
    <cellStyle name="SAPBEXHLevel2X 2 2" xfId="8238"/>
    <cellStyle name="SAPBEXHLevel2X 2 2 2" xfId="22354"/>
    <cellStyle name="SAPBEXHLevel2X 2 2 3" xfId="22355"/>
    <cellStyle name="SAPBEXHLevel2X 2 2 4" xfId="22356"/>
    <cellStyle name="SAPBEXHLevel2X 2 3" xfId="22357"/>
    <cellStyle name="SAPBEXHLevel2X 2 3 2" xfId="22358"/>
    <cellStyle name="SAPBEXHLevel2X 2 3 3" xfId="22359"/>
    <cellStyle name="SAPBEXHLevel2X 2 4" xfId="22360"/>
    <cellStyle name="SAPBEXHLevel2X 2 4 2" xfId="22361"/>
    <cellStyle name="SAPBEXHLevel2X 2 4 3" xfId="22362"/>
    <cellStyle name="SAPBEXHLevel2X 2 5" xfId="22363"/>
    <cellStyle name="SAPBEXHLevel2X 2 5 2" xfId="22364"/>
    <cellStyle name="SAPBEXHLevel2X 2 5 3" xfId="22365"/>
    <cellStyle name="SAPBEXHLevel2X 2 6" xfId="22366"/>
    <cellStyle name="SAPBEXHLevel2X 2 6 2" xfId="22367"/>
    <cellStyle name="SAPBEXHLevel2X 2 6 3" xfId="22368"/>
    <cellStyle name="SAPBEXHLevel2X 2 7" xfId="22369"/>
    <cellStyle name="SAPBEXHLevel2X 2 7 2" xfId="22370"/>
    <cellStyle name="SAPBEXHLevel2X 2 7 3" xfId="22371"/>
    <cellStyle name="SAPBEXHLevel2X 2 8" xfId="22372"/>
    <cellStyle name="SAPBEXHLevel2X 2 8 2" xfId="22373"/>
    <cellStyle name="SAPBEXHLevel2X 2 8 3" xfId="22374"/>
    <cellStyle name="SAPBEXHLevel2X 2 9" xfId="22375"/>
    <cellStyle name="SAPBEXHLevel2X 2_Лист1" xfId="53381"/>
    <cellStyle name="SAPBEXHLevel2X 3" xfId="8239"/>
    <cellStyle name="SAPBEXHLevel2X 3 10" xfId="22376"/>
    <cellStyle name="SAPBEXHLevel2X 3 2" xfId="22377"/>
    <cellStyle name="SAPBEXHLevel2X 3 2 2" xfId="22378"/>
    <cellStyle name="SAPBEXHLevel2X 3 2 3" xfId="22379"/>
    <cellStyle name="SAPBEXHLevel2X 3 3" xfId="22380"/>
    <cellStyle name="SAPBEXHLevel2X 3 3 2" xfId="22381"/>
    <cellStyle name="SAPBEXHLevel2X 3 3 3" xfId="22382"/>
    <cellStyle name="SAPBEXHLevel2X 3 4" xfId="22383"/>
    <cellStyle name="SAPBEXHLevel2X 3 4 2" xfId="22384"/>
    <cellStyle name="SAPBEXHLevel2X 3 4 3" xfId="22385"/>
    <cellStyle name="SAPBEXHLevel2X 3 5" xfId="22386"/>
    <cellStyle name="SAPBEXHLevel2X 3 5 2" xfId="22387"/>
    <cellStyle name="SAPBEXHLevel2X 3 5 3" xfId="22388"/>
    <cellStyle name="SAPBEXHLevel2X 3 6" xfId="22389"/>
    <cellStyle name="SAPBEXHLevel2X 3 6 2" xfId="22390"/>
    <cellStyle name="SAPBEXHLevel2X 3 6 3" xfId="22391"/>
    <cellStyle name="SAPBEXHLevel2X 3 7" xfId="22392"/>
    <cellStyle name="SAPBEXHLevel2X 3 7 2" xfId="22393"/>
    <cellStyle name="SAPBEXHLevel2X 3 7 3" xfId="22394"/>
    <cellStyle name="SAPBEXHLevel2X 3 8" xfId="22395"/>
    <cellStyle name="SAPBEXHLevel2X 3 8 2" xfId="22396"/>
    <cellStyle name="SAPBEXHLevel2X 3 8 3" xfId="22397"/>
    <cellStyle name="SAPBEXHLevel2X 3 9" xfId="22398"/>
    <cellStyle name="SAPBEXHLevel2X 4" xfId="8240"/>
    <cellStyle name="SAPBEXHLevel2X 4 10" xfId="22399"/>
    <cellStyle name="SAPBEXHLevel2X 4 2" xfId="22400"/>
    <cellStyle name="SAPBEXHLevel2X 4 2 2" xfId="22401"/>
    <cellStyle name="SAPBEXHLevel2X 4 2 3" xfId="22402"/>
    <cellStyle name="SAPBEXHLevel2X 4 3" xfId="22403"/>
    <cellStyle name="SAPBEXHLevel2X 4 3 2" xfId="22404"/>
    <cellStyle name="SAPBEXHLevel2X 4 3 3" xfId="22405"/>
    <cellStyle name="SAPBEXHLevel2X 4 4" xfId="22406"/>
    <cellStyle name="SAPBEXHLevel2X 4 4 2" xfId="22407"/>
    <cellStyle name="SAPBEXHLevel2X 4 4 3" xfId="22408"/>
    <cellStyle name="SAPBEXHLevel2X 4 5" xfId="22409"/>
    <cellStyle name="SAPBEXHLevel2X 4 5 2" xfId="22410"/>
    <cellStyle name="SAPBEXHLevel2X 4 5 3" xfId="22411"/>
    <cellStyle name="SAPBEXHLevel2X 4 6" xfId="22412"/>
    <cellStyle name="SAPBEXHLevel2X 4 6 2" xfId="22413"/>
    <cellStyle name="SAPBEXHLevel2X 4 6 3" xfId="22414"/>
    <cellStyle name="SAPBEXHLevel2X 4 7" xfId="22415"/>
    <cellStyle name="SAPBEXHLevel2X 4 7 2" xfId="22416"/>
    <cellStyle name="SAPBEXHLevel2X 4 7 3" xfId="22417"/>
    <cellStyle name="SAPBEXHLevel2X 4 8" xfId="22418"/>
    <cellStyle name="SAPBEXHLevel2X 4 8 2" xfId="22419"/>
    <cellStyle name="SAPBEXHLevel2X 4 8 3" xfId="22420"/>
    <cellStyle name="SAPBEXHLevel2X 4 9" xfId="22421"/>
    <cellStyle name="SAPBEXHLevel2X 5" xfId="8241"/>
    <cellStyle name="SAPBEXHLevel2X 5 10" xfId="22422"/>
    <cellStyle name="SAPBEXHLevel2X 5 2" xfId="22423"/>
    <cellStyle name="SAPBEXHLevel2X 5 2 2" xfId="22424"/>
    <cellStyle name="SAPBEXHLevel2X 5 2 3" xfId="22425"/>
    <cellStyle name="SAPBEXHLevel2X 5 3" xfId="22426"/>
    <cellStyle name="SAPBEXHLevel2X 5 3 2" xfId="22427"/>
    <cellStyle name="SAPBEXHLevel2X 5 3 3" xfId="22428"/>
    <cellStyle name="SAPBEXHLevel2X 5 4" xfId="22429"/>
    <cellStyle name="SAPBEXHLevel2X 5 4 2" xfId="22430"/>
    <cellStyle name="SAPBEXHLevel2X 5 4 3" xfId="22431"/>
    <cellStyle name="SAPBEXHLevel2X 5 5" xfId="22432"/>
    <cellStyle name="SAPBEXHLevel2X 5 5 2" xfId="22433"/>
    <cellStyle name="SAPBEXHLevel2X 5 5 3" xfId="22434"/>
    <cellStyle name="SAPBEXHLevel2X 5 6" xfId="22435"/>
    <cellStyle name="SAPBEXHLevel2X 5 6 2" xfId="22436"/>
    <cellStyle name="SAPBEXHLevel2X 5 6 3" xfId="22437"/>
    <cellStyle name="SAPBEXHLevel2X 5 7" xfId="22438"/>
    <cellStyle name="SAPBEXHLevel2X 5 7 2" xfId="22439"/>
    <cellStyle name="SAPBEXHLevel2X 5 7 3" xfId="22440"/>
    <cellStyle name="SAPBEXHLevel2X 5 8" xfId="22441"/>
    <cellStyle name="SAPBEXHLevel2X 5 8 2" xfId="22442"/>
    <cellStyle name="SAPBEXHLevel2X 5 8 3" xfId="22443"/>
    <cellStyle name="SAPBEXHLevel2X 5 9" xfId="22444"/>
    <cellStyle name="SAPBEXHLevel2X 6" xfId="8242"/>
    <cellStyle name="SAPBEXHLevel2X 6 2" xfId="22445"/>
    <cellStyle name="SAPBEXHLevel2X 6 3" xfId="22446"/>
    <cellStyle name="SAPBEXHLevel2X 6 4" xfId="22447"/>
    <cellStyle name="SAPBEXHLevel2X 7" xfId="8243"/>
    <cellStyle name="SAPBEXHLevel2X 7 2" xfId="22448"/>
    <cellStyle name="SAPBEXHLevel2X 7 3" xfId="22449"/>
    <cellStyle name="SAPBEXHLevel2X 7 4" xfId="22450"/>
    <cellStyle name="SAPBEXHLevel2X 8" xfId="8244"/>
    <cellStyle name="SAPBEXHLevel2X 8 2" xfId="22451"/>
    <cellStyle name="SAPBEXHLevel2X 8 3" xfId="22452"/>
    <cellStyle name="SAPBEXHLevel2X 8 4" xfId="22453"/>
    <cellStyle name="SAPBEXHLevel2X 9" xfId="8245"/>
    <cellStyle name="SAPBEXHLevel2X 9 2" xfId="22454"/>
    <cellStyle name="SAPBEXHLevel2X 9 3" xfId="22455"/>
    <cellStyle name="SAPBEXHLevel2X 9 4" xfId="22456"/>
    <cellStyle name="SAPBEXHLevel2X_7-р_Из_Системы" xfId="8246"/>
    <cellStyle name="SAPBEXHLevel3" xfId="8247"/>
    <cellStyle name="SAPBEXHLevel3 10" xfId="8248"/>
    <cellStyle name="SAPBEXHLevel3 10 2" xfId="22457"/>
    <cellStyle name="SAPBEXHLevel3 10 3" xfId="22458"/>
    <cellStyle name="SAPBEXHLevel3 10 4" xfId="22459"/>
    <cellStyle name="SAPBEXHLevel3 11" xfId="8249"/>
    <cellStyle name="SAPBEXHLevel3 11 2" xfId="22460"/>
    <cellStyle name="SAPBEXHLevel3 11 3" xfId="22461"/>
    <cellStyle name="SAPBEXHLevel3 11 4" xfId="22462"/>
    <cellStyle name="SAPBEXHLevel3 12" xfId="8250"/>
    <cellStyle name="SAPBEXHLevel3 12 2" xfId="22463"/>
    <cellStyle name="SAPBEXHLevel3 12 3" xfId="22464"/>
    <cellStyle name="SAPBEXHLevel3 12 4" xfId="22465"/>
    <cellStyle name="SAPBEXHLevel3 13" xfId="8251"/>
    <cellStyle name="SAPBEXHLevel3 13 2" xfId="22466"/>
    <cellStyle name="SAPBEXHLevel3 14" xfId="8252"/>
    <cellStyle name="SAPBEXHLevel3 15" xfId="8253"/>
    <cellStyle name="SAPBEXHLevel3 2" xfId="8254"/>
    <cellStyle name="SAPBEXHLevel3 2 10" xfId="22467"/>
    <cellStyle name="SAPBEXHLevel3 2 2" xfId="8255"/>
    <cellStyle name="SAPBEXHLevel3 2 2 2" xfId="22468"/>
    <cellStyle name="SAPBEXHLevel3 2 2 3" xfId="22469"/>
    <cellStyle name="SAPBEXHLevel3 2 2 4" xfId="22470"/>
    <cellStyle name="SAPBEXHLevel3 2 3" xfId="22471"/>
    <cellStyle name="SAPBEXHLevel3 2 3 2" xfId="22472"/>
    <cellStyle name="SAPBEXHLevel3 2 3 3" xfId="22473"/>
    <cellStyle name="SAPBEXHLevel3 2 4" xfId="22474"/>
    <cellStyle name="SAPBEXHLevel3 2 4 2" xfId="22475"/>
    <cellStyle name="SAPBEXHLevel3 2 4 3" xfId="22476"/>
    <cellStyle name="SAPBEXHLevel3 2 5" xfId="22477"/>
    <cellStyle name="SAPBEXHLevel3 2 5 2" xfId="22478"/>
    <cellStyle name="SAPBEXHLevel3 2 5 3" xfId="22479"/>
    <cellStyle name="SAPBEXHLevel3 2 6" xfId="22480"/>
    <cellStyle name="SAPBEXHLevel3 2 6 2" xfId="22481"/>
    <cellStyle name="SAPBEXHLevel3 2 6 3" xfId="22482"/>
    <cellStyle name="SAPBEXHLevel3 2 7" xfId="22483"/>
    <cellStyle name="SAPBEXHLevel3 2 7 2" xfId="22484"/>
    <cellStyle name="SAPBEXHLevel3 2 7 3" xfId="22485"/>
    <cellStyle name="SAPBEXHLevel3 2 8" xfId="22486"/>
    <cellStyle name="SAPBEXHLevel3 2 8 2" xfId="22487"/>
    <cellStyle name="SAPBEXHLevel3 2 8 3" xfId="22488"/>
    <cellStyle name="SAPBEXHLevel3 2 9" xfId="22489"/>
    <cellStyle name="SAPBEXHLevel3 2_Лист1" xfId="53382"/>
    <cellStyle name="SAPBEXHLevel3 3" xfId="8256"/>
    <cellStyle name="SAPBEXHLevel3 3 10" xfId="22490"/>
    <cellStyle name="SAPBEXHLevel3 3 2" xfId="22491"/>
    <cellStyle name="SAPBEXHLevel3 3 2 2" xfId="22492"/>
    <cellStyle name="SAPBEXHLevel3 3 2 3" xfId="22493"/>
    <cellStyle name="SAPBEXHLevel3 3 3" xfId="22494"/>
    <cellStyle name="SAPBEXHLevel3 3 3 2" xfId="22495"/>
    <cellStyle name="SAPBEXHLevel3 3 3 3" xfId="22496"/>
    <cellStyle name="SAPBEXHLevel3 3 4" xfId="22497"/>
    <cellStyle name="SAPBEXHLevel3 3 4 2" xfId="22498"/>
    <cellStyle name="SAPBEXHLevel3 3 4 3" xfId="22499"/>
    <cellStyle name="SAPBEXHLevel3 3 5" xfId="22500"/>
    <cellStyle name="SAPBEXHLevel3 3 5 2" xfId="22501"/>
    <cellStyle name="SAPBEXHLevel3 3 5 3" xfId="22502"/>
    <cellStyle name="SAPBEXHLevel3 3 6" xfId="22503"/>
    <cellStyle name="SAPBEXHLevel3 3 6 2" xfId="22504"/>
    <cellStyle name="SAPBEXHLevel3 3 6 3" xfId="22505"/>
    <cellStyle name="SAPBEXHLevel3 3 7" xfId="22506"/>
    <cellStyle name="SAPBEXHLevel3 3 7 2" xfId="22507"/>
    <cellStyle name="SAPBEXHLevel3 3 7 3" xfId="22508"/>
    <cellStyle name="SAPBEXHLevel3 3 8" xfId="22509"/>
    <cellStyle name="SAPBEXHLevel3 3 8 2" xfId="22510"/>
    <cellStyle name="SAPBEXHLevel3 3 8 3" xfId="22511"/>
    <cellStyle name="SAPBEXHLevel3 3 9" xfId="22512"/>
    <cellStyle name="SAPBEXHLevel3 4" xfId="8257"/>
    <cellStyle name="SAPBEXHLevel3 4 10" xfId="22513"/>
    <cellStyle name="SAPBEXHLevel3 4 2" xfId="22514"/>
    <cellStyle name="SAPBEXHLevel3 4 2 2" xfId="22515"/>
    <cellStyle name="SAPBEXHLevel3 4 2 3" xfId="22516"/>
    <cellStyle name="SAPBEXHLevel3 4 3" xfId="22517"/>
    <cellStyle name="SAPBEXHLevel3 4 3 2" xfId="22518"/>
    <cellStyle name="SAPBEXHLevel3 4 3 3" xfId="22519"/>
    <cellStyle name="SAPBEXHLevel3 4 4" xfId="22520"/>
    <cellStyle name="SAPBEXHLevel3 4 4 2" xfId="22521"/>
    <cellStyle name="SAPBEXHLevel3 4 4 3" xfId="22522"/>
    <cellStyle name="SAPBEXHLevel3 4 5" xfId="22523"/>
    <cellStyle name="SAPBEXHLevel3 4 5 2" xfId="22524"/>
    <cellStyle name="SAPBEXHLevel3 4 5 3" xfId="22525"/>
    <cellStyle name="SAPBEXHLevel3 4 6" xfId="22526"/>
    <cellStyle name="SAPBEXHLevel3 4 6 2" xfId="22527"/>
    <cellStyle name="SAPBEXHLevel3 4 6 3" xfId="22528"/>
    <cellStyle name="SAPBEXHLevel3 4 7" xfId="22529"/>
    <cellStyle name="SAPBEXHLevel3 4 7 2" xfId="22530"/>
    <cellStyle name="SAPBEXHLevel3 4 7 3" xfId="22531"/>
    <cellStyle name="SAPBEXHLevel3 4 8" xfId="22532"/>
    <cellStyle name="SAPBEXHLevel3 4 8 2" xfId="22533"/>
    <cellStyle name="SAPBEXHLevel3 4 8 3" xfId="22534"/>
    <cellStyle name="SAPBEXHLevel3 4 9" xfId="22535"/>
    <cellStyle name="SAPBEXHLevel3 5" xfId="8258"/>
    <cellStyle name="SAPBEXHLevel3 5 10" xfId="22536"/>
    <cellStyle name="SAPBEXHLevel3 5 2" xfId="22537"/>
    <cellStyle name="SAPBEXHLevel3 5 2 2" xfId="22538"/>
    <cellStyle name="SAPBEXHLevel3 5 2 3" xfId="22539"/>
    <cellStyle name="SAPBEXHLevel3 5 3" xfId="22540"/>
    <cellStyle name="SAPBEXHLevel3 5 3 2" xfId="22541"/>
    <cellStyle name="SAPBEXHLevel3 5 3 3" xfId="22542"/>
    <cellStyle name="SAPBEXHLevel3 5 4" xfId="22543"/>
    <cellStyle name="SAPBEXHLevel3 5 4 2" xfId="22544"/>
    <cellStyle name="SAPBEXHLevel3 5 4 3" xfId="22545"/>
    <cellStyle name="SAPBEXHLevel3 5 5" xfId="22546"/>
    <cellStyle name="SAPBEXHLevel3 5 5 2" xfId="22547"/>
    <cellStyle name="SAPBEXHLevel3 5 5 3" xfId="22548"/>
    <cellStyle name="SAPBEXHLevel3 5 6" xfId="22549"/>
    <cellStyle name="SAPBEXHLevel3 5 6 2" xfId="22550"/>
    <cellStyle name="SAPBEXHLevel3 5 6 3" xfId="22551"/>
    <cellStyle name="SAPBEXHLevel3 5 7" xfId="22552"/>
    <cellStyle name="SAPBEXHLevel3 5 7 2" xfId="22553"/>
    <cellStyle name="SAPBEXHLevel3 5 7 3" xfId="22554"/>
    <cellStyle name="SAPBEXHLevel3 5 8" xfId="22555"/>
    <cellStyle name="SAPBEXHLevel3 5 8 2" xfId="22556"/>
    <cellStyle name="SAPBEXHLevel3 5 8 3" xfId="22557"/>
    <cellStyle name="SAPBEXHLevel3 5 9" xfId="22558"/>
    <cellStyle name="SAPBEXHLevel3 6" xfId="8259"/>
    <cellStyle name="SAPBEXHLevel3 6 2" xfId="22559"/>
    <cellStyle name="SAPBEXHLevel3 6 3" xfId="22560"/>
    <cellStyle name="SAPBEXHLevel3 6 4" xfId="22561"/>
    <cellStyle name="SAPBEXHLevel3 7" xfId="8260"/>
    <cellStyle name="SAPBEXHLevel3 7 2" xfId="22562"/>
    <cellStyle name="SAPBEXHLevel3 7 3" xfId="22563"/>
    <cellStyle name="SAPBEXHLevel3 7 4" xfId="22564"/>
    <cellStyle name="SAPBEXHLevel3 8" xfId="8261"/>
    <cellStyle name="SAPBEXHLevel3 8 2" xfId="22565"/>
    <cellStyle name="SAPBEXHLevel3 8 3" xfId="22566"/>
    <cellStyle name="SAPBEXHLevel3 8 4" xfId="22567"/>
    <cellStyle name="SAPBEXHLevel3 9" xfId="8262"/>
    <cellStyle name="SAPBEXHLevel3 9 2" xfId="22568"/>
    <cellStyle name="SAPBEXHLevel3 9 3" xfId="22569"/>
    <cellStyle name="SAPBEXHLevel3 9 4" xfId="22570"/>
    <cellStyle name="SAPBEXHLevel3_Лист1" xfId="53383"/>
    <cellStyle name="SAPBEXHLevel3X" xfId="8263"/>
    <cellStyle name="SAPBEXHLevel3X 10" xfId="8264"/>
    <cellStyle name="SAPBEXHLevel3X 10 2" xfId="22571"/>
    <cellStyle name="SAPBEXHLevel3X 10 3" xfId="22572"/>
    <cellStyle name="SAPBEXHLevel3X 10 4" xfId="22573"/>
    <cellStyle name="SAPBEXHLevel3X 11" xfId="8265"/>
    <cellStyle name="SAPBEXHLevel3X 11 2" xfId="22574"/>
    <cellStyle name="SAPBEXHLevel3X 11 3" xfId="22575"/>
    <cellStyle name="SAPBEXHLevel3X 11 4" xfId="22576"/>
    <cellStyle name="SAPBEXHLevel3X 12" xfId="8266"/>
    <cellStyle name="SAPBEXHLevel3X 12 2" xfId="22577"/>
    <cellStyle name="SAPBEXHLevel3X 12 3" xfId="22578"/>
    <cellStyle name="SAPBEXHLevel3X 12 4" xfId="22579"/>
    <cellStyle name="SAPBEXHLevel3X 13" xfId="8267"/>
    <cellStyle name="SAPBEXHLevel3X 13 2" xfId="22580"/>
    <cellStyle name="SAPBEXHLevel3X 14" xfId="8268"/>
    <cellStyle name="SAPBEXHLevel3X 15" xfId="8269"/>
    <cellStyle name="SAPBEXHLevel3X 2" xfId="8270"/>
    <cellStyle name="SAPBEXHLevel3X 2 10" xfId="22581"/>
    <cellStyle name="SAPBEXHLevel3X 2 2" xfId="8271"/>
    <cellStyle name="SAPBEXHLevel3X 2 2 2" xfId="22582"/>
    <cellStyle name="SAPBEXHLevel3X 2 2 3" xfId="22583"/>
    <cellStyle name="SAPBEXHLevel3X 2 2 4" xfId="22584"/>
    <cellStyle name="SAPBEXHLevel3X 2 3" xfId="22585"/>
    <cellStyle name="SAPBEXHLevel3X 2 3 2" xfId="22586"/>
    <cellStyle name="SAPBEXHLevel3X 2 3 3" xfId="22587"/>
    <cellStyle name="SAPBEXHLevel3X 2 4" xfId="22588"/>
    <cellStyle name="SAPBEXHLevel3X 2 4 2" xfId="22589"/>
    <cellStyle name="SAPBEXHLevel3X 2 4 3" xfId="22590"/>
    <cellStyle name="SAPBEXHLevel3X 2 5" xfId="22591"/>
    <cellStyle name="SAPBEXHLevel3X 2 5 2" xfId="22592"/>
    <cellStyle name="SAPBEXHLevel3X 2 5 3" xfId="22593"/>
    <cellStyle name="SAPBEXHLevel3X 2 6" xfId="22594"/>
    <cellStyle name="SAPBEXHLevel3X 2 6 2" xfId="22595"/>
    <cellStyle name="SAPBEXHLevel3X 2 6 3" xfId="22596"/>
    <cellStyle name="SAPBEXHLevel3X 2 7" xfId="22597"/>
    <cellStyle name="SAPBEXHLevel3X 2 7 2" xfId="22598"/>
    <cellStyle name="SAPBEXHLevel3X 2 7 3" xfId="22599"/>
    <cellStyle name="SAPBEXHLevel3X 2 8" xfId="22600"/>
    <cellStyle name="SAPBEXHLevel3X 2 8 2" xfId="22601"/>
    <cellStyle name="SAPBEXHLevel3X 2 8 3" xfId="22602"/>
    <cellStyle name="SAPBEXHLevel3X 2 9" xfId="22603"/>
    <cellStyle name="SAPBEXHLevel3X 2_Лист1" xfId="53384"/>
    <cellStyle name="SAPBEXHLevel3X 3" xfId="8272"/>
    <cellStyle name="SAPBEXHLevel3X 3 10" xfId="22604"/>
    <cellStyle name="SAPBEXHLevel3X 3 2" xfId="22605"/>
    <cellStyle name="SAPBEXHLevel3X 3 2 2" xfId="22606"/>
    <cellStyle name="SAPBEXHLevel3X 3 2 3" xfId="22607"/>
    <cellStyle name="SAPBEXHLevel3X 3 3" xfId="22608"/>
    <cellStyle name="SAPBEXHLevel3X 3 3 2" xfId="22609"/>
    <cellStyle name="SAPBEXHLevel3X 3 3 3" xfId="22610"/>
    <cellStyle name="SAPBEXHLevel3X 3 4" xfId="22611"/>
    <cellStyle name="SAPBEXHLevel3X 3 4 2" xfId="22612"/>
    <cellStyle name="SAPBEXHLevel3X 3 4 3" xfId="22613"/>
    <cellStyle name="SAPBEXHLevel3X 3 5" xfId="22614"/>
    <cellStyle name="SAPBEXHLevel3X 3 5 2" xfId="22615"/>
    <cellStyle name="SAPBEXHLevel3X 3 5 3" xfId="22616"/>
    <cellStyle name="SAPBEXHLevel3X 3 6" xfId="22617"/>
    <cellStyle name="SAPBEXHLevel3X 3 6 2" xfId="22618"/>
    <cellStyle name="SAPBEXHLevel3X 3 6 3" xfId="22619"/>
    <cellStyle name="SAPBEXHLevel3X 3 7" xfId="22620"/>
    <cellStyle name="SAPBEXHLevel3X 3 7 2" xfId="22621"/>
    <cellStyle name="SAPBEXHLevel3X 3 7 3" xfId="22622"/>
    <cellStyle name="SAPBEXHLevel3X 3 8" xfId="22623"/>
    <cellStyle name="SAPBEXHLevel3X 3 8 2" xfId="22624"/>
    <cellStyle name="SAPBEXHLevel3X 3 8 3" xfId="22625"/>
    <cellStyle name="SAPBEXHLevel3X 3 9" xfId="22626"/>
    <cellStyle name="SAPBEXHLevel3X 4" xfId="8273"/>
    <cellStyle name="SAPBEXHLevel3X 4 10" xfId="22627"/>
    <cellStyle name="SAPBEXHLevel3X 4 2" xfId="22628"/>
    <cellStyle name="SAPBEXHLevel3X 4 2 2" xfId="22629"/>
    <cellStyle name="SAPBEXHLevel3X 4 2 3" xfId="22630"/>
    <cellStyle name="SAPBEXHLevel3X 4 3" xfId="22631"/>
    <cellStyle name="SAPBEXHLevel3X 4 3 2" xfId="22632"/>
    <cellStyle name="SAPBEXHLevel3X 4 3 3" xfId="22633"/>
    <cellStyle name="SAPBEXHLevel3X 4 4" xfId="22634"/>
    <cellStyle name="SAPBEXHLevel3X 4 4 2" xfId="22635"/>
    <cellStyle name="SAPBEXHLevel3X 4 4 3" xfId="22636"/>
    <cellStyle name="SAPBEXHLevel3X 4 5" xfId="22637"/>
    <cellStyle name="SAPBEXHLevel3X 4 5 2" xfId="22638"/>
    <cellStyle name="SAPBEXHLevel3X 4 5 3" xfId="22639"/>
    <cellStyle name="SAPBEXHLevel3X 4 6" xfId="22640"/>
    <cellStyle name="SAPBEXHLevel3X 4 6 2" xfId="22641"/>
    <cellStyle name="SAPBEXHLevel3X 4 6 3" xfId="22642"/>
    <cellStyle name="SAPBEXHLevel3X 4 7" xfId="22643"/>
    <cellStyle name="SAPBEXHLevel3X 4 7 2" xfId="22644"/>
    <cellStyle name="SAPBEXHLevel3X 4 7 3" xfId="22645"/>
    <cellStyle name="SAPBEXHLevel3X 4 8" xfId="22646"/>
    <cellStyle name="SAPBEXHLevel3X 4 8 2" xfId="22647"/>
    <cellStyle name="SAPBEXHLevel3X 4 8 3" xfId="22648"/>
    <cellStyle name="SAPBEXHLevel3X 4 9" xfId="22649"/>
    <cellStyle name="SAPBEXHLevel3X 5" xfId="8274"/>
    <cellStyle name="SAPBEXHLevel3X 5 10" xfId="22650"/>
    <cellStyle name="SAPBEXHLevel3X 5 2" xfId="22651"/>
    <cellStyle name="SAPBEXHLevel3X 5 2 2" xfId="22652"/>
    <cellStyle name="SAPBEXHLevel3X 5 2 3" xfId="22653"/>
    <cellStyle name="SAPBEXHLevel3X 5 3" xfId="22654"/>
    <cellStyle name="SAPBEXHLevel3X 5 3 2" xfId="22655"/>
    <cellStyle name="SAPBEXHLevel3X 5 3 3" xfId="22656"/>
    <cellStyle name="SAPBEXHLevel3X 5 4" xfId="22657"/>
    <cellStyle name="SAPBEXHLevel3X 5 4 2" xfId="22658"/>
    <cellStyle name="SAPBEXHLevel3X 5 4 3" xfId="22659"/>
    <cellStyle name="SAPBEXHLevel3X 5 5" xfId="22660"/>
    <cellStyle name="SAPBEXHLevel3X 5 5 2" xfId="22661"/>
    <cellStyle name="SAPBEXHLevel3X 5 5 3" xfId="22662"/>
    <cellStyle name="SAPBEXHLevel3X 5 6" xfId="22663"/>
    <cellStyle name="SAPBEXHLevel3X 5 6 2" xfId="22664"/>
    <cellStyle name="SAPBEXHLevel3X 5 6 3" xfId="22665"/>
    <cellStyle name="SAPBEXHLevel3X 5 7" xfId="22666"/>
    <cellStyle name="SAPBEXHLevel3X 5 7 2" xfId="22667"/>
    <cellStyle name="SAPBEXHLevel3X 5 7 3" xfId="22668"/>
    <cellStyle name="SAPBEXHLevel3X 5 8" xfId="22669"/>
    <cellStyle name="SAPBEXHLevel3X 5 8 2" xfId="22670"/>
    <cellStyle name="SAPBEXHLevel3X 5 8 3" xfId="22671"/>
    <cellStyle name="SAPBEXHLevel3X 5 9" xfId="22672"/>
    <cellStyle name="SAPBEXHLevel3X 6" xfId="8275"/>
    <cellStyle name="SAPBEXHLevel3X 6 2" xfId="22673"/>
    <cellStyle name="SAPBEXHLevel3X 6 3" xfId="22674"/>
    <cellStyle name="SAPBEXHLevel3X 6 4" xfId="22675"/>
    <cellStyle name="SAPBEXHLevel3X 7" xfId="8276"/>
    <cellStyle name="SAPBEXHLevel3X 7 2" xfId="22676"/>
    <cellStyle name="SAPBEXHLevel3X 7 3" xfId="22677"/>
    <cellStyle name="SAPBEXHLevel3X 7 4" xfId="22678"/>
    <cellStyle name="SAPBEXHLevel3X 8" xfId="8277"/>
    <cellStyle name="SAPBEXHLevel3X 8 2" xfId="22679"/>
    <cellStyle name="SAPBEXHLevel3X 8 3" xfId="22680"/>
    <cellStyle name="SAPBEXHLevel3X 8 4" xfId="22681"/>
    <cellStyle name="SAPBEXHLevel3X 9" xfId="8278"/>
    <cellStyle name="SAPBEXHLevel3X 9 2" xfId="22682"/>
    <cellStyle name="SAPBEXHLevel3X 9 3" xfId="22683"/>
    <cellStyle name="SAPBEXHLevel3X 9 4" xfId="22684"/>
    <cellStyle name="SAPBEXHLevel3X_7-р_Из_Системы" xfId="8279"/>
    <cellStyle name="SAPBEXinputData" xfId="8280"/>
    <cellStyle name="SAPBEXinputData 10" xfId="8281"/>
    <cellStyle name="SAPBEXinputData 11" xfId="8282"/>
    <cellStyle name="SAPBEXinputData 12" xfId="8283"/>
    <cellStyle name="SAPBEXinputData 2" xfId="8284"/>
    <cellStyle name="SAPBEXinputData 2 2" xfId="8285"/>
    <cellStyle name="SAPBEXinputData 2 3" xfId="8286"/>
    <cellStyle name="SAPBEXinputData 2 4" xfId="53385"/>
    <cellStyle name="SAPBEXinputData 2_Лист1" xfId="53386"/>
    <cellStyle name="SAPBEXinputData 3" xfId="8287"/>
    <cellStyle name="SAPBEXinputData 3 2" xfId="8288"/>
    <cellStyle name="SAPBEXinputData 3 3" xfId="53387"/>
    <cellStyle name="SAPBEXinputData 4" xfId="8289"/>
    <cellStyle name="SAPBEXinputData 4 2" xfId="8290"/>
    <cellStyle name="SAPBEXinputData 4 3" xfId="53388"/>
    <cellStyle name="SAPBEXinputData 5" xfId="8291"/>
    <cellStyle name="SAPBEXinputData 6" xfId="8292"/>
    <cellStyle name="SAPBEXinputData 7" xfId="8293"/>
    <cellStyle name="SAPBEXinputData 8" xfId="8294"/>
    <cellStyle name="SAPBEXinputData 9" xfId="8295"/>
    <cellStyle name="SAPBEXinputData 9 2" xfId="22685"/>
    <cellStyle name="SAPBEXinputData_7-р_Из_Системы" xfId="8296"/>
    <cellStyle name="SAPBEXItemHeader" xfId="8297"/>
    <cellStyle name="SAPBEXItemHeader 2" xfId="22686"/>
    <cellStyle name="SAPBEXresData" xfId="8298"/>
    <cellStyle name="SAPBEXresData 10" xfId="8299"/>
    <cellStyle name="SAPBEXresData 10 2" xfId="22687"/>
    <cellStyle name="SAPBEXresData 10 3" xfId="22688"/>
    <cellStyle name="SAPBEXresData 10 4" xfId="22689"/>
    <cellStyle name="SAPBEXresData 11" xfId="8300"/>
    <cellStyle name="SAPBEXresData 11 2" xfId="22690"/>
    <cellStyle name="SAPBEXresData 11 3" xfId="22691"/>
    <cellStyle name="SAPBEXresData 11 4" xfId="22692"/>
    <cellStyle name="SAPBEXresData 12" xfId="8301"/>
    <cellStyle name="SAPBEXresData 12 2" xfId="22693"/>
    <cellStyle name="SAPBEXresData 12 3" xfId="22694"/>
    <cellStyle name="SAPBEXresData 12 4" xfId="22695"/>
    <cellStyle name="SAPBEXresData 13" xfId="8302"/>
    <cellStyle name="SAPBEXresData 13 2" xfId="22696"/>
    <cellStyle name="SAPBEXresData 14" xfId="8303"/>
    <cellStyle name="SAPBEXresData 15" xfId="8304"/>
    <cellStyle name="SAPBEXresData 16" xfId="22697"/>
    <cellStyle name="SAPBEXresData 2" xfId="8305"/>
    <cellStyle name="SAPBEXresData 2 10" xfId="22698"/>
    <cellStyle name="SAPBEXresData 2 11" xfId="22699"/>
    <cellStyle name="SAPBEXresData 2 2" xfId="8306"/>
    <cellStyle name="SAPBEXresData 2 2 2" xfId="22700"/>
    <cellStyle name="SAPBEXresData 2 2 3" xfId="22701"/>
    <cellStyle name="SAPBEXresData 2 2 4" xfId="22702"/>
    <cellStyle name="SAPBEXresData 2 2 5" xfId="22703"/>
    <cellStyle name="SAPBEXresData 2 3" xfId="22704"/>
    <cellStyle name="SAPBEXresData 2 3 2" xfId="22705"/>
    <cellStyle name="SAPBEXresData 2 3 3" xfId="22706"/>
    <cellStyle name="SAPBEXresData 2 4" xfId="22707"/>
    <cellStyle name="SAPBEXresData 2 4 2" xfId="22708"/>
    <cellStyle name="SAPBEXresData 2 4 3" xfId="22709"/>
    <cellStyle name="SAPBEXresData 2 5" xfId="22710"/>
    <cellStyle name="SAPBEXresData 2 5 2" xfId="22711"/>
    <cellStyle name="SAPBEXresData 2 5 3" xfId="22712"/>
    <cellStyle name="SAPBEXresData 2 6" xfId="22713"/>
    <cellStyle name="SAPBEXresData 2 6 2" xfId="22714"/>
    <cellStyle name="SAPBEXresData 2 6 3" xfId="22715"/>
    <cellStyle name="SAPBEXresData 2 7" xfId="22716"/>
    <cellStyle name="SAPBEXresData 2 7 2" xfId="22717"/>
    <cellStyle name="SAPBEXresData 2 7 3" xfId="22718"/>
    <cellStyle name="SAPBEXresData 2 8" xfId="22719"/>
    <cellStyle name="SAPBEXresData 2 8 2" xfId="22720"/>
    <cellStyle name="SAPBEXresData 2 8 3" xfId="22721"/>
    <cellStyle name="SAPBEXresData 2 9" xfId="22722"/>
    <cellStyle name="SAPBEXresData 2_Лист1" xfId="53389"/>
    <cellStyle name="SAPBEXresData 3" xfId="8307"/>
    <cellStyle name="SAPBEXresData 3 10" xfId="22723"/>
    <cellStyle name="SAPBEXresData 3 11" xfId="22724"/>
    <cellStyle name="SAPBEXresData 3 2" xfId="22725"/>
    <cellStyle name="SAPBEXresData 3 2 2" xfId="22726"/>
    <cellStyle name="SAPBEXresData 3 2 3" xfId="22727"/>
    <cellStyle name="SAPBEXresData 3 3" xfId="22728"/>
    <cellStyle name="SAPBEXresData 3 3 2" xfId="22729"/>
    <cellStyle name="SAPBEXresData 3 3 3" xfId="22730"/>
    <cellStyle name="SAPBEXresData 3 4" xfId="22731"/>
    <cellStyle name="SAPBEXresData 3 4 2" xfId="22732"/>
    <cellStyle name="SAPBEXresData 3 4 3" xfId="22733"/>
    <cellStyle name="SAPBEXresData 3 5" xfId="22734"/>
    <cellStyle name="SAPBEXresData 3 5 2" xfId="22735"/>
    <cellStyle name="SAPBEXresData 3 5 3" xfId="22736"/>
    <cellStyle name="SAPBEXresData 3 6" xfId="22737"/>
    <cellStyle name="SAPBEXresData 3 6 2" xfId="22738"/>
    <cellStyle name="SAPBEXresData 3 6 3" xfId="22739"/>
    <cellStyle name="SAPBEXresData 3 7" xfId="22740"/>
    <cellStyle name="SAPBEXresData 3 7 2" xfId="22741"/>
    <cellStyle name="SAPBEXresData 3 7 3" xfId="22742"/>
    <cellStyle name="SAPBEXresData 3 8" xfId="22743"/>
    <cellStyle name="SAPBEXresData 3 8 2" xfId="22744"/>
    <cellStyle name="SAPBEXresData 3 8 3" xfId="22745"/>
    <cellStyle name="SAPBEXresData 3 9" xfId="22746"/>
    <cellStyle name="SAPBEXresData 4" xfId="8308"/>
    <cellStyle name="SAPBEXresData 4 10" xfId="22747"/>
    <cellStyle name="SAPBEXresData 4 11" xfId="22748"/>
    <cellStyle name="SAPBEXresData 4 2" xfId="22749"/>
    <cellStyle name="SAPBEXresData 4 2 2" xfId="22750"/>
    <cellStyle name="SAPBEXresData 4 2 3" xfId="22751"/>
    <cellStyle name="SAPBEXresData 4 3" xfId="22752"/>
    <cellStyle name="SAPBEXresData 4 3 2" xfId="22753"/>
    <cellStyle name="SAPBEXresData 4 3 3" xfId="22754"/>
    <cellStyle name="SAPBEXresData 4 4" xfId="22755"/>
    <cellStyle name="SAPBEXresData 4 4 2" xfId="22756"/>
    <cellStyle name="SAPBEXresData 4 4 3" xfId="22757"/>
    <cellStyle name="SAPBEXresData 4 5" xfId="22758"/>
    <cellStyle name="SAPBEXresData 4 5 2" xfId="22759"/>
    <cellStyle name="SAPBEXresData 4 5 3" xfId="22760"/>
    <cellStyle name="SAPBEXresData 4 6" xfId="22761"/>
    <cellStyle name="SAPBEXresData 4 6 2" xfId="22762"/>
    <cellStyle name="SAPBEXresData 4 6 3" xfId="22763"/>
    <cellStyle name="SAPBEXresData 4 7" xfId="22764"/>
    <cellStyle name="SAPBEXresData 4 7 2" xfId="22765"/>
    <cellStyle name="SAPBEXresData 4 7 3" xfId="22766"/>
    <cellStyle name="SAPBEXresData 4 8" xfId="22767"/>
    <cellStyle name="SAPBEXresData 4 8 2" xfId="22768"/>
    <cellStyle name="SAPBEXresData 4 8 3" xfId="22769"/>
    <cellStyle name="SAPBEXresData 4 9" xfId="22770"/>
    <cellStyle name="SAPBEXresData 5" xfId="8309"/>
    <cellStyle name="SAPBEXresData 5 10" xfId="22771"/>
    <cellStyle name="SAPBEXresData 5 11" xfId="22772"/>
    <cellStyle name="SAPBEXresData 5 2" xfId="22773"/>
    <cellStyle name="SAPBEXresData 5 2 2" xfId="22774"/>
    <cellStyle name="SAPBEXresData 5 2 3" xfId="22775"/>
    <cellStyle name="SAPBEXresData 5 3" xfId="22776"/>
    <cellStyle name="SAPBEXresData 5 3 2" xfId="22777"/>
    <cellStyle name="SAPBEXresData 5 3 3" xfId="22778"/>
    <cellStyle name="SAPBEXresData 5 4" xfId="22779"/>
    <cellStyle name="SAPBEXresData 5 4 2" xfId="22780"/>
    <cellStyle name="SAPBEXresData 5 4 3" xfId="22781"/>
    <cellStyle name="SAPBEXresData 5 5" xfId="22782"/>
    <cellStyle name="SAPBEXresData 5 5 2" xfId="22783"/>
    <cellStyle name="SAPBEXresData 5 5 3" xfId="22784"/>
    <cellStyle name="SAPBEXresData 5 6" xfId="22785"/>
    <cellStyle name="SAPBEXresData 5 6 2" xfId="22786"/>
    <cellStyle name="SAPBEXresData 5 6 3" xfId="22787"/>
    <cellStyle name="SAPBEXresData 5 7" xfId="22788"/>
    <cellStyle name="SAPBEXresData 5 7 2" xfId="22789"/>
    <cellStyle name="SAPBEXresData 5 7 3" xfId="22790"/>
    <cellStyle name="SAPBEXresData 5 8" xfId="22791"/>
    <cellStyle name="SAPBEXresData 5 8 2" xfId="22792"/>
    <cellStyle name="SAPBEXresData 5 8 3" xfId="22793"/>
    <cellStyle name="SAPBEXresData 5 9" xfId="22794"/>
    <cellStyle name="SAPBEXresData 6" xfId="8310"/>
    <cellStyle name="SAPBEXresData 6 2" xfId="22795"/>
    <cellStyle name="SAPBEXresData 6 3" xfId="22796"/>
    <cellStyle name="SAPBEXresData 6 4" xfId="22797"/>
    <cellStyle name="SAPBEXresData 6 5" xfId="22798"/>
    <cellStyle name="SAPBEXresData 7" xfId="8311"/>
    <cellStyle name="SAPBEXresData 7 2" xfId="22799"/>
    <cellStyle name="SAPBEXresData 7 3" xfId="22800"/>
    <cellStyle name="SAPBEXresData 7 4" xfId="22801"/>
    <cellStyle name="SAPBEXresData 8" xfId="8312"/>
    <cellStyle name="SAPBEXresData 8 2" xfId="22802"/>
    <cellStyle name="SAPBEXresData 8 3" xfId="22803"/>
    <cellStyle name="SAPBEXresData 8 4" xfId="22804"/>
    <cellStyle name="SAPBEXresData 9" xfId="8313"/>
    <cellStyle name="SAPBEXresData 9 2" xfId="22805"/>
    <cellStyle name="SAPBEXresData 9 3" xfId="22806"/>
    <cellStyle name="SAPBEXresData 9 4" xfId="22807"/>
    <cellStyle name="SAPBEXresData_Лист1" xfId="53390"/>
    <cellStyle name="SAPBEXresDataEmph" xfId="8314"/>
    <cellStyle name="SAPBEXresDataEmph 10" xfId="8315"/>
    <cellStyle name="SAPBEXresDataEmph 10 2" xfId="22808"/>
    <cellStyle name="SAPBEXresDataEmph 10 3" xfId="22809"/>
    <cellStyle name="SAPBEXresDataEmph 10 4" xfId="22810"/>
    <cellStyle name="SAPBEXresDataEmph 11" xfId="8316"/>
    <cellStyle name="SAPBEXresDataEmph 11 2" xfId="22811"/>
    <cellStyle name="SAPBEXresDataEmph 11 3" xfId="22812"/>
    <cellStyle name="SAPBEXresDataEmph 11 4" xfId="22813"/>
    <cellStyle name="SAPBEXresDataEmph 12" xfId="8317"/>
    <cellStyle name="SAPBEXresDataEmph 12 2" xfId="22814"/>
    <cellStyle name="SAPBEXresDataEmph 12 3" xfId="22815"/>
    <cellStyle name="SAPBEXresDataEmph 12 4" xfId="22816"/>
    <cellStyle name="SAPBEXresDataEmph 13" xfId="8318"/>
    <cellStyle name="SAPBEXresDataEmph 13 2" xfId="22817"/>
    <cellStyle name="SAPBEXresDataEmph 14" xfId="8319"/>
    <cellStyle name="SAPBEXresDataEmph 15" xfId="8320"/>
    <cellStyle name="SAPBEXresDataEmph 16" xfId="22818"/>
    <cellStyle name="SAPBEXresDataEmph 2" xfId="8321"/>
    <cellStyle name="SAPBEXresDataEmph 2 10" xfId="22819"/>
    <cellStyle name="SAPBEXresDataEmph 2 11" xfId="22820"/>
    <cellStyle name="SAPBEXresDataEmph 2 2" xfId="8322"/>
    <cellStyle name="SAPBEXresDataEmph 2 2 2" xfId="22821"/>
    <cellStyle name="SAPBEXresDataEmph 2 2 3" xfId="22822"/>
    <cellStyle name="SAPBEXresDataEmph 2 2 4" xfId="22823"/>
    <cellStyle name="SAPBEXresDataEmph 2 2 5" xfId="22824"/>
    <cellStyle name="SAPBEXresDataEmph 2 3" xfId="8323"/>
    <cellStyle name="SAPBEXresDataEmph 2 3 2" xfId="22825"/>
    <cellStyle name="SAPBEXresDataEmph 2 3 3" xfId="22826"/>
    <cellStyle name="SAPBEXresDataEmph 2 3 4" xfId="22827"/>
    <cellStyle name="SAPBEXresDataEmph 2 3 5" xfId="22828"/>
    <cellStyle name="SAPBEXresDataEmph 2 4" xfId="22829"/>
    <cellStyle name="SAPBEXresDataEmph 2 4 2" xfId="22830"/>
    <cellStyle name="SAPBEXresDataEmph 2 4 3" xfId="22831"/>
    <cellStyle name="SAPBEXresDataEmph 2 5" xfId="22832"/>
    <cellStyle name="SAPBEXresDataEmph 2 5 2" xfId="22833"/>
    <cellStyle name="SAPBEXresDataEmph 2 5 3" xfId="22834"/>
    <cellStyle name="SAPBEXresDataEmph 2 6" xfId="22835"/>
    <cellStyle name="SAPBEXresDataEmph 2 6 2" xfId="22836"/>
    <cellStyle name="SAPBEXresDataEmph 2 6 3" xfId="22837"/>
    <cellStyle name="SAPBEXresDataEmph 2 7" xfId="22838"/>
    <cellStyle name="SAPBEXresDataEmph 2 7 2" xfId="22839"/>
    <cellStyle name="SAPBEXresDataEmph 2 7 3" xfId="22840"/>
    <cellStyle name="SAPBEXresDataEmph 2 8" xfId="22841"/>
    <cellStyle name="SAPBEXresDataEmph 2 8 2" xfId="22842"/>
    <cellStyle name="SAPBEXresDataEmph 2 8 3" xfId="22843"/>
    <cellStyle name="SAPBEXresDataEmph 2 9" xfId="22844"/>
    <cellStyle name="SAPBEXresDataEmph 2_Лист1" xfId="53391"/>
    <cellStyle name="SAPBEXresDataEmph 3" xfId="8324"/>
    <cellStyle name="SAPBEXresDataEmph 3 10" xfId="22845"/>
    <cellStyle name="SAPBEXresDataEmph 3 11" xfId="22846"/>
    <cellStyle name="SAPBEXresDataEmph 3 2" xfId="8325"/>
    <cellStyle name="SAPBEXresDataEmph 3 2 2" xfId="22847"/>
    <cellStyle name="SAPBEXresDataEmph 3 2 3" xfId="22848"/>
    <cellStyle name="SAPBEXresDataEmph 3 2 4" xfId="22849"/>
    <cellStyle name="SAPBEXresDataEmph 3 2 5" xfId="22850"/>
    <cellStyle name="SAPBEXresDataEmph 3 3" xfId="22851"/>
    <cellStyle name="SAPBEXresDataEmph 3 3 2" xfId="22852"/>
    <cellStyle name="SAPBEXresDataEmph 3 3 3" xfId="22853"/>
    <cellStyle name="SAPBEXresDataEmph 3 4" xfId="22854"/>
    <cellStyle name="SAPBEXresDataEmph 3 4 2" xfId="22855"/>
    <cellStyle name="SAPBEXresDataEmph 3 4 3" xfId="22856"/>
    <cellStyle name="SAPBEXresDataEmph 3 5" xfId="22857"/>
    <cellStyle name="SAPBEXresDataEmph 3 5 2" xfId="22858"/>
    <cellStyle name="SAPBEXresDataEmph 3 5 3" xfId="22859"/>
    <cellStyle name="SAPBEXresDataEmph 3 6" xfId="22860"/>
    <cellStyle name="SAPBEXresDataEmph 3 6 2" xfId="22861"/>
    <cellStyle name="SAPBEXresDataEmph 3 6 3" xfId="22862"/>
    <cellStyle name="SAPBEXresDataEmph 3 7" xfId="22863"/>
    <cellStyle name="SAPBEXresDataEmph 3 7 2" xfId="22864"/>
    <cellStyle name="SAPBEXresDataEmph 3 7 3" xfId="22865"/>
    <cellStyle name="SAPBEXresDataEmph 3 8" xfId="22866"/>
    <cellStyle name="SAPBEXresDataEmph 3 8 2" xfId="22867"/>
    <cellStyle name="SAPBEXresDataEmph 3 8 3" xfId="22868"/>
    <cellStyle name="SAPBEXresDataEmph 3 9" xfId="22869"/>
    <cellStyle name="SAPBEXresDataEmph 3_Лист1" xfId="53392"/>
    <cellStyle name="SAPBEXresDataEmph 4" xfId="8326"/>
    <cellStyle name="SAPBEXresDataEmph 4 10" xfId="22870"/>
    <cellStyle name="SAPBEXresDataEmph 4 11" xfId="22871"/>
    <cellStyle name="SAPBEXresDataEmph 4 2" xfId="8327"/>
    <cellStyle name="SAPBEXresDataEmph 4 2 2" xfId="22872"/>
    <cellStyle name="SAPBEXresDataEmph 4 2 3" xfId="22873"/>
    <cellStyle name="SAPBEXresDataEmph 4 2 4" xfId="22874"/>
    <cellStyle name="SAPBEXresDataEmph 4 2 5" xfId="22875"/>
    <cellStyle name="SAPBEXresDataEmph 4 3" xfId="22876"/>
    <cellStyle name="SAPBEXresDataEmph 4 3 2" xfId="22877"/>
    <cellStyle name="SAPBEXresDataEmph 4 3 3" xfId="22878"/>
    <cellStyle name="SAPBEXresDataEmph 4 4" xfId="22879"/>
    <cellStyle name="SAPBEXresDataEmph 4 4 2" xfId="22880"/>
    <cellStyle name="SAPBEXresDataEmph 4 4 3" xfId="22881"/>
    <cellStyle name="SAPBEXresDataEmph 4 5" xfId="22882"/>
    <cellStyle name="SAPBEXresDataEmph 4 5 2" xfId="22883"/>
    <cellStyle name="SAPBEXresDataEmph 4 5 3" xfId="22884"/>
    <cellStyle name="SAPBEXresDataEmph 4 6" xfId="22885"/>
    <cellStyle name="SAPBEXresDataEmph 4 6 2" xfId="22886"/>
    <cellStyle name="SAPBEXresDataEmph 4 6 3" xfId="22887"/>
    <cellStyle name="SAPBEXresDataEmph 4 7" xfId="22888"/>
    <cellStyle name="SAPBEXresDataEmph 4 7 2" xfId="22889"/>
    <cellStyle name="SAPBEXresDataEmph 4 7 3" xfId="22890"/>
    <cellStyle name="SAPBEXresDataEmph 4 8" xfId="22891"/>
    <cellStyle name="SAPBEXresDataEmph 4 8 2" xfId="22892"/>
    <cellStyle name="SAPBEXresDataEmph 4 8 3" xfId="22893"/>
    <cellStyle name="SAPBEXresDataEmph 4 9" xfId="22894"/>
    <cellStyle name="SAPBEXresDataEmph 4_Лист1" xfId="53393"/>
    <cellStyle name="SAPBEXresDataEmph 5" xfId="8328"/>
    <cellStyle name="SAPBEXresDataEmph 5 10" xfId="22895"/>
    <cellStyle name="SAPBEXresDataEmph 5 11" xfId="22896"/>
    <cellStyle name="SAPBEXresDataEmph 5 2" xfId="8329"/>
    <cellStyle name="SAPBEXresDataEmph 5 2 2" xfId="22897"/>
    <cellStyle name="SAPBEXresDataEmph 5 2 3" xfId="22898"/>
    <cellStyle name="SAPBEXresDataEmph 5 2 4" xfId="22899"/>
    <cellStyle name="SAPBEXresDataEmph 5 2 5" xfId="22900"/>
    <cellStyle name="SAPBEXresDataEmph 5 3" xfId="22901"/>
    <cellStyle name="SAPBEXresDataEmph 5 3 2" xfId="22902"/>
    <cellStyle name="SAPBEXresDataEmph 5 3 3" xfId="22903"/>
    <cellStyle name="SAPBEXresDataEmph 5 4" xfId="22904"/>
    <cellStyle name="SAPBEXresDataEmph 5 4 2" xfId="22905"/>
    <cellStyle name="SAPBEXresDataEmph 5 4 3" xfId="22906"/>
    <cellStyle name="SAPBEXresDataEmph 5 5" xfId="22907"/>
    <cellStyle name="SAPBEXresDataEmph 5 5 2" xfId="22908"/>
    <cellStyle name="SAPBEXresDataEmph 5 5 3" xfId="22909"/>
    <cellStyle name="SAPBEXresDataEmph 5 6" xfId="22910"/>
    <cellStyle name="SAPBEXresDataEmph 5 6 2" xfId="22911"/>
    <cellStyle name="SAPBEXresDataEmph 5 6 3" xfId="22912"/>
    <cellStyle name="SAPBEXresDataEmph 5 7" xfId="22913"/>
    <cellStyle name="SAPBEXresDataEmph 5 7 2" xfId="22914"/>
    <cellStyle name="SAPBEXresDataEmph 5 7 3" xfId="22915"/>
    <cellStyle name="SAPBEXresDataEmph 5 8" xfId="22916"/>
    <cellStyle name="SAPBEXresDataEmph 5 8 2" xfId="22917"/>
    <cellStyle name="SAPBEXresDataEmph 5 8 3" xfId="22918"/>
    <cellStyle name="SAPBEXresDataEmph 5 9" xfId="22919"/>
    <cellStyle name="SAPBEXresDataEmph 5_Лист1" xfId="53394"/>
    <cellStyle name="SAPBEXresDataEmph 6" xfId="8330"/>
    <cellStyle name="SAPBEXresDataEmph 6 2" xfId="8331"/>
    <cellStyle name="SAPBEXresDataEmph 6 2 2" xfId="22920"/>
    <cellStyle name="SAPBEXresDataEmph 6 2 3" xfId="22921"/>
    <cellStyle name="SAPBEXresDataEmph 6 3" xfId="22922"/>
    <cellStyle name="SAPBEXresDataEmph 6 4" xfId="22923"/>
    <cellStyle name="SAPBEXresDataEmph 6 5" xfId="22924"/>
    <cellStyle name="SAPBEXresDataEmph 6_Лист1" xfId="53395"/>
    <cellStyle name="SAPBEXresDataEmph 7" xfId="8332"/>
    <cellStyle name="SAPBEXresDataEmph 7 2" xfId="22925"/>
    <cellStyle name="SAPBEXresDataEmph 7 3" xfId="22926"/>
    <cellStyle name="SAPBEXresDataEmph 7 4" xfId="22927"/>
    <cellStyle name="SAPBEXresDataEmph 8" xfId="8333"/>
    <cellStyle name="SAPBEXresDataEmph 8 2" xfId="22928"/>
    <cellStyle name="SAPBEXresDataEmph 8 3" xfId="22929"/>
    <cellStyle name="SAPBEXresDataEmph 8 4" xfId="22930"/>
    <cellStyle name="SAPBEXresDataEmph 9" xfId="8334"/>
    <cellStyle name="SAPBEXresDataEmph 9 2" xfId="22931"/>
    <cellStyle name="SAPBEXresDataEmph 9 3" xfId="22932"/>
    <cellStyle name="SAPBEXresDataEmph 9 4" xfId="22933"/>
    <cellStyle name="SAPBEXresDataEmph_Лист1" xfId="53396"/>
    <cellStyle name="SAPBEXresItem" xfId="8335"/>
    <cellStyle name="SAPBEXresItem 10" xfId="8336"/>
    <cellStyle name="SAPBEXresItem 10 2" xfId="22934"/>
    <cellStyle name="SAPBEXresItem 10 3" xfId="22935"/>
    <cellStyle name="SAPBEXresItem 10 4" xfId="22936"/>
    <cellStyle name="SAPBEXresItem 11" xfId="8337"/>
    <cellStyle name="SAPBEXresItem 11 2" xfId="22937"/>
    <cellStyle name="SAPBEXresItem 11 3" xfId="22938"/>
    <cellStyle name="SAPBEXresItem 11 4" xfId="22939"/>
    <cellStyle name="SAPBEXresItem 12" xfId="8338"/>
    <cellStyle name="SAPBEXresItem 12 2" xfId="22940"/>
    <cellStyle name="SAPBEXresItem 12 3" xfId="22941"/>
    <cellStyle name="SAPBEXresItem 12 4" xfId="22942"/>
    <cellStyle name="SAPBEXresItem 13" xfId="8339"/>
    <cellStyle name="SAPBEXresItem 13 2" xfId="22943"/>
    <cellStyle name="SAPBEXresItem 14" xfId="8340"/>
    <cellStyle name="SAPBEXresItem 15" xfId="8341"/>
    <cellStyle name="SAPBEXresItem 16" xfId="22944"/>
    <cellStyle name="SAPBEXresItem 2" xfId="8342"/>
    <cellStyle name="SAPBEXresItem 2 10" xfId="22945"/>
    <cellStyle name="SAPBEXresItem 2 11" xfId="22946"/>
    <cellStyle name="SAPBEXresItem 2 2" xfId="8343"/>
    <cellStyle name="SAPBEXresItem 2 2 2" xfId="22947"/>
    <cellStyle name="SAPBEXresItem 2 2 3" xfId="22948"/>
    <cellStyle name="SAPBEXresItem 2 2 4" xfId="22949"/>
    <cellStyle name="SAPBEXresItem 2 2 5" xfId="22950"/>
    <cellStyle name="SAPBEXresItem 2 3" xfId="22951"/>
    <cellStyle name="SAPBEXresItem 2 3 2" xfId="22952"/>
    <cellStyle name="SAPBEXresItem 2 3 3" xfId="22953"/>
    <cellStyle name="SAPBEXresItem 2 4" xfId="22954"/>
    <cellStyle name="SAPBEXresItem 2 4 2" xfId="22955"/>
    <cellStyle name="SAPBEXresItem 2 4 3" xfId="22956"/>
    <cellStyle name="SAPBEXresItem 2 5" xfId="22957"/>
    <cellStyle name="SAPBEXresItem 2 5 2" xfId="22958"/>
    <cellStyle name="SAPBEXresItem 2 5 3" xfId="22959"/>
    <cellStyle name="SAPBEXresItem 2 6" xfId="22960"/>
    <cellStyle name="SAPBEXresItem 2 6 2" xfId="22961"/>
    <cellStyle name="SAPBEXresItem 2 6 3" xfId="22962"/>
    <cellStyle name="SAPBEXresItem 2 7" xfId="22963"/>
    <cellStyle name="SAPBEXresItem 2 7 2" xfId="22964"/>
    <cellStyle name="SAPBEXresItem 2 7 3" xfId="22965"/>
    <cellStyle name="SAPBEXresItem 2 8" xfId="22966"/>
    <cellStyle name="SAPBEXresItem 2 8 2" xfId="22967"/>
    <cellStyle name="SAPBEXresItem 2 8 3" xfId="22968"/>
    <cellStyle name="SAPBEXresItem 2 9" xfId="22969"/>
    <cellStyle name="SAPBEXresItem 2_Лист1" xfId="53397"/>
    <cellStyle name="SAPBEXresItem 3" xfId="8344"/>
    <cellStyle name="SAPBEXresItem 3 10" xfId="22970"/>
    <cellStyle name="SAPBEXresItem 3 11" xfId="22971"/>
    <cellStyle name="SAPBEXresItem 3 2" xfId="22972"/>
    <cellStyle name="SAPBEXresItem 3 2 2" xfId="22973"/>
    <cellStyle name="SAPBEXresItem 3 2 3" xfId="22974"/>
    <cellStyle name="SAPBEXresItem 3 3" xfId="22975"/>
    <cellStyle name="SAPBEXresItem 3 3 2" xfId="22976"/>
    <cellStyle name="SAPBEXresItem 3 3 3" xfId="22977"/>
    <cellStyle name="SAPBEXresItem 3 4" xfId="22978"/>
    <cellStyle name="SAPBEXresItem 3 4 2" xfId="22979"/>
    <cellStyle name="SAPBEXresItem 3 4 3" xfId="22980"/>
    <cellStyle name="SAPBEXresItem 3 5" xfId="22981"/>
    <cellStyle name="SAPBEXresItem 3 5 2" xfId="22982"/>
    <cellStyle name="SAPBEXresItem 3 5 3" xfId="22983"/>
    <cellStyle name="SAPBEXresItem 3 6" xfId="22984"/>
    <cellStyle name="SAPBEXresItem 3 6 2" xfId="22985"/>
    <cellStyle name="SAPBEXresItem 3 6 3" xfId="22986"/>
    <cellStyle name="SAPBEXresItem 3 7" xfId="22987"/>
    <cellStyle name="SAPBEXresItem 3 7 2" xfId="22988"/>
    <cellStyle name="SAPBEXresItem 3 7 3" xfId="22989"/>
    <cellStyle name="SAPBEXresItem 3 8" xfId="22990"/>
    <cellStyle name="SAPBEXresItem 3 8 2" xfId="22991"/>
    <cellStyle name="SAPBEXresItem 3 8 3" xfId="22992"/>
    <cellStyle name="SAPBEXresItem 3 9" xfId="22993"/>
    <cellStyle name="SAPBEXresItem 4" xfId="8345"/>
    <cellStyle name="SAPBEXresItem 4 10" xfId="22994"/>
    <cellStyle name="SAPBEXresItem 4 11" xfId="22995"/>
    <cellStyle name="SAPBEXresItem 4 2" xfId="22996"/>
    <cellStyle name="SAPBEXresItem 4 2 2" xfId="22997"/>
    <cellStyle name="SAPBEXresItem 4 2 3" xfId="22998"/>
    <cellStyle name="SAPBEXresItem 4 3" xfId="22999"/>
    <cellStyle name="SAPBEXresItem 4 3 2" xfId="23000"/>
    <cellStyle name="SAPBEXresItem 4 3 3" xfId="23001"/>
    <cellStyle name="SAPBEXresItem 4 4" xfId="23002"/>
    <cellStyle name="SAPBEXresItem 4 4 2" xfId="23003"/>
    <cellStyle name="SAPBEXresItem 4 4 3" xfId="23004"/>
    <cellStyle name="SAPBEXresItem 4 5" xfId="23005"/>
    <cellStyle name="SAPBEXresItem 4 5 2" xfId="23006"/>
    <cellStyle name="SAPBEXresItem 4 5 3" xfId="23007"/>
    <cellStyle name="SAPBEXresItem 4 6" xfId="23008"/>
    <cellStyle name="SAPBEXresItem 4 6 2" xfId="23009"/>
    <cellStyle name="SAPBEXresItem 4 6 3" xfId="23010"/>
    <cellStyle name="SAPBEXresItem 4 7" xfId="23011"/>
    <cellStyle name="SAPBEXresItem 4 7 2" xfId="23012"/>
    <cellStyle name="SAPBEXresItem 4 7 3" xfId="23013"/>
    <cellStyle name="SAPBEXresItem 4 8" xfId="23014"/>
    <cellStyle name="SAPBEXresItem 4 8 2" xfId="23015"/>
    <cellStyle name="SAPBEXresItem 4 8 3" xfId="23016"/>
    <cellStyle name="SAPBEXresItem 4 9" xfId="23017"/>
    <cellStyle name="SAPBEXresItem 5" xfId="8346"/>
    <cellStyle name="SAPBEXresItem 5 10" xfId="23018"/>
    <cellStyle name="SAPBEXresItem 5 11" xfId="23019"/>
    <cellStyle name="SAPBEXresItem 5 2" xfId="23020"/>
    <cellStyle name="SAPBEXresItem 5 2 2" xfId="23021"/>
    <cellStyle name="SAPBEXresItem 5 2 3" xfId="23022"/>
    <cellStyle name="SAPBEXresItem 5 3" xfId="23023"/>
    <cellStyle name="SAPBEXresItem 5 3 2" xfId="23024"/>
    <cellStyle name="SAPBEXresItem 5 3 3" xfId="23025"/>
    <cellStyle name="SAPBEXresItem 5 4" xfId="23026"/>
    <cellStyle name="SAPBEXresItem 5 4 2" xfId="23027"/>
    <cellStyle name="SAPBEXresItem 5 4 3" xfId="23028"/>
    <cellStyle name="SAPBEXresItem 5 5" xfId="23029"/>
    <cellStyle name="SAPBEXresItem 5 5 2" xfId="23030"/>
    <cellStyle name="SAPBEXresItem 5 5 3" xfId="23031"/>
    <cellStyle name="SAPBEXresItem 5 6" xfId="23032"/>
    <cellStyle name="SAPBEXresItem 5 6 2" xfId="23033"/>
    <cellStyle name="SAPBEXresItem 5 6 3" xfId="23034"/>
    <cellStyle name="SAPBEXresItem 5 7" xfId="23035"/>
    <cellStyle name="SAPBEXresItem 5 7 2" xfId="23036"/>
    <cellStyle name="SAPBEXresItem 5 7 3" xfId="23037"/>
    <cellStyle name="SAPBEXresItem 5 8" xfId="23038"/>
    <cellStyle name="SAPBEXresItem 5 8 2" xfId="23039"/>
    <cellStyle name="SAPBEXresItem 5 8 3" xfId="23040"/>
    <cellStyle name="SAPBEXresItem 5 9" xfId="23041"/>
    <cellStyle name="SAPBEXresItem 6" xfId="8347"/>
    <cellStyle name="SAPBEXresItem 6 2" xfId="23042"/>
    <cellStyle name="SAPBEXresItem 6 3" xfId="23043"/>
    <cellStyle name="SAPBEXresItem 6 4" xfId="23044"/>
    <cellStyle name="SAPBEXresItem 6 5" xfId="23045"/>
    <cellStyle name="SAPBEXresItem 7" xfId="8348"/>
    <cellStyle name="SAPBEXresItem 7 2" xfId="23046"/>
    <cellStyle name="SAPBEXresItem 7 3" xfId="23047"/>
    <cellStyle name="SAPBEXresItem 7 4" xfId="23048"/>
    <cellStyle name="SAPBEXresItem 8" xfId="8349"/>
    <cellStyle name="SAPBEXresItem 8 2" xfId="23049"/>
    <cellStyle name="SAPBEXresItem 8 3" xfId="23050"/>
    <cellStyle name="SAPBEXresItem 8 4" xfId="23051"/>
    <cellStyle name="SAPBEXresItem 9" xfId="8350"/>
    <cellStyle name="SAPBEXresItem 9 2" xfId="23052"/>
    <cellStyle name="SAPBEXresItem 9 3" xfId="23053"/>
    <cellStyle name="SAPBEXresItem 9 4" xfId="23054"/>
    <cellStyle name="SAPBEXresItem_Лист1" xfId="53398"/>
    <cellStyle name="SAPBEXresItemX" xfId="8351"/>
    <cellStyle name="SAPBEXresItemX 10" xfId="8352"/>
    <cellStyle name="SAPBEXresItemX 10 2" xfId="23055"/>
    <cellStyle name="SAPBEXresItemX 10 3" xfId="23056"/>
    <cellStyle name="SAPBEXresItemX 10 4" xfId="23057"/>
    <cellStyle name="SAPBEXresItemX 11" xfId="8353"/>
    <cellStyle name="SAPBEXresItemX 11 2" xfId="23058"/>
    <cellStyle name="SAPBEXresItemX 11 3" xfId="23059"/>
    <cellStyle name="SAPBEXresItemX 11 4" xfId="23060"/>
    <cellStyle name="SAPBEXresItemX 12" xfId="8354"/>
    <cellStyle name="SAPBEXresItemX 12 2" xfId="23061"/>
    <cellStyle name="SAPBEXresItemX 12 3" xfId="23062"/>
    <cellStyle name="SAPBEXresItemX 12 4" xfId="23063"/>
    <cellStyle name="SAPBEXresItemX 13" xfId="8355"/>
    <cellStyle name="SAPBEXresItemX 13 2" xfId="23064"/>
    <cellStyle name="SAPBEXresItemX 14" xfId="8356"/>
    <cellStyle name="SAPBEXresItemX 15" xfId="8357"/>
    <cellStyle name="SAPBEXresItemX 16" xfId="23065"/>
    <cellStyle name="SAPBEXresItemX 2" xfId="8358"/>
    <cellStyle name="SAPBEXresItemX 2 10" xfId="23066"/>
    <cellStyle name="SAPBEXresItemX 2 11" xfId="23067"/>
    <cellStyle name="SAPBEXresItemX 2 2" xfId="8359"/>
    <cellStyle name="SAPBEXresItemX 2 2 2" xfId="23068"/>
    <cellStyle name="SAPBEXresItemX 2 2 3" xfId="23069"/>
    <cellStyle name="SAPBEXresItemX 2 2 4" xfId="23070"/>
    <cellStyle name="SAPBEXresItemX 2 2 5" xfId="23071"/>
    <cellStyle name="SAPBEXresItemX 2 3" xfId="23072"/>
    <cellStyle name="SAPBEXresItemX 2 3 2" xfId="23073"/>
    <cellStyle name="SAPBEXresItemX 2 3 3" xfId="23074"/>
    <cellStyle name="SAPBEXresItemX 2 4" xfId="23075"/>
    <cellStyle name="SAPBEXresItemX 2 4 2" xfId="23076"/>
    <cellStyle name="SAPBEXresItemX 2 4 3" xfId="23077"/>
    <cellStyle name="SAPBEXresItemX 2 5" xfId="23078"/>
    <cellStyle name="SAPBEXresItemX 2 5 2" xfId="23079"/>
    <cellStyle name="SAPBEXresItemX 2 5 3" xfId="23080"/>
    <cellStyle name="SAPBEXresItemX 2 6" xfId="23081"/>
    <cellStyle name="SAPBEXresItemX 2 6 2" xfId="23082"/>
    <cellStyle name="SAPBEXresItemX 2 6 3" xfId="23083"/>
    <cellStyle name="SAPBEXresItemX 2 7" xfId="23084"/>
    <cellStyle name="SAPBEXresItemX 2 7 2" xfId="23085"/>
    <cellStyle name="SAPBEXresItemX 2 7 3" xfId="23086"/>
    <cellStyle name="SAPBEXresItemX 2 8" xfId="23087"/>
    <cellStyle name="SAPBEXresItemX 2 8 2" xfId="23088"/>
    <cellStyle name="SAPBEXresItemX 2 8 3" xfId="23089"/>
    <cellStyle name="SAPBEXresItemX 2 9" xfId="23090"/>
    <cellStyle name="SAPBEXresItemX 2_Лист1" xfId="53399"/>
    <cellStyle name="SAPBEXresItemX 3" xfId="8360"/>
    <cellStyle name="SAPBEXresItemX 3 10" xfId="23091"/>
    <cellStyle name="SAPBEXresItemX 3 11" xfId="23092"/>
    <cellStyle name="SAPBEXresItemX 3 2" xfId="23093"/>
    <cellStyle name="SAPBEXresItemX 3 2 2" xfId="23094"/>
    <cellStyle name="SAPBEXresItemX 3 2 3" xfId="23095"/>
    <cellStyle name="SAPBEXresItemX 3 3" xfId="23096"/>
    <cellStyle name="SAPBEXresItemX 3 3 2" xfId="23097"/>
    <cellStyle name="SAPBEXresItemX 3 3 3" xfId="23098"/>
    <cellStyle name="SAPBEXresItemX 3 4" xfId="23099"/>
    <cellStyle name="SAPBEXresItemX 3 4 2" xfId="23100"/>
    <cellStyle name="SAPBEXresItemX 3 4 3" xfId="23101"/>
    <cellStyle name="SAPBEXresItemX 3 5" xfId="23102"/>
    <cellStyle name="SAPBEXresItemX 3 5 2" xfId="23103"/>
    <cellStyle name="SAPBEXresItemX 3 5 3" xfId="23104"/>
    <cellStyle name="SAPBEXresItemX 3 6" xfId="23105"/>
    <cellStyle name="SAPBEXresItemX 3 6 2" xfId="23106"/>
    <cellStyle name="SAPBEXresItemX 3 6 3" xfId="23107"/>
    <cellStyle name="SAPBEXresItemX 3 7" xfId="23108"/>
    <cellStyle name="SAPBEXresItemX 3 7 2" xfId="23109"/>
    <cellStyle name="SAPBEXresItemX 3 7 3" xfId="23110"/>
    <cellStyle name="SAPBEXresItemX 3 8" xfId="23111"/>
    <cellStyle name="SAPBEXresItemX 3 8 2" xfId="23112"/>
    <cellStyle name="SAPBEXresItemX 3 8 3" xfId="23113"/>
    <cellStyle name="SAPBEXresItemX 3 9" xfId="23114"/>
    <cellStyle name="SAPBEXresItemX 4" xfId="8361"/>
    <cellStyle name="SAPBEXresItemX 4 10" xfId="23115"/>
    <cellStyle name="SAPBEXresItemX 4 11" xfId="23116"/>
    <cellStyle name="SAPBEXresItemX 4 2" xfId="23117"/>
    <cellStyle name="SAPBEXresItemX 4 2 2" xfId="23118"/>
    <cellStyle name="SAPBEXresItemX 4 2 3" xfId="23119"/>
    <cellStyle name="SAPBEXresItemX 4 3" xfId="23120"/>
    <cellStyle name="SAPBEXresItemX 4 3 2" xfId="23121"/>
    <cellStyle name="SAPBEXresItemX 4 3 3" xfId="23122"/>
    <cellStyle name="SAPBEXresItemX 4 4" xfId="23123"/>
    <cellStyle name="SAPBEXresItemX 4 4 2" xfId="23124"/>
    <cellStyle name="SAPBEXresItemX 4 4 3" xfId="23125"/>
    <cellStyle name="SAPBEXresItemX 4 5" xfId="23126"/>
    <cellStyle name="SAPBEXresItemX 4 5 2" xfId="23127"/>
    <cellStyle name="SAPBEXresItemX 4 5 3" xfId="23128"/>
    <cellStyle name="SAPBEXresItemX 4 6" xfId="23129"/>
    <cellStyle name="SAPBEXresItemX 4 6 2" xfId="23130"/>
    <cellStyle name="SAPBEXresItemX 4 6 3" xfId="23131"/>
    <cellStyle name="SAPBEXresItemX 4 7" xfId="23132"/>
    <cellStyle name="SAPBEXresItemX 4 7 2" xfId="23133"/>
    <cellStyle name="SAPBEXresItemX 4 7 3" xfId="23134"/>
    <cellStyle name="SAPBEXresItemX 4 8" xfId="23135"/>
    <cellStyle name="SAPBEXresItemX 4 8 2" xfId="23136"/>
    <cellStyle name="SAPBEXresItemX 4 8 3" xfId="23137"/>
    <cellStyle name="SAPBEXresItemX 4 9" xfId="23138"/>
    <cellStyle name="SAPBEXresItemX 5" xfId="8362"/>
    <cellStyle name="SAPBEXresItemX 5 10" xfId="23139"/>
    <cellStyle name="SAPBEXresItemX 5 11" xfId="23140"/>
    <cellStyle name="SAPBEXresItemX 5 2" xfId="23141"/>
    <cellStyle name="SAPBEXresItemX 5 2 2" xfId="23142"/>
    <cellStyle name="SAPBEXresItemX 5 2 3" xfId="23143"/>
    <cellStyle name="SAPBEXresItemX 5 3" xfId="23144"/>
    <cellStyle name="SAPBEXresItemX 5 3 2" xfId="23145"/>
    <cellStyle name="SAPBEXresItemX 5 3 3" xfId="23146"/>
    <cellStyle name="SAPBEXresItemX 5 4" xfId="23147"/>
    <cellStyle name="SAPBEXresItemX 5 4 2" xfId="23148"/>
    <cellStyle name="SAPBEXresItemX 5 4 3" xfId="23149"/>
    <cellStyle name="SAPBEXresItemX 5 5" xfId="23150"/>
    <cellStyle name="SAPBEXresItemX 5 5 2" xfId="23151"/>
    <cellStyle name="SAPBEXresItemX 5 5 3" xfId="23152"/>
    <cellStyle name="SAPBEXresItemX 5 6" xfId="23153"/>
    <cellStyle name="SAPBEXresItemX 5 6 2" xfId="23154"/>
    <cellStyle name="SAPBEXresItemX 5 6 3" xfId="23155"/>
    <cellStyle name="SAPBEXresItemX 5 7" xfId="23156"/>
    <cellStyle name="SAPBEXresItemX 5 7 2" xfId="23157"/>
    <cellStyle name="SAPBEXresItemX 5 7 3" xfId="23158"/>
    <cellStyle name="SAPBEXresItemX 5 8" xfId="23159"/>
    <cellStyle name="SAPBEXresItemX 5 8 2" xfId="23160"/>
    <cellStyle name="SAPBEXresItemX 5 8 3" xfId="23161"/>
    <cellStyle name="SAPBEXresItemX 5 9" xfId="23162"/>
    <cellStyle name="SAPBEXresItemX 6" xfId="8363"/>
    <cellStyle name="SAPBEXresItemX 6 2" xfId="23163"/>
    <cellStyle name="SAPBEXresItemX 6 3" xfId="23164"/>
    <cellStyle name="SAPBEXresItemX 6 4" xfId="23165"/>
    <cellStyle name="SAPBEXresItemX 6 5" xfId="23166"/>
    <cellStyle name="SAPBEXresItemX 7" xfId="8364"/>
    <cellStyle name="SAPBEXresItemX 7 2" xfId="23167"/>
    <cellStyle name="SAPBEXresItemX 7 3" xfId="23168"/>
    <cellStyle name="SAPBEXresItemX 7 4" xfId="23169"/>
    <cellStyle name="SAPBEXresItemX 8" xfId="8365"/>
    <cellStyle name="SAPBEXresItemX 8 2" xfId="23170"/>
    <cellStyle name="SAPBEXresItemX 8 3" xfId="23171"/>
    <cellStyle name="SAPBEXresItemX 8 4" xfId="23172"/>
    <cellStyle name="SAPBEXresItemX 9" xfId="8366"/>
    <cellStyle name="SAPBEXresItemX 9 2" xfId="23173"/>
    <cellStyle name="SAPBEXresItemX 9 3" xfId="23174"/>
    <cellStyle name="SAPBEXresItemX 9 4" xfId="23175"/>
    <cellStyle name="SAPBEXresItemX_Лист1" xfId="53400"/>
    <cellStyle name="SAPBEXstdData" xfId="8367"/>
    <cellStyle name="SAPBEXstdData 10" xfId="8368"/>
    <cellStyle name="SAPBEXstdData 10 2" xfId="23176"/>
    <cellStyle name="SAPBEXstdData 10 3" xfId="23177"/>
    <cellStyle name="SAPBEXstdData 10 4" xfId="23178"/>
    <cellStyle name="SAPBEXstdData 11" xfId="8369"/>
    <cellStyle name="SAPBEXstdData 11 2" xfId="23179"/>
    <cellStyle name="SAPBEXstdData 11 3" xfId="23180"/>
    <cellStyle name="SAPBEXstdData 11 4" xfId="23181"/>
    <cellStyle name="SAPBEXstdData 12" xfId="8370"/>
    <cellStyle name="SAPBEXstdData 12 2" xfId="23182"/>
    <cellStyle name="SAPBEXstdData 12 3" xfId="23183"/>
    <cellStyle name="SAPBEXstdData 12 4" xfId="23184"/>
    <cellStyle name="SAPBEXstdData 13" xfId="8371"/>
    <cellStyle name="SAPBEXstdData 13 2" xfId="23185"/>
    <cellStyle name="SAPBEXstdData 14" xfId="8372"/>
    <cellStyle name="SAPBEXstdData 15" xfId="8373"/>
    <cellStyle name="SAPBEXstdData 16" xfId="23186"/>
    <cellStyle name="SAPBEXstdData 2" xfId="8374"/>
    <cellStyle name="SAPBEXstdData 2 10" xfId="23187"/>
    <cellStyle name="SAPBEXstdData 2 11" xfId="23188"/>
    <cellStyle name="SAPBEXstdData 2 2" xfId="8375"/>
    <cellStyle name="SAPBEXstdData 2 2 2" xfId="23189"/>
    <cellStyle name="SAPBEXstdData 2 2 3" xfId="23190"/>
    <cellStyle name="SAPBEXstdData 2 2 4" xfId="23191"/>
    <cellStyle name="SAPBEXstdData 2 2 5" xfId="23192"/>
    <cellStyle name="SAPBEXstdData 2 3" xfId="23193"/>
    <cellStyle name="SAPBEXstdData 2 3 2" xfId="23194"/>
    <cellStyle name="SAPBEXstdData 2 3 3" xfId="23195"/>
    <cellStyle name="SAPBEXstdData 2 4" xfId="23196"/>
    <cellStyle name="SAPBEXstdData 2 4 2" xfId="23197"/>
    <cellStyle name="SAPBEXstdData 2 4 3" xfId="23198"/>
    <cellStyle name="SAPBEXstdData 2 5" xfId="23199"/>
    <cellStyle name="SAPBEXstdData 2 5 2" xfId="23200"/>
    <cellStyle name="SAPBEXstdData 2 5 3" xfId="23201"/>
    <cellStyle name="SAPBEXstdData 2 6" xfId="23202"/>
    <cellStyle name="SAPBEXstdData 2 6 2" xfId="23203"/>
    <cellStyle name="SAPBEXstdData 2 6 3" xfId="23204"/>
    <cellStyle name="SAPBEXstdData 2 7" xfId="23205"/>
    <cellStyle name="SAPBEXstdData 2 7 2" xfId="23206"/>
    <cellStyle name="SAPBEXstdData 2 7 3" xfId="23207"/>
    <cellStyle name="SAPBEXstdData 2 8" xfId="23208"/>
    <cellStyle name="SAPBEXstdData 2 8 2" xfId="23209"/>
    <cellStyle name="SAPBEXstdData 2 8 3" xfId="23210"/>
    <cellStyle name="SAPBEXstdData 2 9" xfId="23211"/>
    <cellStyle name="SAPBEXstdData 2_Лист1" xfId="53401"/>
    <cellStyle name="SAPBEXstdData 3" xfId="8376"/>
    <cellStyle name="SAPBEXstdData 3 10" xfId="23212"/>
    <cellStyle name="SAPBEXstdData 3 11" xfId="23213"/>
    <cellStyle name="SAPBEXstdData 3 2" xfId="23214"/>
    <cellStyle name="SAPBEXstdData 3 2 2" xfId="23215"/>
    <cellStyle name="SAPBEXstdData 3 2 3" xfId="23216"/>
    <cellStyle name="SAPBEXstdData 3 3" xfId="23217"/>
    <cellStyle name="SAPBEXstdData 3 3 2" xfId="23218"/>
    <cellStyle name="SAPBEXstdData 3 3 3" xfId="23219"/>
    <cellStyle name="SAPBEXstdData 3 4" xfId="23220"/>
    <cellStyle name="SAPBEXstdData 3 4 2" xfId="23221"/>
    <cellStyle name="SAPBEXstdData 3 4 3" xfId="23222"/>
    <cellStyle name="SAPBEXstdData 3 5" xfId="23223"/>
    <cellStyle name="SAPBEXstdData 3 5 2" xfId="23224"/>
    <cellStyle name="SAPBEXstdData 3 5 3" xfId="23225"/>
    <cellStyle name="SAPBEXstdData 3 6" xfId="23226"/>
    <cellStyle name="SAPBEXstdData 3 6 2" xfId="23227"/>
    <cellStyle name="SAPBEXstdData 3 6 3" xfId="23228"/>
    <cellStyle name="SAPBEXstdData 3 7" xfId="23229"/>
    <cellStyle name="SAPBEXstdData 3 7 2" xfId="23230"/>
    <cellStyle name="SAPBEXstdData 3 7 3" xfId="23231"/>
    <cellStyle name="SAPBEXstdData 3 8" xfId="23232"/>
    <cellStyle name="SAPBEXstdData 3 8 2" xfId="23233"/>
    <cellStyle name="SAPBEXstdData 3 8 3" xfId="23234"/>
    <cellStyle name="SAPBEXstdData 3 9" xfId="23235"/>
    <cellStyle name="SAPBEXstdData 4" xfId="8377"/>
    <cellStyle name="SAPBEXstdData 4 10" xfId="23236"/>
    <cellStyle name="SAPBEXstdData 4 11" xfId="23237"/>
    <cellStyle name="SAPBEXstdData 4 2" xfId="23238"/>
    <cellStyle name="SAPBEXstdData 4 2 2" xfId="23239"/>
    <cellStyle name="SAPBEXstdData 4 2 3" xfId="23240"/>
    <cellStyle name="SAPBEXstdData 4 3" xfId="23241"/>
    <cellStyle name="SAPBEXstdData 4 3 2" xfId="23242"/>
    <cellStyle name="SAPBEXstdData 4 3 3" xfId="23243"/>
    <cellStyle name="SAPBEXstdData 4 4" xfId="23244"/>
    <cellStyle name="SAPBEXstdData 4 4 2" xfId="23245"/>
    <cellStyle name="SAPBEXstdData 4 4 3" xfId="23246"/>
    <cellStyle name="SAPBEXstdData 4 5" xfId="23247"/>
    <cellStyle name="SAPBEXstdData 4 5 2" xfId="23248"/>
    <cellStyle name="SAPBEXstdData 4 5 3" xfId="23249"/>
    <cellStyle name="SAPBEXstdData 4 6" xfId="23250"/>
    <cellStyle name="SAPBEXstdData 4 6 2" xfId="23251"/>
    <cellStyle name="SAPBEXstdData 4 6 3" xfId="23252"/>
    <cellStyle name="SAPBEXstdData 4 7" xfId="23253"/>
    <cellStyle name="SAPBEXstdData 4 7 2" xfId="23254"/>
    <cellStyle name="SAPBEXstdData 4 7 3" xfId="23255"/>
    <cellStyle name="SAPBEXstdData 4 8" xfId="23256"/>
    <cellStyle name="SAPBEXstdData 4 8 2" xfId="23257"/>
    <cellStyle name="SAPBEXstdData 4 8 3" xfId="23258"/>
    <cellStyle name="SAPBEXstdData 4 9" xfId="23259"/>
    <cellStyle name="SAPBEXstdData 5" xfId="8378"/>
    <cellStyle name="SAPBEXstdData 5 10" xfId="23260"/>
    <cellStyle name="SAPBEXstdData 5 11" xfId="23261"/>
    <cellStyle name="SAPBEXstdData 5 2" xfId="23262"/>
    <cellStyle name="SAPBEXstdData 5 2 2" xfId="23263"/>
    <cellStyle name="SAPBEXstdData 5 2 3" xfId="23264"/>
    <cellStyle name="SAPBEXstdData 5 3" xfId="23265"/>
    <cellStyle name="SAPBEXstdData 5 3 2" xfId="23266"/>
    <cellStyle name="SAPBEXstdData 5 3 3" xfId="23267"/>
    <cellStyle name="SAPBEXstdData 5 4" xfId="23268"/>
    <cellStyle name="SAPBEXstdData 5 4 2" xfId="23269"/>
    <cellStyle name="SAPBEXstdData 5 4 3" xfId="23270"/>
    <cellStyle name="SAPBEXstdData 5 5" xfId="23271"/>
    <cellStyle name="SAPBEXstdData 5 5 2" xfId="23272"/>
    <cellStyle name="SAPBEXstdData 5 5 3" xfId="23273"/>
    <cellStyle name="SAPBEXstdData 5 6" xfId="23274"/>
    <cellStyle name="SAPBEXstdData 5 6 2" xfId="23275"/>
    <cellStyle name="SAPBEXstdData 5 6 3" xfId="23276"/>
    <cellStyle name="SAPBEXstdData 5 7" xfId="23277"/>
    <cellStyle name="SAPBEXstdData 5 7 2" xfId="23278"/>
    <cellStyle name="SAPBEXstdData 5 7 3" xfId="23279"/>
    <cellStyle name="SAPBEXstdData 5 8" xfId="23280"/>
    <cellStyle name="SAPBEXstdData 5 8 2" xfId="23281"/>
    <cellStyle name="SAPBEXstdData 5 8 3" xfId="23282"/>
    <cellStyle name="SAPBEXstdData 5 9" xfId="23283"/>
    <cellStyle name="SAPBEXstdData 6" xfId="8379"/>
    <cellStyle name="SAPBEXstdData 6 2" xfId="23284"/>
    <cellStyle name="SAPBEXstdData 6 3" xfId="23285"/>
    <cellStyle name="SAPBEXstdData 6 4" xfId="23286"/>
    <cellStyle name="SAPBEXstdData 6 5" xfId="23287"/>
    <cellStyle name="SAPBEXstdData 7" xfId="8380"/>
    <cellStyle name="SAPBEXstdData 7 2" xfId="23288"/>
    <cellStyle name="SAPBEXstdData 7 3" xfId="23289"/>
    <cellStyle name="SAPBEXstdData 7 4" xfId="23290"/>
    <cellStyle name="SAPBEXstdData 8" xfId="8381"/>
    <cellStyle name="SAPBEXstdData 8 2" xfId="23291"/>
    <cellStyle name="SAPBEXstdData 8 3" xfId="23292"/>
    <cellStyle name="SAPBEXstdData 8 4" xfId="23293"/>
    <cellStyle name="SAPBEXstdData 9" xfId="8382"/>
    <cellStyle name="SAPBEXstdData 9 2" xfId="23294"/>
    <cellStyle name="SAPBEXstdData 9 3" xfId="23295"/>
    <cellStyle name="SAPBEXstdData 9 4" xfId="23296"/>
    <cellStyle name="SAPBEXstdData_Лист1" xfId="53402"/>
    <cellStyle name="SAPBEXstdDataEmph" xfId="8383"/>
    <cellStyle name="SAPBEXstdDataEmph 10" xfId="8384"/>
    <cellStyle name="SAPBEXstdDataEmph 10 2" xfId="23297"/>
    <cellStyle name="SAPBEXstdDataEmph 10 3" xfId="23298"/>
    <cellStyle name="SAPBEXstdDataEmph 10 4" xfId="23299"/>
    <cellStyle name="SAPBEXstdDataEmph 11" xfId="8385"/>
    <cellStyle name="SAPBEXstdDataEmph 11 2" xfId="23300"/>
    <cellStyle name="SAPBEXstdDataEmph 11 3" xfId="23301"/>
    <cellStyle name="SAPBEXstdDataEmph 11 4" xfId="23302"/>
    <cellStyle name="SAPBEXstdDataEmph 12" xfId="8386"/>
    <cellStyle name="SAPBEXstdDataEmph 12 2" xfId="23303"/>
    <cellStyle name="SAPBEXstdDataEmph 12 3" xfId="23304"/>
    <cellStyle name="SAPBEXstdDataEmph 12 4" xfId="23305"/>
    <cellStyle name="SAPBEXstdDataEmph 13" xfId="8387"/>
    <cellStyle name="SAPBEXstdDataEmph 13 2" xfId="23306"/>
    <cellStyle name="SAPBEXstdDataEmph 14" xfId="8388"/>
    <cellStyle name="SAPBEXstdDataEmph 15" xfId="8389"/>
    <cellStyle name="SAPBEXstdDataEmph 16" xfId="23307"/>
    <cellStyle name="SAPBEXstdDataEmph 2" xfId="8390"/>
    <cellStyle name="SAPBEXstdDataEmph 2 10" xfId="23308"/>
    <cellStyle name="SAPBEXstdDataEmph 2 11" xfId="23309"/>
    <cellStyle name="SAPBEXstdDataEmph 2 2" xfId="8391"/>
    <cellStyle name="SAPBEXstdDataEmph 2 2 2" xfId="23310"/>
    <cellStyle name="SAPBEXstdDataEmph 2 2 3" xfId="23311"/>
    <cellStyle name="SAPBEXstdDataEmph 2 2 4" xfId="23312"/>
    <cellStyle name="SAPBEXstdDataEmph 2 2 5" xfId="23313"/>
    <cellStyle name="SAPBEXstdDataEmph 2 3" xfId="23314"/>
    <cellStyle name="SAPBEXstdDataEmph 2 3 2" xfId="23315"/>
    <cellStyle name="SAPBEXstdDataEmph 2 3 3" xfId="23316"/>
    <cellStyle name="SAPBEXstdDataEmph 2 4" xfId="23317"/>
    <cellStyle name="SAPBEXstdDataEmph 2 4 2" xfId="23318"/>
    <cellStyle name="SAPBEXstdDataEmph 2 4 3" xfId="23319"/>
    <cellStyle name="SAPBEXstdDataEmph 2 5" xfId="23320"/>
    <cellStyle name="SAPBEXstdDataEmph 2 5 2" xfId="23321"/>
    <cellStyle name="SAPBEXstdDataEmph 2 5 3" xfId="23322"/>
    <cellStyle name="SAPBEXstdDataEmph 2 6" xfId="23323"/>
    <cellStyle name="SAPBEXstdDataEmph 2 6 2" xfId="23324"/>
    <cellStyle name="SAPBEXstdDataEmph 2 6 3" xfId="23325"/>
    <cellStyle name="SAPBEXstdDataEmph 2 7" xfId="23326"/>
    <cellStyle name="SAPBEXstdDataEmph 2 7 2" xfId="23327"/>
    <cellStyle name="SAPBEXstdDataEmph 2 7 3" xfId="23328"/>
    <cellStyle name="SAPBEXstdDataEmph 2 8" xfId="23329"/>
    <cellStyle name="SAPBEXstdDataEmph 2 8 2" xfId="23330"/>
    <cellStyle name="SAPBEXstdDataEmph 2 8 3" xfId="23331"/>
    <cellStyle name="SAPBEXstdDataEmph 2 9" xfId="23332"/>
    <cellStyle name="SAPBEXstdDataEmph 2_Лист1" xfId="53403"/>
    <cellStyle name="SAPBEXstdDataEmph 3" xfId="8392"/>
    <cellStyle name="SAPBEXstdDataEmph 3 10" xfId="23333"/>
    <cellStyle name="SAPBEXstdDataEmph 3 11" xfId="23334"/>
    <cellStyle name="SAPBEXstdDataEmph 3 2" xfId="23335"/>
    <cellStyle name="SAPBEXstdDataEmph 3 2 2" xfId="23336"/>
    <cellStyle name="SAPBEXstdDataEmph 3 2 3" xfId="23337"/>
    <cellStyle name="SAPBEXstdDataEmph 3 3" xfId="23338"/>
    <cellStyle name="SAPBEXstdDataEmph 3 3 2" xfId="23339"/>
    <cellStyle name="SAPBEXstdDataEmph 3 3 3" xfId="23340"/>
    <cellStyle name="SAPBEXstdDataEmph 3 4" xfId="23341"/>
    <cellStyle name="SAPBEXstdDataEmph 3 4 2" xfId="23342"/>
    <cellStyle name="SAPBEXstdDataEmph 3 4 3" xfId="23343"/>
    <cellStyle name="SAPBEXstdDataEmph 3 5" xfId="23344"/>
    <cellStyle name="SAPBEXstdDataEmph 3 5 2" xfId="23345"/>
    <cellStyle name="SAPBEXstdDataEmph 3 5 3" xfId="23346"/>
    <cellStyle name="SAPBEXstdDataEmph 3 6" xfId="23347"/>
    <cellStyle name="SAPBEXstdDataEmph 3 6 2" xfId="23348"/>
    <cellStyle name="SAPBEXstdDataEmph 3 6 3" xfId="23349"/>
    <cellStyle name="SAPBEXstdDataEmph 3 7" xfId="23350"/>
    <cellStyle name="SAPBEXstdDataEmph 3 7 2" xfId="23351"/>
    <cellStyle name="SAPBEXstdDataEmph 3 7 3" xfId="23352"/>
    <cellStyle name="SAPBEXstdDataEmph 3 8" xfId="23353"/>
    <cellStyle name="SAPBEXstdDataEmph 3 8 2" xfId="23354"/>
    <cellStyle name="SAPBEXstdDataEmph 3 8 3" xfId="23355"/>
    <cellStyle name="SAPBEXstdDataEmph 3 9" xfId="23356"/>
    <cellStyle name="SAPBEXstdDataEmph 4" xfId="8393"/>
    <cellStyle name="SAPBEXstdDataEmph 4 10" xfId="23357"/>
    <cellStyle name="SAPBEXstdDataEmph 4 11" xfId="23358"/>
    <cellStyle name="SAPBEXstdDataEmph 4 2" xfId="23359"/>
    <cellStyle name="SAPBEXstdDataEmph 4 2 2" xfId="23360"/>
    <cellStyle name="SAPBEXstdDataEmph 4 2 3" xfId="23361"/>
    <cellStyle name="SAPBEXstdDataEmph 4 3" xfId="23362"/>
    <cellStyle name="SAPBEXstdDataEmph 4 3 2" xfId="23363"/>
    <cellStyle name="SAPBEXstdDataEmph 4 3 3" xfId="23364"/>
    <cellStyle name="SAPBEXstdDataEmph 4 4" xfId="23365"/>
    <cellStyle name="SAPBEXstdDataEmph 4 4 2" xfId="23366"/>
    <cellStyle name="SAPBEXstdDataEmph 4 4 3" xfId="23367"/>
    <cellStyle name="SAPBEXstdDataEmph 4 5" xfId="23368"/>
    <cellStyle name="SAPBEXstdDataEmph 4 5 2" xfId="23369"/>
    <cellStyle name="SAPBEXstdDataEmph 4 5 3" xfId="23370"/>
    <cellStyle name="SAPBEXstdDataEmph 4 6" xfId="23371"/>
    <cellStyle name="SAPBEXstdDataEmph 4 6 2" xfId="23372"/>
    <cellStyle name="SAPBEXstdDataEmph 4 6 3" xfId="23373"/>
    <cellStyle name="SAPBEXstdDataEmph 4 7" xfId="23374"/>
    <cellStyle name="SAPBEXstdDataEmph 4 7 2" xfId="23375"/>
    <cellStyle name="SAPBEXstdDataEmph 4 7 3" xfId="23376"/>
    <cellStyle name="SAPBEXstdDataEmph 4 8" xfId="23377"/>
    <cellStyle name="SAPBEXstdDataEmph 4 8 2" xfId="23378"/>
    <cellStyle name="SAPBEXstdDataEmph 4 8 3" xfId="23379"/>
    <cellStyle name="SAPBEXstdDataEmph 4 9" xfId="23380"/>
    <cellStyle name="SAPBEXstdDataEmph 5" xfId="8394"/>
    <cellStyle name="SAPBEXstdDataEmph 5 10" xfId="23381"/>
    <cellStyle name="SAPBEXstdDataEmph 5 11" xfId="23382"/>
    <cellStyle name="SAPBEXstdDataEmph 5 2" xfId="23383"/>
    <cellStyle name="SAPBEXstdDataEmph 5 2 2" xfId="23384"/>
    <cellStyle name="SAPBEXstdDataEmph 5 2 3" xfId="23385"/>
    <cellStyle name="SAPBEXstdDataEmph 5 3" xfId="23386"/>
    <cellStyle name="SAPBEXstdDataEmph 5 3 2" xfId="23387"/>
    <cellStyle name="SAPBEXstdDataEmph 5 3 3" xfId="23388"/>
    <cellStyle name="SAPBEXstdDataEmph 5 4" xfId="23389"/>
    <cellStyle name="SAPBEXstdDataEmph 5 4 2" xfId="23390"/>
    <cellStyle name="SAPBEXstdDataEmph 5 4 3" xfId="23391"/>
    <cellStyle name="SAPBEXstdDataEmph 5 5" xfId="23392"/>
    <cellStyle name="SAPBEXstdDataEmph 5 5 2" xfId="23393"/>
    <cellStyle name="SAPBEXstdDataEmph 5 5 3" xfId="23394"/>
    <cellStyle name="SAPBEXstdDataEmph 5 6" xfId="23395"/>
    <cellStyle name="SAPBEXstdDataEmph 5 6 2" xfId="23396"/>
    <cellStyle name="SAPBEXstdDataEmph 5 6 3" xfId="23397"/>
    <cellStyle name="SAPBEXstdDataEmph 5 7" xfId="23398"/>
    <cellStyle name="SAPBEXstdDataEmph 5 7 2" xfId="23399"/>
    <cellStyle name="SAPBEXstdDataEmph 5 7 3" xfId="23400"/>
    <cellStyle name="SAPBEXstdDataEmph 5 8" xfId="23401"/>
    <cellStyle name="SAPBEXstdDataEmph 5 8 2" xfId="23402"/>
    <cellStyle name="SAPBEXstdDataEmph 5 8 3" xfId="23403"/>
    <cellStyle name="SAPBEXstdDataEmph 5 9" xfId="23404"/>
    <cellStyle name="SAPBEXstdDataEmph 6" xfId="8395"/>
    <cellStyle name="SAPBEXstdDataEmph 6 2" xfId="23405"/>
    <cellStyle name="SAPBEXstdDataEmph 6 3" xfId="23406"/>
    <cellStyle name="SAPBEXstdDataEmph 6 4" xfId="23407"/>
    <cellStyle name="SAPBEXstdDataEmph 6 5" xfId="23408"/>
    <cellStyle name="SAPBEXstdDataEmph 7" xfId="8396"/>
    <cellStyle name="SAPBEXstdDataEmph 7 2" xfId="23409"/>
    <cellStyle name="SAPBEXstdDataEmph 7 3" xfId="23410"/>
    <cellStyle name="SAPBEXstdDataEmph 7 4" xfId="23411"/>
    <cellStyle name="SAPBEXstdDataEmph 8" xfId="8397"/>
    <cellStyle name="SAPBEXstdDataEmph 8 2" xfId="23412"/>
    <cellStyle name="SAPBEXstdDataEmph 8 3" xfId="23413"/>
    <cellStyle name="SAPBEXstdDataEmph 8 4" xfId="23414"/>
    <cellStyle name="SAPBEXstdDataEmph 9" xfId="8398"/>
    <cellStyle name="SAPBEXstdDataEmph 9 2" xfId="23415"/>
    <cellStyle name="SAPBEXstdDataEmph 9 3" xfId="23416"/>
    <cellStyle name="SAPBEXstdDataEmph 9 4" xfId="23417"/>
    <cellStyle name="SAPBEXstdDataEmph_Лист1" xfId="53404"/>
    <cellStyle name="SAPBEXstdItem" xfId="8399"/>
    <cellStyle name="SAPBEXstdItem 10" xfId="8400"/>
    <cellStyle name="SAPBEXstdItem 10 2" xfId="23418"/>
    <cellStyle name="SAPBEXstdItem 10 3" xfId="23419"/>
    <cellStyle name="SAPBEXstdItem 10 4" xfId="23420"/>
    <cellStyle name="SAPBEXstdItem 11" xfId="8401"/>
    <cellStyle name="SAPBEXstdItem 11 2" xfId="23421"/>
    <cellStyle name="SAPBEXstdItem 11 3" xfId="23422"/>
    <cellStyle name="SAPBEXstdItem 11 4" xfId="23423"/>
    <cellStyle name="SAPBEXstdItem 12" xfId="8402"/>
    <cellStyle name="SAPBEXstdItem 12 2" xfId="23424"/>
    <cellStyle name="SAPBEXstdItem 12 3" xfId="23425"/>
    <cellStyle name="SAPBEXstdItem 12 4" xfId="23426"/>
    <cellStyle name="SAPBEXstdItem 13" xfId="8403"/>
    <cellStyle name="SAPBEXstdItem 13 2" xfId="23427"/>
    <cellStyle name="SAPBEXstdItem 14" xfId="8404"/>
    <cellStyle name="SAPBEXstdItem 15" xfId="8405"/>
    <cellStyle name="SAPBEXstdItem 16" xfId="23428"/>
    <cellStyle name="SAPBEXstdItem 2" xfId="8406"/>
    <cellStyle name="SAPBEXstdItem 2 10" xfId="23429"/>
    <cellStyle name="SAPBEXstdItem 2 11" xfId="23430"/>
    <cellStyle name="SAPBEXstdItem 2 2" xfId="8407"/>
    <cellStyle name="SAPBEXstdItem 2 2 2" xfId="23431"/>
    <cellStyle name="SAPBEXstdItem 2 2 3" xfId="23432"/>
    <cellStyle name="SAPBEXstdItem 2 2 4" xfId="23433"/>
    <cellStyle name="SAPBEXstdItem 2 2 5" xfId="23434"/>
    <cellStyle name="SAPBEXstdItem 2 3" xfId="23435"/>
    <cellStyle name="SAPBEXstdItem 2 3 2" xfId="23436"/>
    <cellStyle name="SAPBEXstdItem 2 3 3" xfId="23437"/>
    <cellStyle name="SAPBEXstdItem 2 4" xfId="23438"/>
    <cellStyle name="SAPBEXstdItem 2 4 2" xfId="23439"/>
    <cellStyle name="SAPBEXstdItem 2 4 3" xfId="23440"/>
    <cellStyle name="SAPBEXstdItem 2 5" xfId="23441"/>
    <cellStyle name="SAPBEXstdItem 2 5 2" xfId="23442"/>
    <cellStyle name="SAPBEXstdItem 2 5 3" xfId="23443"/>
    <cellStyle name="SAPBEXstdItem 2 6" xfId="23444"/>
    <cellStyle name="SAPBEXstdItem 2 6 2" xfId="23445"/>
    <cellStyle name="SAPBEXstdItem 2 6 3" xfId="23446"/>
    <cellStyle name="SAPBEXstdItem 2 7" xfId="23447"/>
    <cellStyle name="SAPBEXstdItem 2 7 2" xfId="23448"/>
    <cellStyle name="SAPBEXstdItem 2 7 3" xfId="23449"/>
    <cellStyle name="SAPBEXstdItem 2 8" xfId="23450"/>
    <cellStyle name="SAPBEXstdItem 2 8 2" xfId="23451"/>
    <cellStyle name="SAPBEXstdItem 2 8 3" xfId="23452"/>
    <cellStyle name="SAPBEXstdItem 2 9" xfId="23453"/>
    <cellStyle name="SAPBEXstdItem 2_Лист1" xfId="53405"/>
    <cellStyle name="SAPBEXstdItem 3" xfId="8408"/>
    <cellStyle name="SAPBEXstdItem 3 10" xfId="23454"/>
    <cellStyle name="SAPBEXstdItem 3 11" xfId="23455"/>
    <cellStyle name="SAPBEXstdItem 3 2" xfId="23456"/>
    <cellStyle name="SAPBEXstdItem 3 2 2" xfId="23457"/>
    <cellStyle name="SAPBEXstdItem 3 2 3" xfId="23458"/>
    <cellStyle name="SAPBEXstdItem 3 3" xfId="23459"/>
    <cellStyle name="SAPBEXstdItem 3 3 2" xfId="23460"/>
    <cellStyle name="SAPBEXstdItem 3 3 3" xfId="23461"/>
    <cellStyle name="SAPBEXstdItem 3 4" xfId="23462"/>
    <cellStyle name="SAPBEXstdItem 3 4 2" xfId="23463"/>
    <cellStyle name="SAPBEXstdItem 3 4 3" xfId="23464"/>
    <cellStyle name="SAPBEXstdItem 3 5" xfId="23465"/>
    <cellStyle name="SAPBEXstdItem 3 5 2" xfId="23466"/>
    <cellStyle name="SAPBEXstdItem 3 5 3" xfId="23467"/>
    <cellStyle name="SAPBEXstdItem 3 6" xfId="23468"/>
    <cellStyle name="SAPBEXstdItem 3 6 2" xfId="23469"/>
    <cellStyle name="SAPBEXstdItem 3 6 3" xfId="23470"/>
    <cellStyle name="SAPBEXstdItem 3 7" xfId="23471"/>
    <cellStyle name="SAPBEXstdItem 3 7 2" xfId="23472"/>
    <cellStyle name="SAPBEXstdItem 3 7 3" xfId="23473"/>
    <cellStyle name="SAPBEXstdItem 3 8" xfId="23474"/>
    <cellStyle name="SAPBEXstdItem 3 8 2" xfId="23475"/>
    <cellStyle name="SAPBEXstdItem 3 8 3" xfId="23476"/>
    <cellStyle name="SAPBEXstdItem 3 9" xfId="23477"/>
    <cellStyle name="SAPBEXstdItem 4" xfId="8409"/>
    <cellStyle name="SAPBEXstdItem 4 10" xfId="23478"/>
    <cellStyle name="SAPBEXstdItem 4 11" xfId="23479"/>
    <cellStyle name="SAPBEXstdItem 4 2" xfId="23480"/>
    <cellStyle name="SAPBEXstdItem 4 2 2" xfId="23481"/>
    <cellStyle name="SAPBEXstdItem 4 2 3" xfId="23482"/>
    <cellStyle name="SAPBEXstdItem 4 3" xfId="23483"/>
    <cellStyle name="SAPBEXstdItem 4 3 2" xfId="23484"/>
    <cellStyle name="SAPBEXstdItem 4 3 3" xfId="23485"/>
    <cellStyle name="SAPBEXstdItem 4 4" xfId="23486"/>
    <cellStyle name="SAPBEXstdItem 4 4 2" xfId="23487"/>
    <cellStyle name="SAPBEXstdItem 4 4 3" xfId="23488"/>
    <cellStyle name="SAPBEXstdItem 4 5" xfId="23489"/>
    <cellStyle name="SAPBEXstdItem 4 5 2" xfId="23490"/>
    <cellStyle name="SAPBEXstdItem 4 5 3" xfId="23491"/>
    <cellStyle name="SAPBEXstdItem 4 6" xfId="23492"/>
    <cellStyle name="SAPBEXstdItem 4 6 2" xfId="23493"/>
    <cellStyle name="SAPBEXstdItem 4 6 3" xfId="23494"/>
    <cellStyle name="SAPBEXstdItem 4 7" xfId="23495"/>
    <cellStyle name="SAPBEXstdItem 4 7 2" xfId="23496"/>
    <cellStyle name="SAPBEXstdItem 4 7 3" xfId="23497"/>
    <cellStyle name="SAPBEXstdItem 4 8" xfId="23498"/>
    <cellStyle name="SAPBEXstdItem 4 8 2" xfId="23499"/>
    <cellStyle name="SAPBEXstdItem 4 8 3" xfId="23500"/>
    <cellStyle name="SAPBEXstdItem 4 9" xfId="23501"/>
    <cellStyle name="SAPBEXstdItem 5" xfId="8410"/>
    <cellStyle name="SAPBEXstdItem 5 10" xfId="23502"/>
    <cellStyle name="SAPBEXstdItem 5 11" xfId="23503"/>
    <cellStyle name="SAPBEXstdItem 5 2" xfId="23504"/>
    <cellStyle name="SAPBEXstdItem 5 2 2" xfId="23505"/>
    <cellStyle name="SAPBEXstdItem 5 2 3" xfId="23506"/>
    <cellStyle name="SAPBEXstdItem 5 3" xfId="23507"/>
    <cellStyle name="SAPBEXstdItem 5 3 2" xfId="23508"/>
    <cellStyle name="SAPBEXstdItem 5 3 3" xfId="23509"/>
    <cellStyle name="SAPBEXstdItem 5 4" xfId="23510"/>
    <cellStyle name="SAPBEXstdItem 5 4 2" xfId="23511"/>
    <cellStyle name="SAPBEXstdItem 5 4 3" xfId="23512"/>
    <cellStyle name="SAPBEXstdItem 5 5" xfId="23513"/>
    <cellStyle name="SAPBEXstdItem 5 5 2" xfId="23514"/>
    <cellStyle name="SAPBEXstdItem 5 5 3" xfId="23515"/>
    <cellStyle name="SAPBEXstdItem 5 6" xfId="23516"/>
    <cellStyle name="SAPBEXstdItem 5 6 2" xfId="23517"/>
    <cellStyle name="SAPBEXstdItem 5 6 3" xfId="23518"/>
    <cellStyle name="SAPBEXstdItem 5 7" xfId="23519"/>
    <cellStyle name="SAPBEXstdItem 5 7 2" xfId="23520"/>
    <cellStyle name="SAPBEXstdItem 5 7 3" xfId="23521"/>
    <cellStyle name="SAPBEXstdItem 5 8" xfId="23522"/>
    <cellStyle name="SAPBEXstdItem 5 8 2" xfId="23523"/>
    <cellStyle name="SAPBEXstdItem 5 8 3" xfId="23524"/>
    <cellStyle name="SAPBEXstdItem 5 9" xfId="23525"/>
    <cellStyle name="SAPBEXstdItem 6" xfId="8411"/>
    <cellStyle name="SAPBEXstdItem 6 2" xfId="23526"/>
    <cellStyle name="SAPBEXstdItem 6 3" xfId="23527"/>
    <cellStyle name="SAPBEXstdItem 6 4" xfId="23528"/>
    <cellStyle name="SAPBEXstdItem 6 5" xfId="23529"/>
    <cellStyle name="SAPBEXstdItem 7" xfId="8412"/>
    <cellStyle name="SAPBEXstdItem 7 2" xfId="23530"/>
    <cellStyle name="SAPBEXstdItem 7 3" xfId="23531"/>
    <cellStyle name="SAPBEXstdItem 7 4" xfId="23532"/>
    <cellStyle name="SAPBEXstdItem 7 5" xfId="23533"/>
    <cellStyle name="SAPBEXstdItem 8" xfId="8413"/>
    <cellStyle name="SAPBEXstdItem 8 2" xfId="23534"/>
    <cellStyle name="SAPBEXstdItem 8 3" xfId="23535"/>
    <cellStyle name="SAPBEXstdItem 8 4" xfId="23536"/>
    <cellStyle name="SAPBEXstdItem 8 5" xfId="23537"/>
    <cellStyle name="SAPBEXstdItem 9" xfId="8414"/>
    <cellStyle name="SAPBEXstdItem 9 2" xfId="23538"/>
    <cellStyle name="SAPBEXstdItem 9 3" xfId="23539"/>
    <cellStyle name="SAPBEXstdItem 9 4" xfId="23540"/>
    <cellStyle name="SAPBEXstdItem_7-р" xfId="8415"/>
    <cellStyle name="SAPBEXstdItemX" xfId="8416"/>
    <cellStyle name="SAPBEXstdItemX 10" xfId="8417"/>
    <cellStyle name="SAPBEXstdItemX 10 2" xfId="23541"/>
    <cellStyle name="SAPBEXstdItemX 10 3" xfId="23542"/>
    <cellStyle name="SAPBEXstdItemX 10 4" xfId="23543"/>
    <cellStyle name="SAPBEXstdItemX 11" xfId="8418"/>
    <cellStyle name="SAPBEXstdItemX 11 2" xfId="23544"/>
    <cellStyle name="SAPBEXstdItemX 11 3" xfId="23545"/>
    <cellStyle name="SAPBEXstdItemX 11 4" xfId="23546"/>
    <cellStyle name="SAPBEXstdItemX 12" xfId="8419"/>
    <cellStyle name="SAPBEXstdItemX 12 2" xfId="23547"/>
    <cellStyle name="SAPBEXstdItemX 12 3" xfId="23548"/>
    <cellStyle name="SAPBEXstdItemX 12 4" xfId="23549"/>
    <cellStyle name="SAPBEXstdItemX 13" xfId="8420"/>
    <cellStyle name="SAPBEXstdItemX 13 2" xfId="23550"/>
    <cellStyle name="SAPBEXstdItemX 14" xfId="8421"/>
    <cellStyle name="SAPBEXstdItemX 15" xfId="8422"/>
    <cellStyle name="SAPBEXstdItemX 16" xfId="23551"/>
    <cellStyle name="SAPBEXstdItemX 2" xfId="8423"/>
    <cellStyle name="SAPBEXstdItemX 2 10" xfId="23552"/>
    <cellStyle name="SAPBEXstdItemX 2 11" xfId="23553"/>
    <cellStyle name="SAPBEXstdItemX 2 2" xfId="8424"/>
    <cellStyle name="SAPBEXstdItemX 2 2 2" xfId="23554"/>
    <cellStyle name="SAPBEXstdItemX 2 2 3" xfId="23555"/>
    <cellStyle name="SAPBEXstdItemX 2 2 4" xfId="23556"/>
    <cellStyle name="SAPBEXstdItemX 2 2 5" xfId="23557"/>
    <cellStyle name="SAPBEXstdItemX 2 3" xfId="23558"/>
    <cellStyle name="SAPBEXstdItemX 2 3 2" xfId="23559"/>
    <cellStyle name="SAPBEXstdItemX 2 3 3" xfId="23560"/>
    <cellStyle name="SAPBEXstdItemX 2 4" xfId="23561"/>
    <cellStyle name="SAPBEXstdItemX 2 4 2" xfId="23562"/>
    <cellStyle name="SAPBEXstdItemX 2 4 3" xfId="23563"/>
    <cellStyle name="SAPBEXstdItemX 2 5" xfId="23564"/>
    <cellStyle name="SAPBEXstdItemX 2 5 2" xfId="23565"/>
    <cellStyle name="SAPBEXstdItemX 2 5 3" xfId="23566"/>
    <cellStyle name="SAPBEXstdItemX 2 6" xfId="23567"/>
    <cellStyle name="SAPBEXstdItemX 2 6 2" xfId="23568"/>
    <cellStyle name="SAPBEXstdItemX 2 6 3" xfId="23569"/>
    <cellStyle name="SAPBEXstdItemX 2 7" xfId="23570"/>
    <cellStyle name="SAPBEXstdItemX 2 7 2" xfId="23571"/>
    <cellStyle name="SAPBEXstdItemX 2 7 3" xfId="23572"/>
    <cellStyle name="SAPBEXstdItemX 2 8" xfId="23573"/>
    <cellStyle name="SAPBEXstdItemX 2 8 2" xfId="23574"/>
    <cellStyle name="SAPBEXstdItemX 2 8 3" xfId="23575"/>
    <cellStyle name="SAPBEXstdItemX 2 9" xfId="23576"/>
    <cellStyle name="SAPBEXstdItemX 2_Лист1" xfId="53406"/>
    <cellStyle name="SAPBEXstdItemX 3" xfId="8425"/>
    <cellStyle name="SAPBEXstdItemX 3 10" xfId="23577"/>
    <cellStyle name="SAPBEXstdItemX 3 11" xfId="23578"/>
    <cellStyle name="SAPBEXstdItemX 3 2" xfId="23579"/>
    <cellStyle name="SAPBEXstdItemX 3 2 2" xfId="23580"/>
    <cellStyle name="SAPBEXstdItemX 3 2 3" xfId="23581"/>
    <cellStyle name="SAPBEXstdItemX 3 3" xfId="23582"/>
    <cellStyle name="SAPBEXstdItemX 3 3 2" xfId="23583"/>
    <cellStyle name="SAPBEXstdItemX 3 3 3" xfId="23584"/>
    <cellStyle name="SAPBEXstdItemX 3 4" xfId="23585"/>
    <cellStyle name="SAPBEXstdItemX 3 4 2" xfId="23586"/>
    <cellStyle name="SAPBEXstdItemX 3 4 3" xfId="23587"/>
    <cellStyle name="SAPBEXstdItemX 3 5" xfId="23588"/>
    <cellStyle name="SAPBEXstdItemX 3 5 2" xfId="23589"/>
    <cellStyle name="SAPBEXstdItemX 3 5 3" xfId="23590"/>
    <cellStyle name="SAPBEXstdItemX 3 6" xfId="23591"/>
    <cellStyle name="SAPBEXstdItemX 3 6 2" xfId="23592"/>
    <cellStyle name="SAPBEXstdItemX 3 6 3" xfId="23593"/>
    <cellStyle name="SAPBEXstdItemX 3 7" xfId="23594"/>
    <cellStyle name="SAPBEXstdItemX 3 7 2" xfId="23595"/>
    <cellStyle name="SAPBEXstdItemX 3 7 3" xfId="23596"/>
    <cellStyle name="SAPBEXstdItemX 3 8" xfId="23597"/>
    <cellStyle name="SAPBEXstdItemX 3 8 2" xfId="23598"/>
    <cellStyle name="SAPBEXstdItemX 3 8 3" xfId="23599"/>
    <cellStyle name="SAPBEXstdItemX 3 9" xfId="23600"/>
    <cellStyle name="SAPBEXstdItemX 4" xfId="8426"/>
    <cellStyle name="SAPBEXstdItemX 4 10" xfId="23601"/>
    <cellStyle name="SAPBEXstdItemX 4 11" xfId="23602"/>
    <cellStyle name="SAPBEXstdItemX 4 2" xfId="23603"/>
    <cellStyle name="SAPBEXstdItemX 4 2 2" xfId="23604"/>
    <cellStyle name="SAPBEXstdItemX 4 2 3" xfId="23605"/>
    <cellStyle name="SAPBEXstdItemX 4 3" xfId="23606"/>
    <cellStyle name="SAPBEXstdItemX 4 3 2" xfId="23607"/>
    <cellStyle name="SAPBEXstdItemX 4 3 3" xfId="23608"/>
    <cellStyle name="SAPBEXstdItemX 4 4" xfId="23609"/>
    <cellStyle name="SAPBEXstdItemX 4 4 2" xfId="23610"/>
    <cellStyle name="SAPBEXstdItemX 4 4 3" xfId="23611"/>
    <cellStyle name="SAPBEXstdItemX 4 5" xfId="23612"/>
    <cellStyle name="SAPBEXstdItemX 4 5 2" xfId="23613"/>
    <cellStyle name="SAPBEXstdItemX 4 5 3" xfId="23614"/>
    <cellStyle name="SAPBEXstdItemX 4 6" xfId="23615"/>
    <cellStyle name="SAPBEXstdItemX 4 6 2" xfId="23616"/>
    <cellStyle name="SAPBEXstdItemX 4 6 3" xfId="23617"/>
    <cellStyle name="SAPBEXstdItemX 4 7" xfId="23618"/>
    <cellStyle name="SAPBEXstdItemX 4 7 2" xfId="23619"/>
    <cellStyle name="SAPBEXstdItemX 4 7 3" xfId="23620"/>
    <cellStyle name="SAPBEXstdItemX 4 8" xfId="23621"/>
    <cellStyle name="SAPBEXstdItemX 4 8 2" xfId="23622"/>
    <cellStyle name="SAPBEXstdItemX 4 8 3" xfId="23623"/>
    <cellStyle name="SAPBEXstdItemX 4 9" xfId="23624"/>
    <cellStyle name="SAPBEXstdItemX 5" xfId="8427"/>
    <cellStyle name="SAPBEXstdItemX 5 10" xfId="23625"/>
    <cellStyle name="SAPBEXstdItemX 5 11" xfId="23626"/>
    <cellStyle name="SAPBEXstdItemX 5 2" xfId="23627"/>
    <cellStyle name="SAPBEXstdItemX 5 2 2" xfId="23628"/>
    <cellStyle name="SAPBEXstdItemX 5 2 3" xfId="23629"/>
    <cellStyle name="SAPBEXstdItemX 5 3" xfId="23630"/>
    <cellStyle name="SAPBEXstdItemX 5 3 2" xfId="23631"/>
    <cellStyle name="SAPBEXstdItemX 5 3 3" xfId="23632"/>
    <cellStyle name="SAPBEXstdItemX 5 4" xfId="23633"/>
    <cellStyle name="SAPBEXstdItemX 5 4 2" xfId="23634"/>
    <cellStyle name="SAPBEXstdItemX 5 4 3" xfId="23635"/>
    <cellStyle name="SAPBEXstdItemX 5 5" xfId="23636"/>
    <cellStyle name="SAPBEXstdItemX 5 5 2" xfId="23637"/>
    <cellStyle name="SAPBEXstdItemX 5 5 3" xfId="23638"/>
    <cellStyle name="SAPBEXstdItemX 5 6" xfId="23639"/>
    <cellStyle name="SAPBEXstdItemX 5 6 2" xfId="23640"/>
    <cellStyle name="SAPBEXstdItemX 5 6 3" xfId="23641"/>
    <cellStyle name="SAPBEXstdItemX 5 7" xfId="23642"/>
    <cellStyle name="SAPBEXstdItemX 5 7 2" xfId="23643"/>
    <cellStyle name="SAPBEXstdItemX 5 7 3" xfId="23644"/>
    <cellStyle name="SAPBEXstdItemX 5 8" xfId="23645"/>
    <cellStyle name="SAPBEXstdItemX 5 8 2" xfId="23646"/>
    <cellStyle name="SAPBEXstdItemX 5 8 3" xfId="23647"/>
    <cellStyle name="SAPBEXstdItemX 5 9" xfId="23648"/>
    <cellStyle name="SAPBEXstdItemX 6" xfId="8428"/>
    <cellStyle name="SAPBEXstdItemX 6 2" xfId="23649"/>
    <cellStyle name="SAPBEXstdItemX 6 3" xfId="23650"/>
    <cellStyle name="SAPBEXstdItemX 6 4" xfId="23651"/>
    <cellStyle name="SAPBEXstdItemX 6 5" xfId="23652"/>
    <cellStyle name="SAPBEXstdItemX 7" xfId="8429"/>
    <cellStyle name="SAPBEXstdItemX 7 2" xfId="23653"/>
    <cellStyle name="SAPBEXstdItemX 7 3" xfId="23654"/>
    <cellStyle name="SAPBEXstdItemX 7 4" xfId="23655"/>
    <cellStyle name="SAPBEXstdItemX 7 5" xfId="23656"/>
    <cellStyle name="SAPBEXstdItemX 8" xfId="8430"/>
    <cellStyle name="SAPBEXstdItemX 8 2" xfId="23657"/>
    <cellStyle name="SAPBEXstdItemX 8 3" xfId="23658"/>
    <cellStyle name="SAPBEXstdItemX 8 4" xfId="23659"/>
    <cellStyle name="SAPBEXstdItemX 9" xfId="8431"/>
    <cellStyle name="SAPBEXstdItemX 9 2" xfId="23660"/>
    <cellStyle name="SAPBEXstdItemX 9 3" xfId="23661"/>
    <cellStyle name="SAPBEXstdItemX 9 4" xfId="23662"/>
    <cellStyle name="SAPBEXstdItemX_Лист1" xfId="53407"/>
    <cellStyle name="SAPBEXtitle" xfId="8432"/>
    <cellStyle name="SAPBEXtitle 2" xfId="8433"/>
    <cellStyle name="SAPBEXtitle 2 2" xfId="8434"/>
    <cellStyle name="SAPBEXtitle 2 2 2" xfId="23663"/>
    <cellStyle name="SAPBEXtitle 2 3" xfId="8435"/>
    <cellStyle name="SAPBEXtitle 2 4" xfId="23664"/>
    <cellStyle name="SAPBEXtitle 2_Лист1" xfId="53408"/>
    <cellStyle name="SAPBEXtitle 3" xfId="8436"/>
    <cellStyle name="SAPBEXtitle 3 2" xfId="23665"/>
    <cellStyle name="SAPBEXtitle 4" xfId="8437"/>
    <cellStyle name="SAPBEXtitle 4 2" xfId="23666"/>
    <cellStyle name="SAPBEXtitle 5" xfId="8438"/>
    <cellStyle name="SAPBEXtitle 5 2" xfId="23667"/>
    <cellStyle name="SAPBEXtitle 6" xfId="8439"/>
    <cellStyle name="SAPBEXtitle 6 2" xfId="23668"/>
    <cellStyle name="SAPBEXtitle 7" xfId="8440"/>
    <cellStyle name="SAPBEXtitle 7 2" xfId="23669"/>
    <cellStyle name="SAPBEXtitle 8" xfId="23670"/>
    <cellStyle name="SAPBEXtitle_Лист1" xfId="53409"/>
    <cellStyle name="SAPBEXunassignedItem" xfId="8441"/>
    <cellStyle name="SAPBEXunassignedItem 2" xfId="8442"/>
    <cellStyle name="SAPBEXunassignedItem 2 2" xfId="23671"/>
    <cellStyle name="SAPBEXunassignedItem 3" xfId="23672"/>
    <cellStyle name="SAPBEXunassignedItem_Лист1" xfId="53410"/>
    <cellStyle name="SAPBEXundefined" xfId="8443"/>
    <cellStyle name="SAPBEXundefined 10" xfId="8444"/>
    <cellStyle name="SAPBEXundefined 10 2" xfId="23673"/>
    <cellStyle name="SAPBEXundefined 10 3" xfId="23674"/>
    <cellStyle name="SAPBEXundefined 10 4" xfId="23675"/>
    <cellStyle name="SAPBEXundefined 11" xfId="8445"/>
    <cellStyle name="SAPBEXundefined 11 2" xfId="23676"/>
    <cellStyle name="SAPBEXundefined 11 3" xfId="23677"/>
    <cellStyle name="SAPBEXundefined 11 4" xfId="23678"/>
    <cellStyle name="SAPBEXundefined 12" xfId="8446"/>
    <cellStyle name="SAPBEXundefined 12 2" xfId="23679"/>
    <cellStyle name="SAPBEXundefined 12 3" xfId="23680"/>
    <cellStyle name="SAPBEXundefined 12 4" xfId="23681"/>
    <cellStyle name="SAPBEXundefined 13" xfId="8447"/>
    <cellStyle name="SAPBEXundefined 13 2" xfId="23682"/>
    <cellStyle name="SAPBEXundefined 14" xfId="8448"/>
    <cellStyle name="SAPBEXundefined 15" xfId="8449"/>
    <cellStyle name="SAPBEXundefined 16" xfId="23683"/>
    <cellStyle name="SAPBEXundefined 2" xfId="8450"/>
    <cellStyle name="SAPBEXundefined 2 10" xfId="23684"/>
    <cellStyle name="SAPBEXundefined 2 11" xfId="23685"/>
    <cellStyle name="SAPBEXundefined 2 2" xfId="8451"/>
    <cellStyle name="SAPBEXundefined 2 2 2" xfId="23686"/>
    <cellStyle name="SAPBEXundefined 2 2 3" xfId="23687"/>
    <cellStyle name="SAPBEXundefined 2 2 4" xfId="23688"/>
    <cellStyle name="SAPBEXundefined 2 2 5" xfId="23689"/>
    <cellStyle name="SAPBEXundefined 2 3" xfId="23690"/>
    <cellStyle name="SAPBEXundefined 2 3 2" xfId="23691"/>
    <cellStyle name="SAPBEXundefined 2 3 3" xfId="23692"/>
    <cellStyle name="SAPBEXundefined 2 4" xfId="23693"/>
    <cellStyle name="SAPBEXundefined 2 4 2" xfId="23694"/>
    <cellStyle name="SAPBEXundefined 2 4 3" xfId="23695"/>
    <cellStyle name="SAPBEXundefined 2 5" xfId="23696"/>
    <cellStyle name="SAPBEXundefined 2 5 2" xfId="23697"/>
    <cellStyle name="SAPBEXundefined 2 5 3" xfId="23698"/>
    <cellStyle name="SAPBEXundefined 2 6" xfId="23699"/>
    <cellStyle name="SAPBEXundefined 2 6 2" xfId="23700"/>
    <cellStyle name="SAPBEXundefined 2 6 3" xfId="23701"/>
    <cellStyle name="SAPBEXundefined 2 7" xfId="23702"/>
    <cellStyle name="SAPBEXundefined 2 7 2" xfId="23703"/>
    <cellStyle name="SAPBEXundefined 2 7 3" xfId="23704"/>
    <cellStyle name="SAPBEXundefined 2 8" xfId="23705"/>
    <cellStyle name="SAPBEXundefined 2 8 2" xfId="23706"/>
    <cellStyle name="SAPBEXundefined 2 8 3" xfId="23707"/>
    <cellStyle name="SAPBEXundefined 2 9" xfId="23708"/>
    <cellStyle name="SAPBEXundefined 2_Лист1" xfId="53411"/>
    <cellStyle name="SAPBEXundefined 3" xfId="8452"/>
    <cellStyle name="SAPBEXundefined 3 10" xfId="23709"/>
    <cellStyle name="SAPBEXundefined 3 11" xfId="23710"/>
    <cellStyle name="SAPBEXundefined 3 2" xfId="23711"/>
    <cellStyle name="SAPBEXundefined 3 2 2" xfId="23712"/>
    <cellStyle name="SAPBEXundefined 3 2 3" xfId="23713"/>
    <cellStyle name="SAPBEXundefined 3 3" xfId="23714"/>
    <cellStyle name="SAPBEXundefined 3 3 2" xfId="23715"/>
    <cellStyle name="SAPBEXundefined 3 3 3" xfId="23716"/>
    <cellStyle name="SAPBEXundefined 3 4" xfId="23717"/>
    <cellStyle name="SAPBEXundefined 3 4 2" xfId="23718"/>
    <cellStyle name="SAPBEXundefined 3 4 3" xfId="23719"/>
    <cellStyle name="SAPBEXundefined 3 5" xfId="23720"/>
    <cellStyle name="SAPBEXundefined 3 5 2" xfId="23721"/>
    <cellStyle name="SAPBEXundefined 3 5 3" xfId="23722"/>
    <cellStyle name="SAPBEXundefined 3 6" xfId="23723"/>
    <cellStyle name="SAPBEXundefined 3 6 2" xfId="23724"/>
    <cellStyle name="SAPBEXundefined 3 6 3" xfId="23725"/>
    <cellStyle name="SAPBEXundefined 3 7" xfId="23726"/>
    <cellStyle name="SAPBEXundefined 3 7 2" xfId="23727"/>
    <cellStyle name="SAPBEXundefined 3 7 3" xfId="23728"/>
    <cellStyle name="SAPBEXundefined 3 8" xfId="23729"/>
    <cellStyle name="SAPBEXundefined 3 8 2" xfId="23730"/>
    <cellStyle name="SAPBEXundefined 3 8 3" xfId="23731"/>
    <cellStyle name="SAPBEXundefined 3 9" xfId="23732"/>
    <cellStyle name="SAPBEXundefined 4" xfId="8453"/>
    <cellStyle name="SAPBEXundefined 4 10" xfId="23733"/>
    <cellStyle name="SAPBEXundefined 4 11" xfId="23734"/>
    <cellStyle name="SAPBEXundefined 4 2" xfId="23735"/>
    <cellStyle name="SAPBEXundefined 4 2 2" xfId="23736"/>
    <cellStyle name="SAPBEXundefined 4 2 3" xfId="23737"/>
    <cellStyle name="SAPBEXundefined 4 3" xfId="23738"/>
    <cellStyle name="SAPBEXundefined 4 3 2" xfId="23739"/>
    <cellStyle name="SAPBEXundefined 4 3 3" xfId="23740"/>
    <cellStyle name="SAPBEXundefined 4 4" xfId="23741"/>
    <cellStyle name="SAPBEXundefined 4 4 2" xfId="23742"/>
    <cellStyle name="SAPBEXundefined 4 4 3" xfId="23743"/>
    <cellStyle name="SAPBEXundefined 4 5" xfId="23744"/>
    <cellStyle name="SAPBEXundefined 4 5 2" xfId="23745"/>
    <cellStyle name="SAPBEXundefined 4 5 3" xfId="23746"/>
    <cellStyle name="SAPBEXundefined 4 6" xfId="23747"/>
    <cellStyle name="SAPBEXundefined 4 6 2" xfId="23748"/>
    <cellStyle name="SAPBEXundefined 4 6 3" xfId="23749"/>
    <cellStyle name="SAPBEXundefined 4 7" xfId="23750"/>
    <cellStyle name="SAPBEXundefined 4 7 2" xfId="23751"/>
    <cellStyle name="SAPBEXundefined 4 7 3" xfId="23752"/>
    <cellStyle name="SAPBEXundefined 4 8" xfId="23753"/>
    <cellStyle name="SAPBEXundefined 4 8 2" xfId="23754"/>
    <cellStyle name="SAPBEXundefined 4 8 3" xfId="23755"/>
    <cellStyle name="SAPBEXundefined 4 9" xfId="23756"/>
    <cellStyle name="SAPBEXundefined 5" xfId="8454"/>
    <cellStyle name="SAPBEXundefined 5 10" xfId="23757"/>
    <cellStyle name="SAPBEXundefined 5 11" xfId="23758"/>
    <cellStyle name="SAPBEXundefined 5 2" xfId="23759"/>
    <cellStyle name="SAPBEXundefined 5 2 2" xfId="23760"/>
    <cellStyle name="SAPBEXundefined 5 2 3" xfId="23761"/>
    <cellStyle name="SAPBEXundefined 5 3" xfId="23762"/>
    <cellStyle name="SAPBEXundefined 5 3 2" xfId="23763"/>
    <cellStyle name="SAPBEXundefined 5 3 3" xfId="23764"/>
    <cellStyle name="SAPBEXundefined 5 4" xfId="23765"/>
    <cellStyle name="SAPBEXundefined 5 4 2" xfId="23766"/>
    <cellStyle name="SAPBEXundefined 5 4 3" xfId="23767"/>
    <cellStyle name="SAPBEXundefined 5 5" xfId="23768"/>
    <cellStyle name="SAPBEXundefined 5 5 2" xfId="23769"/>
    <cellStyle name="SAPBEXundefined 5 5 3" xfId="23770"/>
    <cellStyle name="SAPBEXundefined 5 6" xfId="23771"/>
    <cellStyle name="SAPBEXundefined 5 6 2" xfId="23772"/>
    <cellStyle name="SAPBEXundefined 5 6 3" xfId="23773"/>
    <cellStyle name="SAPBEXundefined 5 7" xfId="23774"/>
    <cellStyle name="SAPBEXundefined 5 7 2" xfId="23775"/>
    <cellStyle name="SAPBEXundefined 5 7 3" xfId="23776"/>
    <cellStyle name="SAPBEXundefined 5 8" xfId="23777"/>
    <cellStyle name="SAPBEXundefined 5 8 2" xfId="23778"/>
    <cellStyle name="SAPBEXundefined 5 8 3" xfId="23779"/>
    <cellStyle name="SAPBEXundefined 5 9" xfId="23780"/>
    <cellStyle name="SAPBEXundefined 6" xfId="8455"/>
    <cellStyle name="SAPBEXundefined 6 2" xfId="23781"/>
    <cellStyle name="SAPBEXundefined 6 3" xfId="23782"/>
    <cellStyle name="SAPBEXundefined 6 4" xfId="23783"/>
    <cellStyle name="SAPBEXundefined 6 5" xfId="23784"/>
    <cellStyle name="SAPBEXundefined 7" xfId="8456"/>
    <cellStyle name="SAPBEXundefined 7 2" xfId="23785"/>
    <cellStyle name="SAPBEXundefined 7 3" xfId="23786"/>
    <cellStyle name="SAPBEXundefined 7 4" xfId="23787"/>
    <cellStyle name="SAPBEXundefined 8" xfId="8457"/>
    <cellStyle name="SAPBEXundefined 8 2" xfId="23788"/>
    <cellStyle name="SAPBEXundefined 8 3" xfId="23789"/>
    <cellStyle name="SAPBEXundefined 8 4" xfId="23790"/>
    <cellStyle name="SAPBEXundefined 9" xfId="8458"/>
    <cellStyle name="SAPBEXundefined 9 2" xfId="23791"/>
    <cellStyle name="SAPBEXundefined 9 3" xfId="23792"/>
    <cellStyle name="SAPBEXundefined 9 4" xfId="23793"/>
    <cellStyle name="SAPBEXundefined_Лист1" xfId="53412"/>
    <cellStyle name="SEM-BPS-data" xfId="8459"/>
    <cellStyle name="SEM-BPS-data 2" xfId="23794"/>
    <cellStyle name="SEM-BPS-head" xfId="8460"/>
    <cellStyle name="SEM-BPS-head 2" xfId="23795"/>
    <cellStyle name="SEM-BPS-headdata" xfId="8461"/>
    <cellStyle name="SEM-BPS-headdata 2" xfId="23796"/>
    <cellStyle name="SEM-BPS-headkey" xfId="8462"/>
    <cellStyle name="SEM-BPS-headkey 2" xfId="23797"/>
    <cellStyle name="SEM-BPS-input-on" xfId="8463"/>
    <cellStyle name="SEM-BPS-input-on 2" xfId="23798"/>
    <cellStyle name="SEM-BPS-key" xfId="8464"/>
    <cellStyle name="SEM-BPS-key 2" xfId="23799"/>
    <cellStyle name="SEM-BPS-sub1" xfId="8465"/>
    <cellStyle name="SEM-BPS-sub1 2" xfId="23800"/>
    <cellStyle name="SEM-BPS-sub2" xfId="8466"/>
    <cellStyle name="SEM-BPS-sub2 2" xfId="23801"/>
    <cellStyle name="SEM-BPS-total" xfId="8467"/>
    <cellStyle name="SEM-BPS-total 2" xfId="23802"/>
    <cellStyle name="Sheet Title" xfId="8468"/>
    <cellStyle name="Sheet Title 2" xfId="8469"/>
    <cellStyle name="Sheet Title 2 2" xfId="23803"/>
    <cellStyle name="Sheet Title 3" xfId="8470"/>
    <cellStyle name="Sheet Title 4" xfId="23804"/>
    <cellStyle name="Sheet Title_Лист1" xfId="53413"/>
    <cellStyle name="Short $" xfId="8471"/>
    <cellStyle name="Short $ 2" xfId="23805"/>
    <cellStyle name="Show_Sell" xfId="8472"/>
    <cellStyle name="Size" xfId="8473"/>
    <cellStyle name="Size 2" xfId="23806"/>
    <cellStyle name="small" xfId="8474"/>
    <cellStyle name="small 2" xfId="23807"/>
    <cellStyle name="st1" xfId="8475"/>
    <cellStyle name="st1 2" xfId="8476"/>
    <cellStyle name="st1 3" xfId="23808"/>
    <cellStyle name="stand_bord" xfId="8477"/>
    <cellStyle name="Standard_Anpassen der Amortisation" xfId="8478"/>
    <cellStyle name="Style 1" xfId="8479"/>
    <cellStyle name="Style 1 2" xfId="8480"/>
    <cellStyle name="Style 1 2 2" xfId="23809"/>
    <cellStyle name="Style 1 3" xfId="23810"/>
    <cellStyle name="Style 1_Лист1" xfId="53414"/>
    <cellStyle name="STYLE1 - Style1" xfId="8481"/>
    <cellStyle name="STYLE1 - Style1 2" xfId="23811"/>
    <cellStyle name="styleColumnTitles" xfId="8482"/>
    <cellStyle name="styleColumnTitles 2" xfId="23812"/>
    <cellStyle name="styleDateRange" xfId="8483"/>
    <cellStyle name="styleDateRange 2" xfId="23813"/>
    <cellStyle name="styleHidden" xfId="8484"/>
    <cellStyle name="styleHidden 2" xfId="23814"/>
    <cellStyle name="styleNormal" xfId="8485"/>
    <cellStyle name="styleNormal 2" xfId="23815"/>
    <cellStyle name="Styles" xfId="8486"/>
    <cellStyle name="Styles 2" xfId="23816"/>
    <cellStyle name="styleSeriesAttributes" xfId="8487"/>
    <cellStyle name="styleSeriesAttributes 2" xfId="23817"/>
    <cellStyle name="styleSeriesData" xfId="8488"/>
    <cellStyle name="styleSeriesData 2" xfId="23818"/>
    <cellStyle name="styleSeriesDataForecast" xfId="8489"/>
    <cellStyle name="styleSeriesDataForecast 2" xfId="23819"/>
    <cellStyle name="styleSeriesDataForecastNA" xfId="8490"/>
    <cellStyle name="styleSeriesDataForecastNA 2" xfId="23820"/>
    <cellStyle name="styleSeriesDataNA" xfId="8491"/>
    <cellStyle name="styleSeriesDataNA 2" xfId="23821"/>
    <cellStyle name="t2" xfId="8492"/>
    <cellStyle name="t2 10" xfId="8493"/>
    <cellStyle name="t2 10 2" xfId="23822"/>
    <cellStyle name="t2 11" xfId="23823"/>
    <cellStyle name="t2 2" xfId="8494"/>
    <cellStyle name="t2 2 2" xfId="8495"/>
    <cellStyle name="t2 2 2 2" xfId="8496"/>
    <cellStyle name="t2 2 2 3" xfId="8497"/>
    <cellStyle name="t2 2 2 4" xfId="23824"/>
    <cellStyle name="t2 2 3" xfId="8498"/>
    <cellStyle name="t2 2 4" xfId="23825"/>
    <cellStyle name="t2 2_Лист1" xfId="53415"/>
    <cellStyle name="t2 3" xfId="8499"/>
    <cellStyle name="t2 3 2" xfId="8500"/>
    <cellStyle name="t2 3 2 2" xfId="23826"/>
    <cellStyle name="t2 3 3" xfId="23827"/>
    <cellStyle name="t2 3_Лист1" xfId="53416"/>
    <cellStyle name="t2 4" xfId="8501"/>
    <cellStyle name="t2 4 2" xfId="8502"/>
    <cellStyle name="t2 4 2 2" xfId="23828"/>
    <cellStyle name="t2 4 3" xfId="23829"/>
    <cellStyle name="t2 4_Лист1" xfId="53417"/>
    <cellStyle name="t2 5" xfId="8503"/>
    <cellStyle name="t2 5 2" xfId="8504"/>
    <cellStyle name="t2 5 2 2" xfId="23830"/>
    <cellStyle name="t2 5 3" xfId="23831"/>
    <cellStyle name="t2 5_Лист1" xfId="53418"/>
    <cellStyle name="t2 6" xfId="8505"/>
    <cellStyle name="t2 6 2" xfId="8506"/>
    <cellStyle name="t2 6 2 2" xfId="23832"/>
    <cellStyle name="t2 6 3" xfId="23833"/>
    <cellStyle name="t2 6_Лист1" xfId="53419"/>
    <cellStyle name="t2 7" xfId="8507"/>
    <cellStyle name="t2 7 2" xfId="8508"/>
    <cellStyle name="t2 7 2 2" xfId="23834"/>
    <cellStyle name="t2 7 3" xfId="23835"/>
    <cellStyle name="t2 7_Лист1" xfId="53420"/>
    <cellStyle name="t2 8" xfId="8509"/>
    <cellStyle name="t2 8 2" xfId="8510"/>
    <cellStyle name="t2 8 2 2" xfId="23836"/>
    <cellStyle name="t2 8 3" xfId="23837"/>
    <cellStyle name="t2 8_Лист1" xfId="53421"/>
    <cellStyle name="t2 9" xfId="8511"/>
    <cellStyle name="t2 9 2" xfId="8512"/>
    <cellStyle name="t2 9 2 2" xfId="23838"/>
    <cellStyle name="t2 9 3" xfId="23839"/>
    <cellStyle name="t2 9_Лист1" xfId="53422"/>
    <cellStyle name="t2_Лист1" xfId="53423"/>
    <cellStyle name="tabel" xfId="8513"/>
    <cellStyle name="tabel 2" xfId="23840"/>
    <cellStyle name="Table" xfId="8514"/>
    <cellStyle name="Table 2" xfId="23841"/>
    <cellStyle name="Table Head" xfId="8515"/>
    <cellStyle name="Table Head 2" xfId="8516"/>
    <cellStyle name="Table Head 3" xfId="23842"/>
    <cellStyle name="Table Head Aligned" xfId="8517"/>
    <cellStyle name="Table Head Aligned 2" xfId="8518"/>
    <cellStyle name="Table Head Aligned 2 2" xfId="23843"/>
    <cellStyle name="Table Head Aligned 3" xfId="23844"/>
    <cellStyle name="Table Head Aligned 4" xfId="23845"/>
    <cellStyle name="Table Head Blue" xfId="8519"/>
    <cellStyle name="Table Head Blue 2" xfId="8520"/>
    <cellStyle name="Table Head Blue 3" xfId="23846"/>
    <cellStyle name="Table Head Green" xfId="8521"/>
    <cellStyle name="Table Head Green 2" xfId="8522"/>
    <cellStyle name="Table Head Green 2 2" xfId="23847"/>
    <cellStyle name="Table Head Green 3" xfId="23848"/>
    <cellStyle name="Table Head Green 4" xfId="23849"/>
    <cellStyle name="Table Head_Val_Sum_Graph" xfId="8523"/>
    <cellStyle name="Table Heading" xfId="8524"/>
    <cellStyle name="Table Heading 2" xfId="8525"/>
    <cellStyle name="Table Heading 2 2" xfId="8526"/>
    <cellStyle name="Table Heading 2 2 2" xfId="23850"/>
    <cellStyle name="Table Heading 2 3" xfId="23851"/>
    <cellStyle name="Table Heading 3" xfId="8527"/>
    <cellStyle name="Table Heading 3 2" xfId="8528"/>
    <cellStyle name="Table Heading 3 3" xfId="23852"/>
    <cellStyle name="Table Heading 3 4" xfId="23853"/>
    <cellStyle name="Table Heading 4" xfId="8529"/>
    <cellStyle name="Table Heading 4 2" xfId="23854"/>
    <cellStyle name="Table Heading 5" xfId="23855"/>
    <cellStyle name="Table Heading 6" xfId="23856"/>
    <cellStyle name="Table Heading_46EP.2011(v2.0)" xfId="8530"/>
    <cellStyle name="Table Text" xfId="8531"/>
    <cellStyle name="Table Text 2" xfId="8532"/>
    <cellStyle name="Table Text 3" xfId="23857"/>
    <cellStyle name="Table Title" xfId="8533"/>
    <cellStyle name="Table Title 2" xfId="8534"/>
    <cellStyle name="Table Title 3" xfId="23858"/>
    <cellStyle name="Table Units" xfId="8535"/>
    <cellStyle name="Table Units 2" xfId="8536"/>
    <cellStyle name="Table Units 3" xfId="23859"/>
    <cellStyle name="Table_Header" xfId="8537"/>
    <cellStyle name="TableStyleLight1" xfId="8538"/>
    <cellStyle name="TableStyleLight1 2" xfId="8539"/>
    <cellStyle name="TableStyleLight1 3" xfId="8540"/>
    <cellStyle name="TableStyleLight1 4" xfId="23860"/>
    <cellStyle name="Term" xfId="8541"/>
    <cellStyle name="Term 2" xfId="23861"/>
    <cellStyle name="Text" xfId="8542"/>
    <cellStyle name="Text 1" xfId="8543"/>
    <cellStyle name="Text 1 2" xfId="8544"/>
    <cellStyle name="Text 1 3" xfId="23862"/>
    <cellStyle name="Text 2" xfId="8545"/>
    <cellStyle name="Text 3" xfId="23863"/>
    <cellStyle name="Text Head" xfId="8546"/>
    <cellStyle name="Text Head 1" xfId="8547"/>
    <cellStyle name="Text Head 1 2" xfId="8548"/>
    <cellStyle name="Text Head 1 3" xfId="23864"/>
    <cellStyle name="Text Head 2" xfId="8549"/>
    <cellStyle name="Text Head 3" xfId="23865"/>
    <cellStyle name="Text Head_Лист1" xfId="53424"/>
    <cellStyle name="Text Indent A" xfId="8550"/>
    <cellStyle name="Text Indent A 2" xfId="8551"/>
    <cellStyle name="Text Indent A 2 2" xfId="23866"/>
    <cellStyle name="Text Indent A 3" xfId="23867"/>
    <cellStyle name="Text Indent A_Лист1" xfId="53425"/>
    <cellStyle name="Text Indent B" xfId="8552"/>
    <cellStyle name="Text Indent B 2" xfId="8553"/>
    <cellStyle name="Text Indent B 2 2" xfId="23868"/>
    <cellStyle name="Text Indent B 3" xfId="23869"/>
    <cellStyle name="Text Indent B_Лист1" xfId="53426"/>
    <cellStyle name="Text Indent C" xfId="8554"/>
    <cellStyle name="Text Indent C 2" xfId="8555"/>
    <cellStyle name="Text Indent C 2 2" xfId="23870"/>
    <cellStyle name="Text Indent C 3" xfId="23871"/>
    <cellStyle name="Text Indent C_Лист1" xfId="53427"/>
    <cellStyle name="Text_Лист1" xfId="53428"/>
    <cellStyle name="Times New Roman0181000015536870911" xfId="8556"/>
    <cellStyle name="Times New Roman0181000015536870911 2" xfId="23872"/>
    <cellStyle name="Tioma Back" xfId="8557"/>
    <cellStyle name="Tioma Back 2" xfId="8558"/>
    <cellStyle name="Tioma Back 2 2" xfId="8559"/>
    <cellStyle name="Tioma Back 2 2 2" xfId="8560"/>
    <cellStyle name="Tioma Back 2 2 3" xfId="8561"/>
    <cellStyle name="Tioma Back 2 2 4" xfId="23873"/>
    <cellStyle name="Tioma Back 2 3" xfId="8562"/>
    <cellStyle name="Tioma Back 2 4" xfId="8563"/>
    <cellStyle name="Tioma Back 2 5" xfId="23874"/>
    <cellStyle name="Tioma Back 2_Лист1" xfId="53429"/>
    <cellStyle name="Tioma Back 3" xfId="8564"/>
    <cellStyle name="Tioma Back 3 2" xfId="8565"/>
    <cellStyle name="Tioma Back 3 3" xfId="8566"/>
    <cellStyle name="Tioma Back 3 4" xfId="23875"/>
    <cellStyle name="Tioma Back 4" xfId="8567"/>
    <cellStyle name="Tioma Back 4 2" xfId="23876"/>
    <cellStyle name="Tioma Back 5" xfId="8568"/>
    <cellStyle name="Tioma Back 6" xfId="23877"/>
    <cellStyle name="Tioma Back_Лист1" xfId="53430"/>
    <cellStyle name="Tioma Cells No Values" xfId="8569"/>
    <cellStyle name="Tioma Cells No Values 2" xfId="8570"/>
    <cellStyle name="Tioma Cells No Values 2 2" xfId="8571"/>
    <cellStyle name="Tioma Cells No Values 3" xfId="8572"/>
    <cellStyle name="Tioma Cells No Values 4" xfId="23878"/>
    <cellStyle name="Tioma formula" xfId="8573"/>
    <cellStyle name="Tioma formula 2" xfId="8574"/>
    <cellStyle name="Tioma formula 2 2" xfId="8575"/>
    <cellStyle name="Tioma formula 3" xfId="8576"/>
    <cellStyle name="Tioma formula 4" xfId="23879"/>
    <cellStyle name="Tioma Input" xfId="8577"/>
    <cellStyle name="Tioma Input 2" xfId="8578"/>
    <cellStyle name="Tioma Input 2 2" xfId="8579"/>
    <cellStyle name="Tioma Input 3" xfId="8580"/>
    <cellStyle name="Tioma Input 4" xfId="23880"/>
    <cellStyle name="Tioma style" xfId="8581"/>
    <cellStyle name="Tioma style 10" xfId="8582"/>
    <cellStyle name="Tioma style 10 2" xfId="23881"/>
    <cellStyle name="Tioma style 11" xfId="23882"/>
    <cellStyle name="Tioma style 2" xfId="8583"/>
    <cellStyle name="Tioma style 2 2" xfId="8584"/>
    <cellStyle name="Tioma style 2 2 2" xfId="8585"/>
    <cellStyle name="Tioma style 2 2 3" xfId="8586"/>
    <cellStyle name="Tioma style 2 2 4" xfId="23883"/>
    <cellStyle name="Tioma style 2 3" xfId="8587"/>
    <cellStyle name="Tioma style 2 4" xfId="23884"/>
    <cellStyle name="Tioma style 2_Лист1" xfId="53431"/>
    <cellStyle name="Tioma style 3" xfId="8588"/>
    <cellStyle name="Tioma style 3 2" xfId="8589"/>
    <cellStyle name="Tioma style 3 2 2" xfId="23885"/>
    <cellStyle name="Tioma style 3 3" xfId="23886"/>
    <cellStyle name="Tioma style 3_Лист1" xfId="53432"/>
    <cellStyle name="Tioma style 4" xfId="8590"/>
    <cellStyle name="Tioma style 4 2" xfId="8591"/>
    <cellStyle name="Tioma style 4 2 2" xfId="23887"/>
    <cellStyle name="Tioma style 4 3" xfId="23888"/>
    <cellStyle name="Tioma style 4_Лист1" xfId="53433"/>
    <cellStyle name="Tioma style 5" xfId="8592"/>
    <cellStyle name="Tioma style 5 2" xfId="8593"/>
    <cellStyle name="Tioma style 5 2 2" xfId="23889"/>
    <cellStyle name="Tioma style 5 3" xfId="23890"/>
    <cellStyle name="Tioma style 5_Лист1" xfId="53434"/>
    <cellStyle name="Tioma style 6" xfId="8594"/>
    <cellStyle name="Tioma style 6 2" xfId="8595"/>
    <cellStyle name="Tioma style 6 2 2" xfId="23891"/>
    <cellStyle name="Tioma style 6 3" xfId="23892"/>
    <cellStyle name="Tioma style 6_Лист1" xfId="53435"/>
    <cellStyle name="Tioma style 7" xfId="8596"/>
    <cellStyle name="Tioma style 7 2" xfId="8597"/>
    <cellStyle name="Tioma style 7 2 2" xfId="23893"/>
    <cellStyle name="Tioma style 7 3" xfId="23894"/>
    <cellStyle name="Tioma style 7_Лист1" xfId="53436"/>
    <cellStyle name="Tioma style 8" xfId="8598"/>
    <cellStyle name="Tioma style 8 2" xfId="8599"/>
    <cellStyle name="Tioma style 8 2 2" xfId="23895"/>
    <cellStyle name="Tioma style 8 3" xfId="23896"/>
    <cellStyle name="Tioma style 8_Лист1" xfId="53437"/>
    <cellStyle name="Tioma style 9" xfId="8600"/>
    <cellStyle name="Tioma style 9 2" xfId="8601"/>
    <cellStyle name="Tioma style 9 2 2" xfId="23897"/>
    <cellStyle name="Tioma style 9 3" xfId="23898"/>
    <cellStyle name="Tioma style 9_Лист1" xfId="53438"/>
    <cellStyle name="Tioma style_Лист1" xfId="53439"/>
    <cellStyle name="Title" xfId="8602"/>
    <cellStyle name="Title 2" xfId="8603"/>
    <cellStyle name="Title 2 2" xfId="8604"/>
    <cellStyle name="Title 2 2 2" xfId="53440"/>
    <cellStyle name="Title 2 3" xfId="23899"/>
    <cellStyle name="Title 3" xfId="8605"/>
    <cellStyle name="Title 3 2" xfId="23900"/>
    <cellStyle name="Title 4" xfId="8606"/>
    <cellStyle name="Title 4 2" xfId="23901"/>
    <cellStyle name="Title 5" xfId="23902"/>
    <cellStyle name="Title_Лист1" xfId="53441"/>
    <cellStyle name="To" xfId="8607"/>
    <cellStyle name="Total" xfId="8608"/>
    <cellStyle name="Total 10" xfId="8609"/>
    <cellStyle name="Total 10 2" xfId="23903"/>
    <cellStyle name="Total 10 3" xfId="23904"/>
    <cellStyle name="Total 10 4" xfId="23905"/>
    <cellStyle name="Total 11" xfId="8610"/>
    <cellStyle name="Total 11 2" xfId="23906"/>
    <cellStyle name="Total 11 3" xfId="23907"/>
    <cellStyle name="Total 11 4" xfId="23908"/>
    <cellStyle name="Total 12" xfId="8611"/>
    <cellStyle name="Total 12 2" xfId="23909"/>
    <cellStyle name="Total 12 3" xfId="23910"/>
    <cellStyle name="Total 12 4" xfId="23911"/>
    <cellStyle name="Total 13" xfId="8612"/>
    <cellStyle name="Total 13 2" xfId="23912"/>
    <cellStyle name="Total 14" xfId="8613"/>
    <cellStyle name="Total 15" xfId="8614"/>
    <cellStyle name="Total 16" xfId="23913"/>
    <cellStyle name="Total 17" xfId="23914"/>
    <cellStyle name="Total 2" xfId="8615"/>
    <cellStyle name="Total 2 10" xfId="23915"/>
    <cellStyle name="Total 2 2" xfId="23916"/>
    <cellStyle name="Total 2 2 2" xfId="23917"/>
    <cellStyle name="Total 2 2 3" xfId="23918"/>
    <cellStyle name="Total 2 3" xfId="23919"/>
    <cellStyle name="Total 2 3 2" xfId="23920"/>
    <cellStyle name="Total 2 3 3" xfId="23921"/>
    <cellStyle name="Total 2 4" xfId="23922"/>
    <cellStyle name="Total 2 4 2" xfId="23923"/>
    <cellStyle name="Total 2 4 3" xfId="23924"/>
    <cellStyle name="Total 2 5" xfId="23925"/>
    <cellStyle name="Total 2 5 2" xfId="23926"/>
    <cellStyle name="Total 2 5 3" xfId="23927"/>
    <cellStyle name="Total 2 6" xfId="23928"/>
    <cellStyle name="Total 2 6 2" xfId="23929"/>
    <cellStyle name="Total 2 6 3" xfId="23930"/>
    <cellStyle name="Total 2 7" xfId="23931"/>
    <cellStyle name="Total 2 7 2" xfId="23932"/>
    <cellStyle name="Total 2 7 3" xfId="23933"/>
    <cellStyle name="Total 2 8" xfId="23934"/>
    <cellStyle name="Total 2 8 2" xfId="23935"/>
    <cellStyle name="Total 2 8 3" xfId="23936"/>
    <cellStyle name="Total 2 9" xfId="23937"/>
    <cellStyle name="Total 3" xfId="8616"/>
    <cellStyle name="Total 3 10" xfId="23938"/>
    <cellStyle name="Total 3 11" xfId="23939"/>
    <cellStyle name="Total 3 2" xfId="23940"/>
    <cellStyle name="Total 3 2 2" xfId="23941"/>
    <cellStyle name="Total 3 2 3" xfId="23942"/>
    <cellStyle name="Total 3 3" xfId="23943"/>
    <cellStyle name="Total 3 3 2" xfId="23944"/>
    <cellStyle name="Total 3 3 3" xfId="23945"/>
    <cellStyle name="Total 3 4" xfId="23946"/>
    <cellStyle name="Total 3 4 2" xfId="23947"/>
    <cellStyle name="Total 3 4 3" xfId="23948"/>
    <cellStyle name="Total 3 5" xfId="23949"/>
    <cellStyle name="Total 3 5 2" xfId="23950"/>
    <cellStyle name="Total 3 5 3" xfId="23951"/>
    <cellStyle name="Total 3 6" xfId="23952"/>
    <cellStyle name="Total 3 6 2" xfId="23953"/>
    <cellStyle name="Total 3 6 3" xfId="23954"/>
    <cellStyle name="Total 3 7" xfId="23955"/>
    <cellStyle name="Total 3 7 2" xfId="23956"/>
    <cellStyle name="Total 3 7 3" xfId="23957"/>
    <cellStyle name="Total 3 8" xfId="23958"/>
    <cellStyle name="Total 3 8 2" xfId="23959"/>
    <cellStyle name="Total 3 8 3" xfId="23960"/>
    <cellStyle name="Total 3 9" xfId="23961"/>
    <cellStyle name="Total 4" xfId="8617"/>
    <cellStyle name="Total 4 10" xfId="23962"/>
    <cellStyle name="Total 4 2" xfId="23963"/>
    <cellStyle name="Total 4 2 2" xfId="23964"/>
    <cellStyle name="Total 4 2 3" xfId="23965"/>
    <cellStyle name="Total 4 3" xfId="23966"/>
    <cellStyle name="Total 4 3 2" xfId="23967"/>
    <cellStyle name="Total 4 3 3" xfId="23968"/>
    <cellStyle name="Total 4 4" xfId="23969"/>
    <cellStyle name="Total 4 4 2" xfId="23970"/>
    <cellStyle name="Total 4 4 3" xfId="23971"/>
    <cellStyle name="Total 4 5" xfId="23972"/>
    <cellStyle name="Total 4 5 2" xfId="23973"/>
    <cellStyle name="Total 4 5 3" xfId="23974"/>
    <cellStyle name="Total 4 6" xfId="23975"/>
    <cellStyle name="Total 4 6 2" xfId="23976"/>
    <cellStyle name="Total 4 6 3" xfId="23977"/>
    <cellStyle name="Total 4 7" xfId="23978"/>
    <cellStyle name="Total 4 7 2" xfId="23979"/>
    <cellStyle name="Total 4 7 3" xfId="23980"/>
    <cellStyle name="Total 4 8" xfId="23981"/>
    <cellStyle name="Total 4 8 2" xfId="23982"/>
    <cellStyle name="Total 4 8 3" xfId="23983"/>
    <cellStyle name="Total 4 9" xfId="23984"/>
    <cellStyle name="Total 5" xfId="8618"/>
    <cellStyle name="Total 5 10" xfId="23985"/>
    <cellStyle name="Total 5 2" xfId="23986"/>
    <cellStyle name="Total 5 2 2" xfId="23987"/>
    <cellStyle name="Total 5 2 3" xfId="23988"/>
    <cellStyle name="Total 5 3" xfId="23989"/>
    <cellStyle name="Total 5 3 2" xfId="23990"/>
    <cellStyle name="Total 5 3 3" xfId="23991"/>
    <cellStyle name="Total 5 4" xfId="23992"/>
    <cellStyle name="Total 5 4 2" xfId="23993"/>
    <cellStyle name="Total 5 4 3" xfId="23994"/>
    <cellStyle name="Total 5 5" xfId="23995"/>
    <cellStyle name="Total 5 5 2" xfId="23996"/>
    <cellStyle name="Total 5 5 3" xfId="23997"/>
    <cellStyle name="Total 5 6" xfId="23998"/>
    <cellStyle name="Total 5 6 2" xfId="23999"/>
    <cellStyle name="Total 5 6 3" xfId="24000"/>
    <cellStyle name="Total 5 7" xfId="24001"/>
    <cellStyle name="Total 5 7 2" xfId="24002"/>
    <cellStyle name="Total 5 7 3" xfId="24003"/>
    <cellStyle name="Total 5 8" xfId="24004"/>
    <cellStyle name="Total 5 8 2" xfId="24005"/>
    <cellStyle name="Total 5 8 3" xfId="24006"/>
    <cellStyle name="Total 5 9" xfId="24007"/>
    <cellStyle name="Total 6" xfId="8619"/>
    <cellStyle name="Total 6 2" xfId="24008"/>
    <cellStyle name="Total 6 3" xfId="24009"/>
    <cellStyle name="Total 6 4" xfId="24010"/>
    <cellStyle name="Total 7" xfId="8620"/>
    <cellStyle name="Total 7 2" xfId="24011"/>
    <cellStyle name="Total 7 3" xfId="24012"/>
    <cellStyle name="Total 7 4" xfId="24013"/>
    <cellStyle name="Total 8" xfId="8621"/>
    <cellStyle name="Total 8 2" xfId="24014"/>
    <cellStyle name="Total 8 3" xfId="24015"/>
    <cellStyle name="Total 8 4" xfId="24016"/>
    <cellStyle name="Total 9" xfId="8622"/>
    <cellStyle name="Total 9 2" xfId="24017"/>
    <cellStyle name="Total 9 3" xfId="24018"/>
    <cellStyle name="Total 9 4" xfId="24019"/>
    <cellStyle name="Total_Лист1" xfId="53442"/>
    <cellStyle name="TotalCurrency" xfId="8623"/>
    <cellStyle name="TotalCurrency 2" xfId="8624"/>
    <cellStyle name="TotalCurrency 3" xfId="24020"/>
    <cellStyle name="TypeNote" xfId="8625"/>
    <cellStyle name="TypeNote 2" xfId="24021"/>
    <cellStyle name="Ujke,jq" xfId="8626"/>
    <cellStyle name="Ujke,jq 2" xfId="24022"/>
    <cellStyle name="Underline_Single" xfId="8627"/>
    <cellStyle name="Unit" xfId="8628"/>
    <cellStyle name="Unit 2" xfId="8629"/>
    <cellStyle name="Unit 3" xfId="24023"/>
    <cellStyle name="UnitOfMeasure" xfId="8630"/>
    <cellStyle name="UnitOfMeasure 2" xfId="24024"/>
    <cellStyle name="USD" xfId="8631"/>
    <cellStyle name="USD 2" xfId="24025"/>
    <cellStyle name="Validation" xfId="8632"/>
    <cellStyle name="Validation 2" xfId="8633"/>
    <cellStyle name="Validation 2 2" xfId="8634"/>
    <cellStyle name="Validation 3" xfId="8635"/>
    <cellStyle name="Validation 4" xfId="8636"/>
    <cellStyle name="Validation 5" xfId="8637"/>
    <cellStyle name="Validation 6" xfId="24026"/>
    <cellStyle name="Valiotsikko" xfId="8638"/>
    <cellStyle name="Valiotsikko 2" xfId="8639"/>
    <cellStyle name="Valiotsikko 2 2" xfId="8640"/>
    <cellStyle name="Valiotsikko 2 2 2" xfId="24027"/>
    <cellStyle name="Valiotsikko 2 3" xfId="24028"/>
    <cellStyle name="Valiotsikko 2_Лист1" xfId="53443"/>
    <cellStyle name="Valiotsikko 3" xfId="8641"/>
    <cellStyle name="Valiotsikko 3 2" xfId="24029"/>
    <cellStyle name="Valiotsikko 4" xfId="8642"/>
    <cellStyle name="Valiotsikko 5" xfId="8643"/>
    <cellStyle name="Valiotsikko 6" xfId="24030"/>
    <cellStyle name="Valiotsikko_БИЗНЕС_ПЛАН 2012 (Гусь-Хрустальный)" xfId="8644"/>
    <cellStyle name="Value" xfId="8645"/>
    <cellStyle name="Value 2" xfId="24031"/>
    <cellStyle name="Vertical" xfId="8646"/>
    <cellStyle name="Vertical 2" xfId="24032"/>
    <cellStyle name="Vдliotsikko" xfId="8647"/>
    <cellStyle name="Vдliotsikko 2" xfId="8648"/>
    <cellStyle name="Vдliotsikko 2 2" xfId="8649"/>
    <cellStyle name="Vдliotsikko 2 2 2" xfId="24033"/>
    <cellStyle name="Vдliotsikko 2 3" xfId="24034"/>
    <cellStyle name="Vдliotsikko 2_Лист1" xfId="53444"/>
    <cellStyle name="Vдliotsikko 3" xfId="8650"/>
    <cellStyle name="Vдliotsikko 3 2" xfId="24035"/>
    <cellStyle name="Vдliotsikko 4" xfId="8651"/>
    <cellStyle name="Vдliotsikko 5" xfId="8652"/>
    <cellStyle name="Vдliotsikko 6" xfId="24036"/>
    <cellStyle name="Vдliotsikko_БИЗНЕС_ПЛАН 2012 (Гусь-Хрустальный)" xfId="8653"/>
    <cellStyle name="W?hrung [0]_Compiling Utility Macros" xfId="8654"/>
    <cellStyle name="W?hrung_Compiling Utility Macros" xfId="8655"/>
    <cellStyle name="Währung [0]_Compiling Utility Macros" xfId="8656"/>
    <cellStyle name="Währung_Compiling Utility Macros" xfId="8657"/>
    <cellStyle name="Walutowy [0]_1" xfId="8658"/>
    <cellStyle name="Walutowy_1" xfId="8659"/>
    <cellStyle name="Warning Text" xfId="8660"/>
    <cellStyle name="Warning Text 2" xfId="8661"/>
    <cellStyle name="Warning Text 2 2" xfId="24037"/>
    <cellStyle name="Warning Text 3" xfId="24038"/>
    <cellStyle name="Warning Text_Лист1" xfId="53445"/>
    <cellStyle name="white" xfId="8662"/>
    <cellStyle name="white 2" xfId="24039"/>
    <cellStyle name="WIP" xfId="8663"/>
    <cellStyle name="Wдhrung [0]_Compiling Utility Macros" xfId="8664"/>
    <cellStyle name="Wдhrung_Compiling Utility Macros" xfId="8665"/>
    <cellStyle name="year" xfId="8666"/>
    <cellStyle name="year 2" xfId="8667"/>
    <cellStyle name="year 2 2" xfId="24040"/>
    <cellStyle name="year 3" xfId="24041"/>
    <cellStyle name="year 4" xfId="24042"/>
    <cellStyle name="Year EN" xfId="8668"/>
    <cellStyle name="Year EN 2" xfId="24043"/>
    <cellStyle name="Year RU" xfId="8669"/>
    <cellStyle name="Year RU 2" xfId="24044"/>
    <cellStyle name="year_Лист1" xfId="53446"/>
    <cellStyle name="YelNumbersCurr" xfId="8670"/>
    <cellStyle name="YelNumbersCurr 10" xfId="8671"/>
    <cellStyle name="YelNumbersCurr 11" xfId="8672"/>
    <cellStyle name="YelNumbersCurr 12" xfId="8673"/>
    <cellStyle name="YelNumbersCurr 13" xfId="8674"/>
    <cellStyle name="YelNumbersCurr 14" xfId="24045"/>
    <cellStyle name="YelNumbersCurr 2" xfId="8675"/>
    <cellStyle name="YelNumbersCurr 2 10" xfId="8676"/>
    <cellStyle name="YelNumbersCurr 2 11" xfId="8677"/>
    <cellStyle name="YelNumbersCurr 2 12" xfId="8678"/>
    <cellStyle name="YelNumbersCurr 2 13" xfId="24046"/>
    <cellStyle name="YelNumbersCurr 2 2" xfId="8679"/>
    <cellStyle name="YelNumbersCurr 2 3" xfId="8680"/>
    <cellStyle name="YelNumbersCurr 2 4" xfId="8681"/>
    <cellStyle name="YelNumbersCurr 2 5" xfId="8682"/>
    <cellStyle name="YelNumbersCurr 2 6" xfId="8683"/>
    <cellStyle name="YelNumbersCurr 2 7" xfId="8684"/>
    <cellStyle name="YelNumbersCurr 2 8" xfId="8685"/>
    <cellStyle name="YelNumbersCurr 2 9" xfId="8686"/>
    <cellStyle name="YelNumbersCurr 3" xfId="8687"/>
    <cellStyle name="YelNumbersCurr 3 2" xfId="24047"/>
    <cellStyle name="YelNumbersCurr 4" xfId="8688"/>
    <cellStyle name="YelNumbersCurr 4 2" xfId="24048"/>
    <cellStyle name="YelNumbersCurr 5" xfId="8689"/>
    <cellStyle name="YelNumbersCurr 6" xfId="8690"/>
    <cellStyle name="YelNumbersCurr 7" xfId="8691"/>
    <cellStyle name="YelNumbersCurr 8" xfId="8692"/>
    <cellStyle name="YelNumbersCurr 9" xfId="8693"/>
    <cellStyle name="YelNumbersCurr_Альбом форм  ЕБП11 (консолидированно)" xfId="8694"/>
    <cellStyle name="Zero" xfId="8695"/>
    <cellStyle name="Акцент1 10" xfId="8696"/>
    <cellStyle name="Акцент1 10 2" xfId="24049"/>
    <cellStyle name="Акцент1 11" xfId="8697"/>
    <cellStyle name="Акцент1 11 2" xfId="8698"/>
    <cellStyle name="Акцент1 11 3" xfId="24050"/>
    <cellStyle name="Акцент1 12" xfId="8699"/>
    <cellStyle name="Акцент1 12 2" xfId="24051"/>
    <cellStyle name="Акцент1 13" xfId="8700"/>
    <cellStyle name="Акцент1 13 2" xfId="24052"/>
    <cellStyle name="Акцент1 14" xfId="8701"/>
    <cellStyle name="Акцент1 14 2" xfId="24053"/>
    <cellStyle name="Акцент1 15" xfId="8702"/>
    <cellStyle name="Акцент1 15 2" xfId="24054"/>
    <cellStyle name="Акцент1 16" xfId="8703"/>
    <cellStyle name="Акцент1 16 2" xfId="24055"/>
    <cellStyle name="Акцент1 17" xfId="8704"/>
    <cellStyle name="Акцент1 17 2" xfId="24056"/>
    <cellStyle name="Акцент1 18" xfId="8705"/>
    <cellStyle name="Акцент1 18 2" xfId="24057"/>
    <cellStyle name="Акцент1 19" xfId="8706"/>
    <cellStyle name="Акцент1 19 2" xfId="24058"/>
    <cellStyle name="Акцент1 2" xfId="8707"/>
    <cellStyle name="Акцент1 2 2" xfId="8708"/>
    <cellStyle name="Акцент1 2 2 2" xfId="8709"/>
    <cellStyle name="Акцент1 2 2 3" xfId="8710"/>
    <cellStyle name="Акцент1 2 2 4" xfId="24059"/>
    <cellStyle name="Акцент1 2 3" xfId="8711"/>
    <cellStyle name="Акцент1 2 3 2" xfId="8712"/>
    <cellStyle name="Акцент1 2 3 3" xfId="24060"/>
    <cellStyle name="Акцент1 2 4" xfId="24061"/>
    <cellStyle name="Акцент1 2_Лист1" xfId="53447"/>
    <cellStyle name="Акцент1 20" xfId="8713"/>
    <cellStyle name="Акцент1 20 2" xfId="24062"/>
    <cellStyle name="Акцент1 21" xfId="8714"/>
    <cellStyle name="Акцент1 21 2" xfId="24063"/>
    <cellStyle name="Акцент1 22" xfId="8715"/>
    <cellStyle name="Акцент1 22 2" xfId="24064"/>
    <cellStyle name="Акцент1 23" xfId="8716"/>
    <cellStyle name="Акцент1 23 2" xfId="24065"/>
    <cellStyle name="Акцент1 24" xfId="8717"/>
    <cellStyle name="Акцент1 24 2" xfId="24066"/>
    <cellStyle name="Акцент1 25" xfId="8718"/>
    <cellStyle name="Акцент1 25 2" xfId="24067"/>
    <cellStyle name="Акцент1 26" xfId="8719"/>
    <cellStyle name="Акцент1 26 2" xfId="24068"/>
    <cellStyle name="Акцент1 27" xfId="8720"/>
    <cellStyle name="Акцент1 27 2" xfId="24069"/>
    <cellStyle name="Акцент1 28" xfId="8721"/>
    <cellStyle name="Акцент1 28 2" xfId="24070"/>
    <cellStyle name="Акцент1 29" xfId="8722"/>
    <cellStyle name="Акцент1 29 2" xfId="24071"/>
    <cellStyle name="Акцент1 3" xfId="8723"/>
    <cellStyle name="Акцент1 3 2" xfId="8724"/>
    <cellStyle name="Акцент1 3 2 2" xfId="24072"/>
    <cellStyle name="Акцент1 3 3" xfId="8725"/>
    <cellStyle name="Акцент1 3 3 2" xfId="24073"/>
    <cellStyle name="Акцент1 3 4" xfId="8726"/>
    <cellStyle name="Акцент1 3 4 2" xfId="24074"/>
    <cellStyle name="Акцент1 3 5" xfId="24075"/>
    <cellStyle name="Акцент1 3_Лист1" xfId="53448"/>
    <cellStyle name="Акцент1 30" xfId="8727"/>
    <cellStyle name="Акцент1 30 2" xfId="24076"/>
    <cellStyle name="Акцент1 31" xfId="8728"/>
    <cellStyle name="Акцент1 31 2" xfId="24077"/>
    <cellStyle name="Акцент1 32" xfId="8729"/>
    <cellStyle name="Акцент1 32 2" xfId="24078"/>
    <cellStyle name="Акцент1 33" xfId="8730"/>
    <cellStyle name="Акцент1 33 2" xfId="24079"/>
    <cellStyle name="Акцент1 34" xfId="8731"/>
    <cellStyle name="Акцент1 34 2" xfId="24080"/>
    <cellStyle name="Акцент1 35" xfId="24081"/>
    <cellStyle name="Акцент1 4" xfId="8732"/>
    <cellStyle name="Акцент1 4 2" xfId="8733"/>
    <cellStyle name="Акцент1 4 2 2" xfId="24082"/>
    <cellStyle name="Акцент1 4 3" xfId="8734"/>
    <cellStyle name="Акцент1 4 3 2" xfId="24083"/>
    <cellStyle name="Акцент1 4 4" xfId="24084"/>
    <cellStyle name="Акцент1 4_Лист1" xfId="53449"/>
    <cellStyle name="Акцент1 5" xfId="8735"/>
    <cellStyle name="Акцент1 5 2" xfId="8736"/>
    <cellStyle name="Акцент1 5 2 2" xfId="24085"/>
    <cellStyle name="Акцент1 5 3" xfId="8737"/>
    <cellStyle name="Акцент1 5 3 2" xfId="24086"/>
    <cellStyle name="Акцент1 5 4" xfId="24087"/>
    <cellStyle name="Акцент1 5_Лист1" xfId="53450"/>
    <cellStyle name="Акцент1 6" xfId="8738"/>
    <cellStyle name="Акцент1 6 2" xfId="8739"/>
    <cellStyle name="Акцент1 6 2 2" xfId="8740"/>
    <cellStyle name="Акцент1 6 2 3" xfId="24088"/>
    <cellStyle name="Акцент1 6 3" xfId="8741"/>
    <cellStyle name="Акцент1 6 3 2" xfId="24089"/>
    <cellStyle name="Акцент1 6 4" xfId="8742"/>
    <cellStyle name="Акцент1 6 5" xfId="24090"/>
    <cellStyle name="Акцент1 6_Лист1" xfId="53451"/>
    <cellStyle name="Акцент1 7" xfId="8743"/>
    <cellStyle name="Акцент1 7 2" xfId="8744"/>
    <cellStyle name="Акцент1 7 2 2" xfId="24091"/>
    <cellStyle name="Акцент1 7 3" xfId="8745"/>
    <cellStyle name="Акцент1 7 3 2" xfId="24092"/>
    <cellStyle name="Акцент1 7 4" xfId="24093"/>
    <cellStyle name="Акцент1 7_Лист1" xfId="53452"/>
    <cellStyle name="Акцент1 8" xfId="8746"/>
    <cellStyle name="Акцент1 8 2" xfId="8747"/>
    <cellStyle name="Акцент1 8 2 2" xfId="8748"/>
    <cellStyle name="Акцент1 8 2 2 2" xfId="24094"/>
    <cellStyle name="Акцент1 8 2 3" xfId="24095"/>
    <cellStyle name="Акцент1 8 2_Лист1" xfId="53453"/>
    <cellStyle name="Акцент1 8 3" xfId="8749"/>
    <cellStyle name="Акцент1 8 3 2" xfId="24096"/>
    <cellStyle name="Акцент1 8 4" xfId="24097"/>
    <cellStyle name="Акцент1 8_Лист1" xfId="53454"/>
    <cellStyle name="Акцент1 9" xfId="8750"/>
    <cellStyle name="Акцент1 9 2" xfId="8751"/>
    <cellStyle name="Акцент1 9 2 2" xfId="8752"/>
    <cellStyle name="Акцент1 9 2 2 2" xfId="24098"/>
    <cellStyle name="Акцент1 9 2 3" xfId="24099"/>
    <cellStyle name="Акцент1 9 2_Лист1" xfId="53455"/>
    <cellStyle name="Акцент1 9 3" xfId="8753"/>
    <cellStyle name="Акцент1 9 3 2" xfId="8754"/>
    <cellStyle name="Акцент1 9 3 3" xfId="24100"/>
    <cellStyle name="Акцент1 9 4" xfId="24101"/>
    <cellStyle name="Акцент1 9_Лист1" xfId="53456"/>
    <cellStyle name="Акцент2 10" xfId="8755"/>
    <cellStyle name="Акцент2 10 2" xfId="24102"/>
    <cellStyle name="Акцент2 11" xfId="8756"/>
    <cellStyle name="Акцент2 11 2" xfId="8757"/>
    <cellStyle name="Акцент2 11 3" xfId="24103"/>
    <cellStyle name="Акцент2 12" xfId="8758"/>
    <cellStyle name="Акцент2 12 2" xfId="24104"/>
    <cellStyle name="Акцент2 13" xfId="8759"/>
    <cellStyle name="Акцент2 13 2" xfId="24105"/>
    <cellStyle name="Акцент2 14" xfId="8760"/>
    <cellStyle name="Акцент2 14 2" xfId="24106"/>
    <cellStyle name="Акцент2 15" xfId="8761"/>
    <cellStyle name="Акцент2 15 2" xfId="24107"/>
    <cellStyle name="Акцент2 16" xfId="8762"/>
    <cellStyle name="Акцент2 16 2" xfId="24108"/>
    <cellStyle name="Акцент2 17" xfId="8763"/>
    <cellStyle name="Акцент2 17 2" xfId="24109"/>
    <cellStyle name="Акцент2 18" xfId="8764"/>
    <cellStyle name="Акцент2 18 2" xfId="24110"/>
    <cellStyle name="Акцент2 19" xfId="8765"/>
    <cellStyle name="Акцент2 19 2" xfId="24111"/>
    <cellStyle name="Акцент2 2" xfId="8766"/>
    <cellStyle name="Акцент2 2 2" xfId="8767"/>
    <cellStyle name="Акцент2 2 2 2" xfId="8768"/>
    <cellStyle name="Акцент2 2 2 3" xfId="8769"/>
    <cellStyle name="Акцент2 2 2 4" xfId="24112"/>
    <cellStyle name="Акцент2 2 3" xfId="8770"/>
    <cellStyle name="Акцент2 2 3 2" xfId="8771"/>
    <cellStyle name="Акцент2 2 3 3" xfId="24113"/>
    <cellStyle name="Акцент2 2 4" xfId="24114"/>
    <cellStyle name="Акцент2 2_Лист1" xfId="53457"/>
    <cellStyle name="Акцент2 20" xfId="8772"/>
    <cellStyle name="Акцент2 20 2" xfId="24115"/>
    <cellStyle name="Акцент2 21" xfId="8773"/>
    <cellStyle name="Акцент2 21 2" xfId="24116"/>
    <cellStyle name="Акцент2 22" xfId="8774"/>
    <cellStyle name="Акцент2 22 2" xfId="24117"/>
    <cellStyle name="Акцент2 23" xfId="8775"/>
    <cellStyle name="Акцент2 23 2" xfId="24118"/>
    <cellStyle name="Акцент2 24" xfId="8776"/>
    <cellStyle name="Акцент2 24 2" xfId="24119"/>
    <cellStyle name="Акцент2 25" xfId="8777"/>
    <cellStyle name="Акцент2 25 2" xfId="24120"/>
    <cellStyle name="Акцент2 26" xfId="8778"/>
    <cellStyle name="Акцент2 26 2" xfId="24121"/>
    <cellStyle name="Акцент2 27" xfId="8779"/>
    <cellStyle name="Акцент2 27 2" xfId="24122"/>
    <cellStyle name="Акцент2 28" xfId="8780"/>
    <cellStyle name="Акцент2 28 2" xfId="24123"/>
    <cellStyle name="Акцент2 29" xfId="8781"/>
    <cellStyle name="Акцент2 29 2" xfId="24124"/>
    <cellStyle name="Акцент2 3" xfId="8782"/>
    <cellStyle name="Акцент2 3 2" xfId="8783"/>
    <cellStyle name="Акцент2 3 2 2" xfId="24125"/>
    <cellStyle name="Акцент2 3 3" xfId="8784"/>
    <cellStyle name="Акцент2 3 3 2" xfId="24126"/>
    <cellStyle name="Акцент2 3 4" xfId="8785"/>
    <cellStyle name="Акцент2 3 4 2" xfId="24127"/>
    <cellStyle name="Акцент2 3 5" xfId="24128"/>
    <cellStyle name="Акцент2 3_Лист1" xfId="53458"/>
    <cellStyle name="Акцент2 30" xfId="8786"/>
    <cellStyle name="Акцент2 30 2" xfId="24129"/>
    <cellStyle name="Акцент2 31" xfId="8787"/>
    <cellStyle name="Акцент2 31 2" xfId="24130"/>
    <cellStyle name="Акцент2 32" xfId="8788"/>
    <cellStyle name="Акцент2 32 2" xfId="24131"/>
    <cellStyle name="Акцент2 33" xfId="8789"/>
    <cellStyle name="Акцент2 33 2" xfId="24132"/>
    <cellStyle name="Акцент2 34" xfId="8790"/>
    <cellStyle name="Акцент2 34 2" xfId="24133"/>
    <cellStyle name="Акцент2 35" xfId="24134"/>
    <cellStyle name="Акцент2 4" xfId="8791"/>
    <cellStyle name="Акцент2 4 2" xfId="8792"/>
    <cellStyle name="Акцент2 4 2 2" xfId="24135"/>
    <cellStyle name="Акцент2 4 3" xfId="8793"/>
    <cellStyle name="Акцент2 4 3 2" xfId="24136"/>
    <cellStyle name="Акцент2 4 4" xfId="24137"/>
    <cellStyle name="Акцент2 4_Лист1" xfId="53459"/>
    <cellStyle name="Акцент2 5" xfId="8794"/>
    <cellStyle name="Акцент2 5 2" xfId="8795"/>
    <cellStyle name="Акцент2 5 2 2" xfId="24138"/>
    <cellStyle name="Акцент2 5 3" xfId="8796"/>
    <cellStyle name="Акцент2 5 3 2" xfId="24139"/>
    <cellStyle name="Акцент2 5 4" xfId="24140"/>
    <cellStyle name="Акцент2 5_Лист1" xfId="53460"/>
    <cellStyle name="Акцент2 6" xfId="8797"/>
    <cellStyle name="Акцент2 6 2" xfId="8798"/>
    <cellStyle name="Акцент2 6 2 2" xfId="8799"/>
    <cellStyle name="Акцент2 6 2 3" xfId="24141"/>
    <cellStyle name="Акцент2 6 3" xfId="8800"/>
    <cellStyle name="Акцент2 6 3 2" xfId="24142"/>
    <cellStyle name="Акцент2 6 4" xfId="8801"/>
    <cellStyle name="Акцент2 6 5" xfId="24143"/>
    <cellStyle name="Акцент2 6_Лист1" xfId="53461"/>
    <cellStyle name="Акцент2 7" xfId="8802"/>
    <cellStyle name="Акцент2 7 2" xfId="8803"/>
    <cellStyle name="Акцент2 7 2 2" xfId="24144"/>
    <cellStyle name="Акцент2 7 3" xfId="8804"/>
    <cellStyle name="Акцент2 7 3 2" xfId="24145"/>
    <cellStyle name="Акцент2 7 4" xfId="24146"/>
    <cellStyle name="Акцент2 7_Лист1" xfId="53462"/>
    <cellStyle name="Акцент2 8" xfId="8805"/>
    <cellStyle name="Акцент2 8 2" xfId="8806"/>
    <cellStyle name="Акцент2 8 2 2" xfId="8807"/>
    <cellStyle name="Акцент2 8 2 2 2" xfId="24147"/>
    <cellStyle name="Акцент2 8 2 3" xfId="24148"/>
    <cellStyle name="Акцент2 8 2_Лист1" xfId="53463"/>
    <cellStyle name="Акцент2 8 3" xfId="8808"/>
    <cellStyle name="Акцент2 8 3 2" xfId="24149"/>
    <cellStyle name="Акцент2 8 4" xfId="24150"/>
    <cellStyle name="Акцент2 8_Лист1" xfId="53464"/>
    <cellStyle name="Акцент2 9" xfId="8809"/>
    <cellStyle name="Акцент2 9 2" xfId="8810"/>
    <cellStyle name="Акцент2 9 2 2" xfId="8811"/>
    <cellStyle name="Акцент2 9 2 2 2" xfId="24151"/>
    <cellStyle name="Акцент2 9 2 3" xfId="24152"/>
    <cellStyle name="Акцент2 9 2_Лист1" xfId="53465"/>
    <cellStyle name="Акцент2 9 3" xfId="8812"/>
    <cellStyle name="Акцент2 9 3 2" xfId="8813"/>
    <cellStyle name="Акцент2 9 3 3" xfId="24153"/>
    <cellStyle name="Акцент2 9 4" xfId="24154"/>
    <cellStyle name="Акцент2 9_Лист1" xfId="53466"/>
    <cellStyle name="Акцент3 10" xfId="8814"/>
    <cellStyle name="Акцент3 10 2" xfId="24155"/>
    <cellStyle name="Акцент3 11" xfId="8815"/>
    <cellStyle name="Акцент3 11 2" xfId="8816"/>
    <cellStyle name="Акцент3 11 3" xfId="24156"/>
    <cellStyle name="Акцент3 12" xfId="8817"/>
    <cellStyle name="Акцент3 12 2" xfId="24157"/>
    <cellStyle name="Акцент3 13" xfId="8818"/>
    <cellStyle name="Акцент3 13 2" xfId="24158"/>
    <cellStyle name="Акцент3 14" xfId="8819"/>
    <cellStyle name="Акцент3 14 2" xfId="24159"/>
    <cellStyle name="Акцент3 15" xfId="8820"/>
    <cellStyle name="Акцент3 15 2" xfId="24160"/>
    <cellStyle name="Акцент3 16" xfId="8821"/>
    <cellStyle name="Акцент3 16 2" xfId="24161"/>
    <cellStyle name="Акцент3 17" xfId="8822"/>
    <cellStyle name="Акцент3 17 2" xfId="24162"/>
    <cellStyle name="Акцент3 18" xfId="8823"/>
    <cellStyle name="Акцент3 18 2" xfId="24163"/>
    <cellStyle name="Акцент3 19" xfId="8824"/>
    <cellStyle name="Акцент3 19 2" xfId="24164"/>
    <cellStyle name="Акцент3 2" xfId="8825"/>
    <cellStyle name="Акцент3 2 2" xfId="8826"/>
    <cellStyle name="Акцент3 2 2 2" xfId="8827"/>
    <cellStyle name="Акцент3 2 2 3" xfId="8828"/>
    <cellStyle name="Акцент3 2 2 4" xfId="24165"/>
    <cellStyle name="Акцент3 2 3" xfId="8829"/>
    <cellStyle name="Акцент3 2 3 2" xfId="8830"/>
    <cellStyle name="Акцент3 2 3 3" xfId="24166"/>
    <cellStyle name="Акцент3 2 4" xfId="24167"/>
    <cellStyle name="Акцент3 2_Лист1" xfId="53467"/>
    <cellStyle name="Акцент3 20" xfId="8831"/>
    <cellStyle name="Акцент3 20 2" xfId="24168"/>
    <cellStyle name="Акцент3 21" xfId="8832"/>
    <cellStyle name="Акцент3 21 2" xfId="24169"/>
    <cellStyle name="Акцент3 22" xfId="8833"/>
    <cellStyle name="Акцент3 22 2" xfId="24170"/>
    <cellStyle name="Акцент3 23" xfId="8834"/>
    <cellStyle name="Акцент3 23 2" xfId="24171"/>
    <cellStyle name="Акцент3 24" xfId="8835"/>
    <cellStyle name="Акцент3 24 2" xfId="24172"/>
    <cellStyle name="Акцент3 25" xfId="8836"/>
    <cellStyle name="Акцент3 25 2" xfId="24173"/>
    <cellStyle name="Акцент3 26" xfId="8837"/>
    <cellStyle name="Акцент3 26 2" xfId="24174"/>
    <cellStyle name="Акцент3 27" xfId="8838"/>
    <cellStyle name="Акцент3 27 2" xfId="24175"/>
    <cellStyle name="Акцент3 28" xfId="8839"/>
    <cellStyle name="Акцент3 28 2" xfId="24176"/>
    <cellStyle name="Акцент3 29" xfId="8840"/>
    <cellStyle name="Акцент3 29 2" xfId="24177"/>
    <cellStyle name="Акцент3 3" xfId="8841"/>
    <cellStyle name="Акцент3 3 2" xfId="8842"/>
    <cellStyle name="Акцент3 3 2 2" xfId="24178"/>
    <cellStyle name="Акцент3 3 3" xfId="8843"/>
    <cellStyle name="Акцент3 3 3 2" xfId="24179"/>
    <cellStyle name="Акцент3 3 4" xfId="8844"/>
    <cellStyle name="Акцент3 3 4 2" xfId="24180"/>
    <cellStyle name="Акцент3 3 5" xfId="24181"/>
    <cellStyle name="Акцент3 3_Лист1" xfId="53468"/>
    <cellStyle name="Акцент3 30" xfId="8845"/>
    <cellStyle name="Акцент3 30 2" xfId="24182"/>
    <cellStyle name="Акцент3 31" xfId="8846"/>
    <cellStyle name="Акцент3 31 2" xfId="24183"/>
    <cellStyle name="Акцент3 32" xfId="8847"/>
    <cellStyle name="Акцент3 32 2" xfId="24184"/>
    <cellStyle name="Акцент3 33" xfId="8848"/>
    <cellStyle name="Акцент3 33 2" xfId="24185"/>
    <cellStyle name="Акцент3 34" xfId="8849"/>
    <cellStyle name="Акцент3 34 2" xfId="24186"/>
    <cellStyle name="Акцент3 35" xfId="24187"/>
    <cellStyle name="Акцент3 4" xfId="8850"/>
    <cellStyle name="Акцент3 4 2" xfId="8851"/>
    <cellStyle name="Акцент3 4 2 2" xfId="24188"/>
    <cellStyle name="Акцент3 4 3" xfId="8852"/>
    <cellStyle name="Акцент3 4 3 2" xfId="24189"/>
    <cellStyle name="Акцент3 4 4" xfId="24190"/>
    <cellStyle name="Акцент3 4_Лист1" xfId="53469"/>
    <cellStyle name="Акцент3 5" xfId="8853"/>
    <cellStyle name="Акцент3 5 2" xfId="8854"/>
    <cellStyle name="Акцент3 5 2 2" xfId="24191"/>
    <cellStyle name="Акцент3 5 3" xfId="8855"/>
    <cellStyle name="Акцент3 5 3 2" xfId="24192"/>
    <cellStyle name="Акцент3 5 4" xfId="24193"/>
    <cellStyle name="Акцент3 5_Лист1" xfId="53470"/>
    <cellStyle name="Акцент3 6" xfId="8856"/>
    <cellStyle name="Акцент3 6 2" xfId="8857"/>
    <cellStyle name="Акцент3 6 2 2" xfId="8858"/>
    <cellStyle name="Акцент3 6 2 3" xfId="24194"/>
    <cellStyle name="Акцент3 6 3" xfId="8859"/>
    <cellStyle name="Акцент3 6 3 2" xfId="24195"/>
    <cellStyle name="Акцент3 6 4" xfId="8860"/>
    <cellStyle name="Акцент3 6 5" xfId="24196"/>
    <cellStyle name="Акцент3 6_Лист1" xfId="53471"/>
    <cellStyle name="Акцент3 7" xfId="8861"/>
    <cellStyle name="Акцент3 7 2" xfId="8862"/>
    <cellStyle name="Акцент3 7 2 2" xfId="24197"/>
    <cellStyle name="Акцент3 7 3" xfId="8863"/>
    <cellStyle name="Акцент3 7 3 2" xfId="24198"/>
    <cellStyle name="Акцент3 7 4" xfId="24199"/>
    <cellStyle name="Акцент3 7_Лист1" xfId="53472"/>
    <cellStyle name="Акцент3 8" xfId="8864"/>
    <cellStyle name="Акцент3 8 2" xfId="8865"/>
    <cellStyle name="Акцент3 8 2 2" xfId="8866"/>
    <cellStyle name="Акцент3 8 2 2 2" xfId="24200"/>
    <cellStyle name="Акцент3 8 2 3" xfId="24201"/>
    <cellStyle name="Акцент3 8 2_Лист1" xfId="53473"/>
    <cellStyle name="Акцент3 8 3" xfId="8867"/>
    <cellStyle name="Акцент3 8 3 2" xfId="24202"/>
    <cellStyle name="Акцент3 8 4" xfId="24203"/>
    <cellStyle name="Акцент3 8_Лист1" xfId="53474"/>
    <cellStyle name="Акцент3 9" xfId="8868"/>
    <cellStyle name="Акцент3 9 2" xfId="8869"/>
    <cellStyle name="Акцент3 9 2 2" xfId="8870"/>
    <cellStyle name="Акцент3 9 2 2 2" xfId="24204"/>
    <cellStyle name="Акцент3 9 2 3" xfId="24205"/>
    <cellStyle name="Акцент3 9 2_Лист1" xfId="53475"/>
    <cellStyle name="Акцент3 9 3" xfId="8871"/>
    <cellStyle name="Акцент3 9 3 2" xfId="8872"/>
    <cellStyle name="Акцент3 9 3 3" xfId="24206"/>
    <cellStyle name="Акцент3 9 4" xfId="24207"/>
    <cellStyle name="Акцент3 9_Лист1" xfId="53476"/>
    <cellStyle name="Акцент4 10" xfId="8873"/>
    <cellStyle name="Акцент4 10 2" xfId="24208"/>
    <cellStyle name="Акцент4 11" xfId="8874"/>
    <cellStyle name="Акцент4 11 2" xfId="8875"/>
    <cellStyle name="Акцент4 11 3" xfId="24209"/>
    <cellStyle name="Акцент4 12" xfId="8876"/>
    <cellStyle name="Акцент4 12 2" xfId="24210"/>
    <cellStyle name="Акцент4 13" xfId="8877"/>
    <cellStyle name="Акцент4 13 2" xfId="24211"/>
    <cellStyle name="Акцент4 14" xfId="8878"/>
    <cellStyle name="Акцент4 14 2" xfId="24212"/>
    <cellStyle name="Акцент4 15" xfId="8879"/>
    <cellStyle name="Акцент4 15 2" xfId="24213"/>
    <cellStyle name="Акцент4 16" xfId="8880"/>
    <cellStyle name="Акцент4 16 2" xfId="24214"/>
    <cellStyle name="Акцент4 17" xfId="8881"/>
    <cellStyle name="Акцент4 17 2" xfId="24215"/>
    <cellStyle name="Акцент4 18" xfId="8882"/>
    <cellStyle name="Акцент4 18 2" xfId="24216"/>
    <cellStyle name="Акцент4 19" xfId="8883"/>
    <cellStyle name="Акцент4 19 2" xfId="24217"/>
    <cellStyle name="Акцент4 2" xfId="8884"/>
    <cellStyle name="Акцент4 2 2" xfId="8885"/>
    <cellStyle name="Акцент4 2 2 2" xfId="8886"/>
    <cellStyle name="Акцент4 2 2 3" xfId="8887"/>
    <cellStyle name="Акцент4 2 2 4" xfId="24218"/>
    <cellStyle name="Акцент4 2 3" xfId="8888"/>
    <cellStyle name="Акцент4 2 3 2" xfId="8889"/>
    <cellStyle name="Акцент4 2 3 3" xfId="24219"/>
    <cellStyle name="Акцент4 2 4" xfId="24220"/>
    <cellStyle name="Акцент4 2_Лист1" xfId="53477"/>
    <cellStyle name="Акцент4 20" xfId="8890"/>
    <cellStyle name="Акцент4 20 2" xfId="24221"/>
    <cellStyle name="Акцент4 21" xfId="8891"/>
    <cellStyle name="Акцент4 21 2" xfId="24222"/>
    <cellStyle name="Акцент4 22" xfId="8892"/>
    <cellStyle name="Акцент4 22 2" xfId="24223"/>
    <cellStyle name="Акцент4 23" xfId="8893"/>
    <cellStyle name="Акцент4 23 2" xfId="24224"/>
    <cellStyle name="Акцент4 24" xfId="8894"/>
    <cellStyle name="Акцент4 24 2" xfId="24225"/>
    <cellStyle name="Акцент4 25" xfId="8895"/>
    <cellStyle name="Акцент4 25 2" xfId="24226"/>
    <cellStyle name="Акцент4 26" xfId="8896"/>
    <cellStyle name="Акцент4 26 2" xfId="24227"/>
    <cellStyle name="Акцент4 27" xfId="8897"/>
    <cellStyle name="Акцент4 27 2" xfId="24228"/>
    <cellStyle name="Акцент4 28" xfId="8898"/>
    <cellStyle name="Акцент4 28 2" xfId="24229"/>
    <cellStyle name="Акцент4 29" xfId="8899"/>
    <cellStyle name="Акцент4 29 2" xfId="24230"/>
    <cellStyle name="Акцент4 3" xfId="8900"/>
    <cellStyle name="Акцент4 3 2" xfId="8901"/>
    <cellStyle name="Акцент4 3 2 2" xfId="24231"/>
    <cellStyle name="Акцент4 3 3" xfId="8902"/>
    <cellStyle name="Акцент4 3 3 2" xfId="24232"/>
    <cellStyle name="Акцент4 3 4" xfId="8903"/>
    <cellStyle name="Акцент4 3 4 2" xfId="24233"/>
    <cellStyle name="Акцент4 3 5" xfId="24234"/>
    <cellStyle name="Акцент4 3_Лист1" xfId="53478"/>
    <cellStyle name="Акцент4 30" xfId="8904"/>
    <cellStyle name="Акцент4 30 2" xfId="24235"/>
    <cellStyle name="Акцент4 31" xfId="8905"/>
    <cellStyle name="Акцент4 31 2" xfId="24236"/>
    <cellStyle name="Акцент4 32" xfId="8906"/>
    <cellStyle name="Акцент4 32 2" xfId="24237"/>
    <cellStyle name="Акцент4 33" xfId="8907"/>
    <cellStyle name="Акцент4 33 2" xfId="24238"/>
    <cellStyle name="Акцент4 34" xfId="8908"/>
    <cellStyle name="Акцент4 34 2" xfId="24239"/>
    <cellStyle name="Акцент4 35" xfId="24240"/>
    <cellStyle name="Акцент4 4" xfId="8909"/>
    <cellStyle name="Акцент4 4 2" xfId="8910"/>
    <cellStyle name="Акцент4 4 2 2" xfId="24241"/>
    <cellStyle name="Акцент4 4 3" xfId="8911"/>
    <cellStyle name="Акцент4 4 3 2" xfId="24242"/>
    <cellStyle name="Акцент4 4 4" xfId="24243"/>
    <cellStyle name="Акцент4 4_Лист1" xfId="53479"/>
    <cellStyle name="Акцент4 5" xfId="8912"/>
    <cellStyle name="Акцент4 5 2" xfId="8913"/>
    <cellStyle name="Акцент4 5 2 2" xfId="24244"/>
    <cellStyle name="Акцент4 5 3" xfId="8914"/>
    <cellStyle name="Акцент4 5 3 2" xfId="24245"/>
    <cellStyle name="Акцент4 5 4" xfId="24246"/>
    <cellStyle name="Акцент4 5_Лист1" xfId="53480"/>
    <cellStyle name="Акцент4 6" xfId="8915"/>
    <cellStyle name="Акцент4 6 2" xfId="8916"/>
    <cellStyle name="Акцент4 6 2 2" xfId="8917"/>
    <cellStyle name="Акцент4 6 2 3" xfId="24247"/>
    <cellStyle name="Акцент4 6 3" xfId="8918"/>
    <cellStyle name="Акцент4 6 3 2" xfId="24248"/>
    <cellStyle name="Акцент4 6 4" xfId="8919"/>
    <cellStyle name="Акцент4 6 5" xfId="24249"/>
    <cellStyle name="Акцент4 6_Лист1" xfId="53481"/>
    <cellStyle name="Акцент4 7" xfId="8920"/>
    <cellStyle name="Акцент4 7 2" xfId="8921"/>
    <cellStyle name="Акцент4 7 2 2" xfId="24250"/>
    <cellStyle name="Акцент4 7 3" xfId="8922"/>
    <cellStyle name="Акцент4 7 3 2" xfId="24251"/>
    <cellStyle name="Акцент4 7 4" xfId="24252"/>
    <cellStyle name="Акцент4 7_Лист1" xfId="53482"/>
    <cellStyle name="Акцент4 8" xfId="8923"/>
    <cellStyle name="Акцент4 8 2" xfId="8924"/>
    <cellStyle name="Акцент4 8 2 2" xfId="8925"/>
    <cellStyle name="Акцент4 8 2 2 2" xfId="24253"/>
    <cellStyle name="Акцент4 8 2 3" xfId="24254"/>
    <cellStyle name="Акцент4 8 2_Лист1" xfId="53483"/>
    <cellStyle name="Акцент4 8 3" xfId="8926"/>
    <cellStyle name="Акцент4 8 3 2" xfId="24255"/>
    <cellStyle name="Акцент4 8 4" xfId="24256"/>
    <cellStyle name="Акцент4 8_Лист1" xfId="53484"/>
    <cellStyle name="Акцент4 9" xfId="8927"/>
    <cellStyle name="Акцент4 9 2" xfId="8928"/>
    <cellStyle name="Акцент4 9 2 2" xfId="8929"/>
    <cellStyle name="Акцент4 9 2 2 2" xfId="24257"/>
    <cellStyle name="Акцент4 9 2 3" xfId="24258"/>
    <cellStyle name="Акцент4 9 2_Лист1" xfId="53485"/>
    <cellStyle name="Акцент4 9 3" xfId="8930"/>
    <cellStyle name="Акцент4 9 3 2" xfId="8931"/>
    <cellStyle name="Акцент4 9 3 3" xfId="24259"/>
    <cellStyle name="Акцент4 9 4" xfId="24260"/>
    <cellStyle name="Акцент4 9_Лист1" xfId="53486"/>
    <cellStyle name="Акцент5 10" xfId="8932"/>
    <cellStyle name="Акцент5 10 2" xfId="24261"/>
    <cellStyle name="Акцент5 11" xfId="8933"/>
    <cellStyle name="Акцент5 11 2" xfId="8934"/>
    <cellStyle name="Акцент5 11 3" xfId="24262"/>
    <cellStyle name="Акцент5 12" xfId="8935"/>
    <cellStyle name="Акцент5 12 2" xfId="24263"/>
    <cellStyle name="Акцент5 13" xfId="8936"/>
    <cellStyle name="Акцент5 13 2" xfId="24264"/>
    <cellStyle name="Акцент5 14" xfId="8937"/>
    <cellStyle name="Акцент5 14 2" xfId="24265"/>
    <cellStyle name="Акцент5 15" xfId="8938"/>
    <cellStyle name="Акцент5 15 2" xfId="24266"/>
    <cellStyle name="Акцент5 16" xfId="8939"/>
    <cellStyle name="Акцент5 16 2" xfId="24267"/>
    <cellStyle name="Акцент5 17" xfId="8940"/>
    <cellStyle name="Акцент5 17 2" xfId="24268"/>
    <cellStyle name="Акцент5 18" xfId="8941"/>
    <cellStyle name="Акцент5 18 2" xfId="24269"/>
    <cellStyle name="Акцент5 19" xfId="8942"/>
    <cellStyle name="Акцент5 19 2" xfId="24270"/>
    <cellStyle name="Акцент5 2" xfId="8943"/>
    <cellStyle name="Акцент5 2 2" xfId="8944"/>
    <cellStyle name="Акцент5 2 2 2" xfId="8945"/>
    <cellStyle name="Акцент5 2 2 3" xfId="8946"/>
    <cellStyle name="Акцент5 2 2 4" xfId="24271"/>
    <cellStyle name="Акцент5 2 3" xfId="8947"/>
    <cellStyle name="Акцент5 2 3 2" xfId="8948"/>
    <cellStyle name="Акцент5 2 3 3" xfId="24272"/>
    <cellStyle name="Акцент5 2 4" xfId="24273"/>
    <cellStyle name="Акцент5 2_Лист1" xfId="53487"/>
    <cellStyle name="Акцент5 20" xfId="8949"/>
    <cellStyle name="Акцент5 20 2" xfId="24274"/>
    <cellStyle name="Акцент5 21" xfId="8950"/>
    <cellStyle name="Акцент5 21 2" xfId="24275"/>
    <cellStyle name="Акцент5 22" xfId="8951"/>
    <cellStyle name="Акцент5 22 2" xfId="24276"/>
    <cellStyle name="Акцент5 23" xfId="8952"/>
    <cellStyle name="Акцент5 23 2" xfId="24277"/>
    <cellStyle name="Акцент5 24" xfId="8953"/>
    <cellStyle name="Акцент5 24 2" xfId="24278"/>
    <cellStyle name="Акцент5 25" xfId="8954"/>
    <cellStyle name="Акцент5 25 2" xfId="24279"/>
    <cellStyle name="Акцент5 26" xfId="8955"/>
    <cellStyle name="Акцент5 26 2" xfId="24280"/>
    <cellStyle name="Акцент5 27" xfId="8956"/>
    <cellStyle name="Акцент5 27 2" xfId="24281"/>
    <cellStyle name="Акцент5 28" xfId="8957"/>
    <cellStyle name="Акцент5 28 2" xfId="24282"/>
    <cellStyle name="Акцент5 29" xfId="8958"/>
    <cellStyle name="Акцент5 29 2" xfId="24283"/>
    <cellStyle name="Акцент5 3" xfId="8959"/>
    <cellStyle name="Акцент5 3 2" xfId="8960"/>
    <cellStyle name="Акцент5 3 2 2" xfId="24284"/>
    <cellStyle name="Акцент5 3 3" xfId="8961"/>
    <cellStyle name="Акцент5 3 3 2" xfId="24285"/>
    <cellStyle name="Акцент5 3 4" xfId="8962"/>
    <cellStyle name="Акцент5 3 4 2" xfId="24286"/>
    <cellStyle name="Акцент5 3 5" xfId="24287"/>
    <cellStyle name="Акцент5 3_Лист1" xfId="53488"/>
    <cellStyle name="Акцент5 30" xfId="8963"/>
    <cellStyle name="Акцент5 30 2" xfId="24288"/>
    <cellStyle name="Акцент5 31" xfId="8964"/>
    <cellStyle name="Акцент5 31 2" xfId="24289"/>
    <cellStyle name="Акцент5 32" xfId="8965"/>
    <cellStyle name="Акцент5 32 2" xfId="24290"/>
    <cellStyle name="Акцент5 33" xfId="8966"/>
    <cellStyle name="Акцент5 33 2" xfId="24291"/>
    <cellStyle name="Акцент5 34" xfId="8967"/>
    <cellStyle name="Акцент5 34 2" xfId="24292"/>
    <cellStyle name="Акцент5 35" xfId="24293"/>
    <cellStyle name="Акцент5 4" xfId="8968"/>
    <cellStyle name="Акцент5 4 2" xfId="8969"/>
    <cellStyle name="Акцент5 4 2 2" xfId="24294"/>
    <cellStyle name="Акцент5 4 3" xfId="8970"/>
    <cellStyle name="Акцент5 4 3 2" xfId="24295"/>
    <cellStyle name="Акцент5 4 4" xfId="24296"/>
    <cellStyle name="Акцент5 4_Лист1" xfId="53489"/>
    <cellStyle name="Акцент5 5" xfId="8971"/>
    <cellStyle name="Акцент5 5 2" xfId="8972"/>
    <cellStyle name="Акцент5 5 2 2" xfId="24297"/>
    <cellStyle name="Акцент5 5 3" xfId="8973"/>
    <cellStyle name="Акцент5 5 3 2" xfId="24298"/>
    <cellStyle name="Акцент5 5 4" xfId="24299"/>
    <cellStyle name="Акцент5 5_Лист1" xfId="53490"/>
    <cellStyle name="Акцент5 6" xfId="8974"/>
    <cellStyle name="Акцент5 6 2" xfId="8975"/>
    <cellStyle name="Акцент5 6 2 2" xfId="8976"/>
    <cellStyle name="Акцент5 6 2 3" xfId="24300"/>
    <cellStyle name="Акцент5 6 3" xfId="8977"/>
    <cellStyle name="Акцент5 6 3 2" xfId="24301"/>
    <cellStyle name="Акцент5 6 4" xfId="8978"/>
    <cellStyle name="Акцент5 6 5" xfId="24302"/>
    <cellStyle name="Акцент5 6_Лист1" xfId="53491"/>
    <cellStyle name="Акцент5 7" xfId="8979"/>
    <cellStyle name="Акцент5 7 2" xfId="8980"/>
    <cellStyle name="Акцент5 7 2 2" xfId="24303"/>
    <cellStyle name="Акцент5 7 3" xfId="8981"/>
    <cellStyle name="Акцент5 7 3 2" xfId="24304"/>
    <cellStyle name="Акцент5 7 4" xfId="24305"/>
    <cellStyle name="Акцент5 7_Лист1" xfId="53492"/>
    <cellStyle name="Акцент5 8" xfId="8982"/>
    <cellStyle name="Акцент5 8 2" xfId="8983"/>
    <cellStyle name="Акцент5 8 2 2" xfId="8984"/>
    <cellStyle name="Акцент5 8 2 2 2" xfId="24306"/>
    <cellStyle name="Акцент5 8 2 3" xfId="24307"/>
    <cellStyle name="Акцент5 8 2_Лист1" xfId="53493"/>
    <cellStyle name="Акцент5 8 3" xfId="8985"/>
    <cellStyle name="Акцент5 8 3 2" xfId="24308"/>
    <cellStyle name="Акцент5 8 4" xfId="24309"/>
    <cellStyle name="Акцент5 8_Лист1" xfId="53494"/>
    <cellStyle name="Акцент5 9" xfId="8986"/>
    <cellStyle name="Акцент5 9 2" xfId="8987"/>
    <cellStyle name="Акцент5 9 2 2" xfId="8988"/>
    <cellStyle name="Акцент5 9 2 2 2" xfId="24310"/>
    <cellStyle name="Акцент5 9 2 3" xfId="24311"/>
    <cellStyle name="Акцент5 9 2_Лист1" xfId="53495"/>
    <cellStyle name="Акцент5 9 3" xfId="8989"/>
    <cellStyle name="Акцент5 9 3 2" xfId="8990"/>
    <cellStyle name="Акцент5 9 3 3" xfId="24312"/>
    <cellStyle name="Акцент5 9 4" xfId="24313"/>
    <cellStyle name="Акцент5 9_Лист1" xfId="53496"/>
    <cellStyle name="Акцент6 10" xfId="8991"/>
    <cellStyle name="Акцент6 10 2" xfId="24314"/>
    <cellStyle name="Акцент6 11" xfId="8992"/>
    <cellStyle name="Акцент6 11 2" xfId="8993"/>
    <cellStyle name="Акцент6 11 3" xfId="24315"/>
    <cellStyle name="Акцент6 12" xfId="8994"/>
    <cellStyle name="Акцент6 12 2" xfId="24316"/>
    <cellStyle name="Акцент6 13" xfId="8995"/>
    <cellStyle name="Акцент6 13 2" xfId="24317"/>
    <cellStyle name="Акцент6 14" xfId="8996"/>
    <cellStyle name="Акцент6 14 2" xfId="24318"/>
    <cellStyle name="Акцент6 15" xfId="8997"/>
    <cellStyle name="Акцент6 15 2" xfId="24319"/>
    <cellStyle name="Акцент6 16" xfId="8998"/>
    <cellStyle name="Акцент6 16 2" xfId="24320"/>
    <cellStyle name="Акцент6 17" xfId="8999"/>
    <cellStyle name="Акцент6 17 2" xfId="24321"/>
    <cellStyle name="Акцент6 18" xfId="9000"/>
    <cellStyle name="Акцент6 18 2" xfId="24322"/>
    <cellStyle name="Акцент6 19" xfId="9001"/>
    <cellStyle name="Акцент6 19 2" xfId="24323"/>
    <cellStyle name="Акцент6 2" xfId="9002"/>
    <cellStyle name="Акцент6 2 2" xfId="9003"/>
    <cellStyle name="Акцент6 2 2 2" xfId="9004"/>
    <cellStyle name="Акцент6 2 2 3" xfId="9005"/>
    <cellStyle name="Акцент6 2 2 4" xfId="24324"/>
    <cellStyle name="Акцент6 2 3" xfId="9006"/>
    <cellStyle name="Акцент6 2 3 2" xfId="9007"/>
    <cellStyle name="Акцент6 2 3 3" xfId="24325"/>
    <cellStyle name="Акцент6 2 4" xfId="24326"/>
    <cellStyle name="Акцент6 2_Лист1" xfId="53497"/>
    <cellStyle name="Акцент6 20" xfId="9008"/>
    <cellStyle name="Акцент6 20 2" xfId="24327"/>
    <cellStyle name="Акцент6 21" xfId="9009"/>
    <cellStyle name="Акцент6 21 2" xfId="24328"/>
    <cellStyle name="Акцент6 22" xfId="9010"/>
    <cellStyle name="Акцент6 22 2" xfId="24329"/>
    <cellStyle name="Акцент6 23" xfId="9011"/>
    <cellStyle name="Акцент6 23 2" xfId="24330"/>
    <cellStyle name="Акцент6 24" xfId="9012"/>
    <cellStyle name="Акцент6 24 2" xfId="24331"/>
    <cellStyle name="Акцент6 25" xfId="9013"/>
    <cellStyle name="Акцент6 25 2" xfId="24332"/>
    <cellStyle name="Акцент6 26" xfId="9014"/>
    <cellStyle name="Акцент6 26 2" xfId="24333"/>
    <cellStyle name="Акцент6 27" xfId="9015"/>
    <cellStyle name="Акцент6 27 2" xfId="24334"/>
    <cellStyle name="Акцент6 28" xfId="9016"/>
    <cellStyle name="Акцент6 28 2" xfId="24335"/>
    <cellStyle name="Акцент6 29" xfId="9017"/>
    <cellStyle name="Акцент6 29 2" xfId="24336"/>
    <cellStyle name="Акцент6 3" xfId="9018"/>
    <cellStyle name="Акцент6 3 2" xfId="9019"/>
    <cellStyle name="Акцент6 3 2 2" xfId="24337"/>
    <cellStyle name="Акцент6 3 3" xfId="9020"/>
    <cellStyle name="Акцент6 3 3 2" xfId="24338"/>
    <cellStyle name="Акцент6 3 4" xfId="9021"/>
    <cellStyle name="Акцент6 3 4 2" xfId="24339"/>
    <cellStyle name="Акцент6 3 5" xfId="24340"/>
    <cellStyle name="Акцент6 3_Лист1" xfId="53498"/>
    <cellStyle name="Акцент6 30" xfId="9022"/>
    <cellStyle name="Акцент6 30 2" xfId="24341"/>
    <cellStyle name="Акцент6 31" xfId="9023"/>
    <cellStyle name="Акцент6 31 2" xfId="24342"/>
    <cellStyle name="Акцент6 32" xfId="9024"/>
    <cellStyle name="Акцент6 32 2" xfId="24343"/>
    <cellStyle name="Акцент6 33" xfId="9025"/>
    <cellStyle name="Акцент6 33 2" xfId="24344"/>
    <cellStyle name="Акцент6 34" xfId="9026"/>
    <cellStyle name="Акцент6 34 2" xfId="24345"/>
    <cellStyle name="Акцент6 35" xfId="24346"/>
    <cellStyle name="Акцент6 4" xfId="9027"/>
    <cellStyle name="Акцент6 4 2" xfId="9028"/>
    <cellStyle name="Акцент6 4 2 2" xfId="24347"/>
    <cellStyle name="Акцент6 4 3" xfId="9029"/>
    <cellStyle name="Акцент6 4 3 2" xfId="24348"/>
    <cellStyle name="Акцент6 4 4" xfId="24349"/>
    <cellStyle name="Акцент6 4_Лист1" xfId="53499"/>
    <cellStyle name="Акцент6 5" xfId="9030"/>
    <cellStyle name="Акцент6 5 2" xfId="9031"/>
    <cellStyle name="Акцент6 5 2 2" xfId="24350"/>
    <cellStyle name="Акцент6 5 3" xfId="9032"/>
    <cellStyle name="Акцент6 5 3 2" xfId="24351"/>
    <cellStyle name="Акцент6 5 4" xfId="24352"/>
    <cellStyle name="Акцент6 5_Лист1" xfId="53500"/>
    <cellStyle name="Акцент6 6" xfId="9033"/>
    <cellStyle name="Акцент6 6 2" xfId="9034"/>
    <cellStyle name="Акцент6 6 2 2" xfId="9035"/>
    <cellStyle name="Акцент6 6 2 3" xfId="24353"/>
    <cellStyle name="Акцент6 6 3" xfId="9036"/>
    <cellStyle name="Акцент6 6 3 2" xfId="24354"/>
    <cellStyle name="Акцент6 6 4" xfId="9037"/>
    <cellStyle name="Акцент6 6 5" xfId="24355"/>
    <cellStyle name="Акцент6 6_Лист1" xfId="53501"/>
    <cellStyle name="Акцент6 7" xfId="9038"/>
    <cellStyle name="Акцент6 7 2" xfId="9039"/>
    <cellStyle name="Акцент6 7 2 2" xfId="24356"/>
    <cellStyle name="Акцент6 7 3" xfId="9040"/>
    <cellStyle name="Акцент6 7 3 2" xfId="24357"/>
    <cellStyle name="Акцент6 7 4" xfId="24358"/>
    <cellStyle name="Акцент6 7_Лист1" xfId="53502"/>
    <cellStyle name="Акцент6 8" xfId="9041"/>
    <cellStyle name="Акцент6 8 2" xfId="9042"/>
    <cellStyle name="Акцент6 8 2 2" xfId="9043"/>
    <cellStyle name="Акцент6 8 2 2 2" xfId="24359"/>
    <cellStyle name="Акцент6 8 2 3" xfId="24360"/>
    <cellStyle name="Акцент6 8 2_Лист1" xfId="53503"/>
    <cellStyle name="Акцент6 8 3" xfId="9044"/>
    <cellStyle name="Акцент6 8 3 2" xfId="24361"/>
    <cellStyle name="Акцент6 8 4" xfId="24362"/>
    <cellStyle name="Акцент6 8_Лист1" xfId="53504"/>
    <cellStyle name="Акцент6 9" xfId="9045"/>
    <cellStyle name="Акцент6 9 2" xfId="9046"/>
    <cellStyle name="Акцент6 9 2 2" xfId="9047"/>
    <cellStyle name="Акцент6 9 2 2 2" xfId="24363"/>
    <cellStyle name="Акцент6 9 2 3" xfId="24364"/>
    <cellStyle name="Акцент6 9 2_Лист1" xfId="53505"/>
    <cellStyle name="Акцент6 9 3" xfId="9048"/>
    <cellStyle name="Акцент6 9 3 2" xfId="9049"/>
    <cellStyle name="Акцент6 9 3 3" xfId="24365"/>
    <cellStyle name="Акцент6 9 4" xfId="24366"/>
    <cellStyle name="Акцент6 9_Лист1" xfId="53506"/>
    <cellStyle name="Беззащитный" xfId="9050"/>
    <cellStyle name="Беззащитный 2" xfId="9051"/>
    <cellStyle name="Беззащитный 2 2" xfId="9052"/>
    <cellStyle name="Беззащитный 2 3" xfId="9053"/>
    <cellStyle name="Беззащитный 2 4" xfId="24367"/>
    <cellStyle name="Беззащитный 3" xfId="9054"/>
    <cellStyle name="Беззащитный 4" xfId="9055"/>
    <cellStyle name="Беззащитный 5" xfId="24368"/>
    <cellStyle name="Беззащитный_Лист1" xfId="53507"/>
    <cellStyle name="Ввод  10" xfId="9056"/>
    <cellStyle name="Ввод  10 10" xfId="24369"/>
    <cellStyle name="Ввод  10 10 2" xfId="24370"/>
    <cellStyle name="Ввод  10 10 3" xfId="24371"/>
    <cellStyle name="Ввод  10 11" xfId="24372"/>
    <cellStyle name="Ввод  10 11 2" xfId="24373"/>
    <cellStyle name="Ввод  10 11 3" xfId="24374"/>
    <cellStyle name="Ввод  10 12" xfId="24375"/>
    <cellStyle name="Ввод  10 12 2" xfId="24376"/>
    <cellStyle name="Ввод  10 12 3" xfId="24377"/>
    <cellStyle name="Ввод  10 13" xfId="24378"/>
    <cellStyle name="Ввод  10 13 2" xfId="24379"/>
    <cellStyle name="Ввод  10 13 3" xfId="24380"/>
    <cellStyle name="Ввод  10 14" xfId="24381"/>
    <cellStyle name="Ввод  10 15" xfId="24382"/>
    <cellStyle name="Ввод  10 2" xfId="24383"/>
    <cellStyle name="Ввод  10 2 10" xfId="24384"/>
    <cellStyle name="Ввод  10 2 2" xfId="24385"/>
    <cellStyle name="Ввод  10 2 2 2" xfId="24386"/>
    <cellStyle name="Ввод  10 2 2 3" xfId="24387"/>
    <cellStyle name="Ввод  10 2 3" xfId="24388"/>
    <cellStyle name="Ввод  10 2 3 2" xfId="24389"/>
    <cellStyle name="Ввод  10 2 3 3" xfId="24390"/>
    <cellStyle name="Ввод  10 2 4" xfId="24391"/>
    <cellStyle name="Ввод  10 2 4 2" xfId="24392"/>
    <cellStyle name="Ввод  10 2 4 3" xfId="24393"/>
    <cellStyle name="Ввод  10 2 5" xfId="24394"/>
    <cellStyle name="Ввод  10 2 5 2" xfId="24395"/>
    <cellStyle name="Ввод  10 2 5 3" xfId="24396"/>
    <cellStyle name="Ввод  10 2 6" xfId="24397"/>
    <cellStyle name="Ввод  10 2 6 2" xfId="24398"/>
    <cellStyle name="Ввод  10 2 6 3" xfId="24399"/>
    <cellStyle name="Ввод  10 2 7" xfId="24400"/>
    <cellStyle name="Ввод  10 2 7 2" xfId="24401"/>
    <cellStyle name="Ввод  10 2 7 3" xfId="24402"/>
    <cellStyle name="Ввод  10 2 8" xfId="24403"/>
    <cellStyle name="Ввод  10 2 8 2" xfId="24404"/>
    <cellStyle name="Ввод  10 2 8 3" xfId="24405"/>
    <cellStyle name="Ввод  10 2 9" xfId="24406"/>
    <cellStyle name="Ввод  10 2 9 2" xfId="24407"/>
    <cellStyle name="Ввод  10 2 9 3" xfId="24408"/>
    <cellStyle name="Ввод  10 3" xfId="24409"/>
    <cellStyle name="Ввод  10 3 10" xfId="24410"/>
    <cellStyle name="Ввод  10 3 2" xfId="24411"/>
    <cellStyle name="Ввод  10 3 2 2" xfId="24412"/>
    <cellStyle name="Ввод  10 3 2 3" xfId="24413"/>
    <cellStyle name="Ввод  10 3 3" xfId="24414"/>
    <cellStyle name="Ввод  10 3 3 2" xfId="24415"/>
    <cellStyle name="Ввод  10 3 3 3" xfId="24416"/>
    <cellStyle name="Ввод  10 3 4" xfId="24417"/>
    <cellStyle name="Ввод  10 3 4 2" xfId="24418"/>
    <cellStyle name="Ввод  10 3 4 3" xfId="24419"/>
    <cellStyle name="Ввод  10 3 5" xfId="24420"/>
    <cellStyle name="Ввод  10 3 5 2" xfId="24421"/>
    <cellStyle name="Ввод  10 3 5 3" xfId="24422"/>
    <cellStyle name="Ввод  10 3 6" xfId="24423"/>
    <cellStyle name="Ввод  10 3 6 2" xfId="24424"/>
    <cellStyle name="Ввод  10 3 6 3" xfId="24425"/>
    <cellStyle name="Ввод  10 3 7" xfId="24426"/>
    <cellStyle name="Ввод  10 3 7 2" xfId="24427"/>
    <cellStyle name="Ввод  10 3 7 3" xfId="24428"/>
    <cellStyle name="Ввод  10 3 8" xfId="24429"/>
    <cellStyle name="Ввод  10 3 8 2" xfId="24430"/>
    <cellStyle name="Ввод  10 3 8 3" xfId="24431"/>
    <cellStyle name="Ввод  10 3 9" xfId="24432"/>
    <cellStyle name="Ввод  10 3 9 2" xfId="24433"/>
    <cellStyle name="Ввод  10 3 9 3" xfId="24434"/>
    <cellStyle name="Ввод  10 4" xfId="24435"/>
    <cellStyle name="Ввод  10 4 10" xfId="24436"/>
    <cellStyle name="Ввод  10 4 2" xfId="24437"/>
    <cellStyle name="Ввод  10 4 2 2" xfId="24438"/>
    <cellStyle name="Ввод  10 4 2 3" xfId="24439"/>
    <cellStyle name="Ввод  10 4 3" xfId="24440"/>
    <cellStyle name="Ввод  10 4 3 2" xfId="24441"/>
    <cellStyle name="Ввод  10 4 3 3" xfId="24442"/>
    <cellStyle name="Ввод  10 4 4" xfId="24443"/>
    <cellStyle name="Ввод  10 4 4 2" xfId="24444"/>
    <cellStyle name="Ввод  10 4 4 3" xfId="24445"/>
    <cellStyle name="Ввод  10 4 5" xfId="24446"/>
    <cellStyle name="Ввод  10 4 5 2" xfId="24447"/>
    <cellStyle name="Ввод  10 4 5 3" xfId="24448"/>
    <cellStyle name="Ввод  10 4 6" xfId="24449"/>
    <cellStyle name="Ввод  10 4 6 2" xfId="24450"/>
    <cellStyle name="Ввод  10 4 6 3" xfId="24451"/>
    <cellStyle name="Ввод  10 4 7" xfId="24452"/>
    <cellStyle name="Ввод  10 4 7 2" xfId="24453"/>
    <cellStyle name="Ввод  10 4 7 3" xfId="24454"/>
    <cellStyle name="Ввод  10 4 8" xfId="24455"/>
    <cellStyle name="Ввод  10 4 8 2" xfId="24456"/>
    <cellStyle name="Ввод  10 4 8 3" xfId="24457"/>
    <cellStyle name="Ввод  10 4 9" xfId="24458"/>
    <cellStyle name="Ввод  10 4 9 2" xfId="24459"/>
    <cellStyle name="Ввод  10 4 9 3" xfId="24460"/>
    <cellStyle name="Ввод  10 5" xfId="24461"/>
    <cellStyle name="Ввод  10 5 10" xfId="24462"/>
    <cellStyle name="Ввод  10 5 2" xfId="24463"/>
    <cellStyle name="Ввод  10 5 2 2" xfId="24464"/>
    <cellStyle name="Ввод  10 5 2 3" xfId="24465"/>
    <cellStyle name="Ввод  10 5 3" xfId="24466"/>
    <cellStyle name="Ввод  10 5 3 2" xfId="24467"/>
    <cellStyle name="Ввод  10 5 3 3" xfId="24468"/>
    <cellStyle name="Ввод  10 5 4" xfId="24469"/>
    <cellStyle name="Ввод  10 5 4 2" xfId="24470"/>
    <cellStyle name="Ввод  10 5 4 3" xfId="24471"/>
    <cellStyle name="Ввод  10 5 5" xfId="24472"/>
    <cellStyle name="Ввод  10 5 5 2" xfId="24473"/>
    <cellStyle name="Ввод  10 5 5 3" xfId="24474"/>
    <cellStyle name="Ввод  10 5 6" xfId="24475"/>
    <cellStyle name="Ввод  10 5 6 2" xfId="24476"/>
    <cellStyle name="Ввод  10 5 6 3" xfId="24477"/>
    <cellStyle name="Ввод  10 5 7" xfId="24478"/>
    <cellStyle name="Ввод  10 5 7 2" xfId="24479"/>
    <cellStyle name="Ввод  10 5 7 3" xfId="24480"/>
    <cellStyle name="Ввод  10 5 8" xfId="24481"/>
    <cellStyle name="Ввод  10 5 8 2" xfId="24482"/>
    <cellStyle name="Ввод  10 5 8 3" xfId="24483"/>
    <cellStyle name="Ввод  10 5 9" xfId="24484"/>
    <cellStyle name="Ввод  10 5 9 2" xfId="24485"/>
    <cellStyle name="Ввод  10 5 9 3" xfId="24486"/>
    <cellStyle name="Ввод  10 6" xfId="24487"/>
    <cellStyle name="Ввод  10 6 2" xfId="24488"/>
    <cellStyle name="Ввод  10 6 3" xfId="24489"/>
    <cellStyle name="Ввод  10 7" xfId="24490"/>
    <cellStyle name="Ввод  10 7 2" xfId="24491"/>
    <cellStyle name="Ввод  10 7 3" xfId="24492"/>
    <cellStyle name="Ввод  10 8" xfId="24493"/>
    <cellStyle name="Ввод  10 8 2" xfId="24494"/>
    <cellStyle name="Ввод  10 8 3" xfId="24495"/>
    <cellStyle name="Ввод  10 9" xfId="24496"/>
    <cellStyle name="Ввод  10 9 2" xfId="24497"/>
    <cellStyle name="Ввод  10 9 3" xfId="24498"/>
    <cellStyle name="Ввод  11" xfId="9057"/>
    <cellStyle name="Ввод  11 2" xfId="24499"/>
    <cellStyle name="Ввод  12" xfId="24500"/>
    <cellStyle name="Ввод  12 2" xfId="53508"/>
    <cellStyle name="Ввод  2" xfId="9058"/>
    <cellStyle name="Ввод  2 10" xfId="9059"/>
    <cellStyle name="Ввод  2 10 2" xfId="24501"/>
    <cellStyle name="Ввод  2 10 2 2" xfId="24502"/>
    <cellStyle name="Ввод  2 10 2 3" xfId="24503"/>
    <cellStyle name="Ввод  2 10 3" xfId="24504"/>
    <cellStyle name="Ввод  2 10 3 2" xfId="24505"/>
    <cellStyle name="Ввод  2 10 3 3" xfId="24506"/>
    <cellStyle name="Ввод  2 10 4" xfId="24507"/>
    <cellStyle name="Ввод  2 10 4 2" xfId="24508"/>
    <cellStyle name="Ввод  2 10 4 3" xfId="24509"/>
    <cellStyle name="Ввод  2 10 5" xfId="24510"/>
    <cellStyle name="Ввод  2 10 5 2" xfId="24511"/>
    <cellStyle name="Ввод  2 10 5 3" xfId="24512"/>
    <cellStyle name="Ввод  2 10 6" xfId="24513"/>
    <cellStyle name="Ввод  2 10 7" xfId="24514"/>
    <cellStyle name="Ввод  2 10 8" xfId="24515"/>
    <cellStyle name="Ввод  2 11" xfId="9060"/>
    <cellStyle name="Ввод  2 11 2" xfId="24516"/>
    <cellStyle name="Ввод  2 11 2 2" xfId="24517"/>
    <cellStyle name="Ввод  2 11 2 3" xfId="24518"/>
    <cellStyle name="Ввод  2 11 3" xfId="24519"/>
    <cellStyle name="Ввод  2 11 3 2" xfId="24520"/>
    <cellStyle name="Ввод  2 11 3 3" xfId="24521"/>
    <cellStyle name="Ввод  2 11 4" xfId="24522"/>
    <cellStyle name="Ввод  2 11 4 2" xfId="24523"/>
    <cellStyle name="Ввод  2 11 4 3" xfId="24524"/>
    <cellStyle name="Ввод  2 11 5" xfId="24525"/>
    <cellStyle name="Ввод  2 11 5 2" xfId="24526"/>
    <cellStyle name="Ввод  2 11 5 3" xfId="24527"/>
    <cellStyle name="Ввод  2 11 6" xfId="24528"/>
    <cellStyle name="Ввод  2 11 7" xfId="24529"/>
    <cellStyle name="Ввод  2 11 8" xfId="24530"/>
    <cellStyle name="Ввод  2 12" xfId="9061"/>
    <cellStyle name="Ввод  2 12 2" xfId="24531"/>
    <cellStyle name="Ввод  2 12 3" xfId="24532"/>
    <cellStyle name="Ввод  2 12 4" xfId="24533"/>
    <cellStyle name="Ввод  2 13" xfId="9062"/>
    <cellStyle name="Ввод  2 13 2" xfId="24534"/>
    <cellStyle name="Ввод  2 13 3" xfId="24535"/>
    <cellStyle name="Ввод  2 13 4" xfId="24536"/>
    <cellStyle name="Ввод  2 14" xfId="9063"/>
    <cellStyle name="Ввод  2 14 2" xfId="24537"/>
    <cellStyle name="Ввод  2 15" xfId="9064"/>
    <cellStyle name="Ввод  2 16" xfId="24538"/>
    <cellStyle name="Ввод  2 2" xfId="9065"/>
    <cellStyle name="Ввод  2 2 10" xfId="24539"/>
    <cellStyle name="Ввод  2 2 10 2" xfId="24540"/>
    <cellStyle name="Ввод  2 2 10 3" xfId="24541"/>
    <cellStyle name="Ввод  2 2 11" xfId="24542"/>
    <cellStyle name="Ввод  2 2 11 2" xfId="24543"/>
    <cellStyle name="Ввод  2 2 11 3" xfId="24544"/>
    <cellStyle name="Ввод  2 2 12" xfId="24545"/>
    <cellStyle name="Ввод  2 2 12 2" xfId="24546"/>
    <cellStyle name="Ввод  2 2 12 3" xfId="24547"/>
    <cellStyle name="Ввод  2 2 13" xfId="24548"/>
    <cellStyle name="Ввод  2 2 13 2" xfId="24549"/>
    <cellStyle name="Ввод  2 2 13 3" xfId="24550"/>
    <cellStyle name="Ввод  2 2 14" xfId="24551"/>
    <cellStyle name="Ввод  2 2 15" xfId="24552"/>
    <cellStyle name="Ввод  2 2 2" xfId="9066"/>
    <cellStyle name="Ввод  2 2 2 10" xfId="24553"/>
    <cellStyle name="Ввод  2 2 2 11" xfId="24554"/>
    <cellStyle name="Ввод  2 2 2 2" xfId="24555"/>
    <cellStyle name="Ввод  2 2 2 2 2" xfId="24556"/>
    <cellStyle name="Ввод  2 2 2 2 3" xfId="24557"/>
    <cellStyle name="Ввод  2 2 2 3" xfId="24558"/>
    <cellStyle name="Ввод  2 2 2 3 2" xfId="24559"/>
    <cellStyle name="Ввод  2 2 2 3 3" xfId="24560"/>
    <cellStyle name="Ввод  2 2 2 4" xfId="24561"/>
    <cellStyle name="Ввод  2 2 2 4 2" xfId="24562"/>
    <cellStyle name="Ввод  2 2 2 4 3" xfId="24563"/>
    <cellStyle name="Ввод  2 2 2 5" xfId="24564"/>
    <cellStyle name="Ввод  2 2 2 5 2" xfId="24565"/>
    <cellStyle name="Ввод  2 2 2 5 3" xfId="24566"/>
    <cellStyle name="Ввод  2 2 2 6" xfId="24567"/>
    <cellStyle name="Ввод  2 2 2 6 2" xfId="24568"/>
    <cellStyle name="Ввод  2 2 2 6 3" xfId="24569"/>
    <cellStyle name="Ввод  2 2 2 7" xfId="24570"/>
    <cellStyle name="Ввод  2 2 2 7 2" xfId="24571"/>
    <cellStyle name="Ввод  2 2 2 7 3" xfId="24572"/>
    <cellStyle name="Ввод  2 2 2 8" xfId="24573"/>
    <cellStyle name="Ввод  2 2 2 8 2" xfId="24574"/>
    <cellStyle name="Ввод  2 2 2 8 3" xfId="24575"/>
    <cellStyle name="Ввод  2 2 2 9" xfId="24576"/>
    <cellStyle name="Ввод  2 2 2 9 2" xfId="24577"/>
    <cellStyle name="Ввод  2 2 2 9 3" xfId="24578"/>
    <cellStyle name="Ввод  2 2 3" xfId="9067"/>
    <cellStyle name="Ввод  2 2 3 10" xfId="24579"/>
    <cellStyle name="Ввод  2 2 3 11" xfId="24580"/>
    <cellStyle name="Ввод  2 2 3 2" xfId="24581"/>
    <cellStyle name="Ввод  2 2 3 2 2" xfId="24582"/>
    <cellStyle name="Ввод  2 2 3 2 3" xfId="24583"/>
    <cellStyle name="Ввод  2 2 3 3" xfId="24584"/>
    <cellStyle name="Ввод  2 2 3 3 2" xfId="24585"/>
    <cellStyle name="Ввод  2 2 3 3 3" xfId="24586"/>
    <cellStyle name="Ввод  2 2 3 4" xfId="24587"/>
    <cellStyle name="Ввод  2 2 3 4 2" xfId="24588"/>
    <cellStyle name="Ввод  2 2 3 4 3" xfId="24589"/>
    <cellStyle name="Ввод  2 2 3 5" xfId="24590"/>
    <cellStyle name="Ввод  2 2 3 5 2" xfId="24591"/>
    <cellStyle name="Ввод  2 2 3 5 3" xfId="24592"/>
    <cellStyle name="Ввод  2 2 3 6" xfId="24593"/>
    <cellStyle name="Ввод  2 2 3 6 2" xfId="24594"/>
    <cellStyle name="Ввод  2 2 3 6 3" xfId="24595"/>
    <cellStyle name="Ввод  2 2 3 7" xfId="24596"/>
    <cellStyle name="Ввод  2 2 3 7 2" xfId="24597"/>
    <cellStyle name="Ввод  2 2 3 7 3" xfId="24598"/>
    <cellStyle name="Ввод  2 2 3 8" xfId="24599"/>
    <cellStyle name="Ввод  2 2 3 8 2" xfId="24600"/>
    <cellStyle name="Ввод  2 2 3 8 3" xfId="24601"/>
    <cellStyle name="Ввод  2 2 3 9" xfId="24602"/>
    <cellStyle name="Ввод  2 2 3 9 2" xfId="24603"/>
    <cellStyle name="Ввод  2 2 3 9 3" xfId="24604"/>
    <cellStyle name="Ввод  2 2 4" xfId="24605"/>
    <cellStyle name="Ввод  2 2 4 10" xfId="24606"/>
    <cellStyle name="Ввод  2 2 4 2" xfId="24607"/>
    <cellStyle name="Ввод  2 2 4 2 2" xfId="24608"/>
    <cellStyle name="Ввод  2 2 4 2 3" xfId="24609"/>
    <cellStyle name="Ввод  2 2 4 3" xfId="24610"/>
    <cellStyle name="Ввод  2 2 4 3 2" xfId="24611"/>
    <cellStyle name="Ввод  2 2 4 3 3" xfId="24612"/>
    <cellStyle name="Ввод  2 2 4 4" xfId="24613"/>
    <cellStyle name="Ввод  2 2 4 4 2" xfId="24614"/>
    <cellStyle name="Ввод  2 2 4 4 3" xfId="24615"/>
    <cellStyle name="Ввод  2 2 4 5" xfId="24616"/>
    <cellStyle name="Ввод  2 2 4 5 2" xfId="24617"/>
    <cellStyle name="Ввод  2 2 4 5 3" xfId="24618"/>
    <cellStyle name="Ввод  2 2 4 6" xfId="24619"/>
    <cellStyle name="Ввод  2 2 4 6 2" xfId="24620"/>
    <cellStyle name="Ввод  2 2 4 6 3" xfId="24621"/>
    <cellStyle name="Ввод  2 2 4 7" xfId="24622"/>
    <cellStyle name="Ввод  2 2 4 7 2" xfId="24623"/>
    <cellStyle name="Ввод  2 2 4 7 3" xfId="24624"/>
    <cellStyle name="Ввод  2 2 4 8" xfId="24625"/>
    <cellStyle name="Ввод  2 2 4 8 2" xfId="24626"/>
    <cellStyle name="Ввод  2 2 4 8 3" xfId="24627"/>
    <cellStyle name="Ввод  2 2 4 9" xfId="24628"/>
    <cellStyle name="Ввод  2 2 4 9 2" xfId="24629"/>
    <cellStyle name="Ввод  2 2 4 9 3" xfId="24630"/>
    <cellStyle name="Ввод  2 2 5" xfId="24631"/>
    <cellStyle name="Ввод  2 2 5 10" xfId="24632"/>
    <cellStyle name="Ввод  2 2 5 2" xfId="24633"/>
    <cellStyle name="Ввод  2 2 5 2 2" xfId="24634"/>
    <cellStyle name="Ввод  2 2 5 2 3" xfId="24635"/>
    <cellStyle name="Ввод  2 2 5 3" xfId="24636"/>
    <cellStyle name="Ввод  2 2 5 3 2" xfId="24637"/>
    <cellStyle name="Ввод  2 2 5 3 3" xfId="24638"/>
    <cellStyle name="Ввод  2 2 5 4" xfId="24639"/>
    <cellStyle name="Ввод  2 2 5 4 2" xfId="24640"/>
    <cellStyle name="Ввод  2 2 5 4 3" xfId="24641"/>
    <cellStyle name="Ввод  2 2 5 5" xfId="24642"/>
    <cellStyle name="Ввод  2 2 5 5 2" xfId="24643"/>
    <cellStyle name="Ввод  2 2 5 5 3" xfId="24644"/>
    <cellStyle name="Ввод  2 2 5 6" xfId="24645"/>
    <cellStyle name="Ввод  2 2 5 6 2" xfId="24646"/>
    <cellStyle name="Ввод  2 2 5 6 3" xfId="24647"/>
    <cellStyle name="Ввод  2 2 5 7" xfId="24648"/>
    <cellStyle name="Ввод  2 2 5 7 2" xfId="24649"/>
    <cellStyle name="Ввод  2 2 5 7 3" xfId="24650"/>
    <cellStyle name="Ввод  2 2 5 8" xfId="24651"/>
    <cellStyle name="Ввод  2 2 5 8 2" xfId="24652"/>
    <cellStyle name="Ввод  2 2 5 8 3" xfId="24653"/>
    <cellStyle name="Ввод  2 2 5 9" xfId="24654"/>
    <cellStyle name="Ввод  2 2 5 9 2" xfId="24655"/>
    <cellStyle name="Ввод  2 2 5 9 3" xfId="24656"/>
    <cellStyle name="Ввод  2 2 6" xfId="24657"/>
    <cellStyle name="Ввод  2 2 6 2" xfId="24658"/>
    <cellStyle name="Ввод  2 2 6 3" xfId="24659"/>
    <cellStyle name="Ввод  2 2 7" xfId="24660"/>
    <cellStyle name="Ввод  2 2 7 2" xfId="24661"/>
    <cellStyle name="Ввод  2 2 7 3" xfId="24662"/>
    <cellStyle name="Ввод  2 2 8" xfId="24663"/>
    <cellStyle name="Ввод  2 2 8 2" xfId="24664"/>
    <cellStyle name="Ввод  2 2 8 3" xfId="24665"/>
    <cellStyle name="Ввод  2 2 9" xfId="24666"/>
    <cellStyle name="Ввод  2 2 9 2" xfId="24667"/>
    <cellStyle name="Ввод  2 2 9 3" xfId="24668"/>
    <cellStyle name="Ввод  2 3" xfId="9068"/>
    <cellStyle name="Ввод  2 3 10" xfId="24669"/>
    <cellStyle name="Ввод  2 3 11" xfId="24670"/>
    <cellStyle name="Ввод  2 3 12" xfId="24671"/>
    <cellStyle name="Ввод  2 3 2" xfId="9069"/>
    <cellStyle name="Ввод  2 3 2 2" xfId="24672"/>
    <cellStyle name="Ввод  2 3 2 3" xfId="24673"/>
    <cellStyle name="Ввод  2 3 2 4" xfId="24674"/>
    <cellStyle name="Ввод  2 3 2 5" xfId="24675"/>
    <cellStyle name="Ввод  2 3 3" xfId="9070"/>
    <cellStyle name="Ввод  2 3 3 2" xfId="24676"/>
    <cellStyle name="Ввод  2 3 3 3" xfId="24677"/>
    <cellStyle name="Ввод  2 3 4" xfId="24678"/>
    <cellStyle name="Ввод  2 3 4 2" xfId="24679"/>
    <cellStyle name="Ввод  2 3 4 3" xfId="24680"/>
    <cellStyle name="Ввод  2 3 5" xfId="24681"/>
    <cellStyle name="Ввод  2 3 5 2" xfId="24682"/>
    <cellStyle name="Ввод  2 3 5 3" xfId="24683"/>
    <cellStyle name="Ввод  2 3 6" xfId="24684"/>
    <cellStyle name="Ввод  2 3 6 2" xfId="24685"/>
    <cellStyle name="Ввод  2 3 6 3" xfId="24686"/>
    <cellStyle name="Ввод  2 3 7" xfId="24687"/>
    <cellStyle name="Ввод  2 3 7 2" xfId="24688"/>
    <cellStyle name="Ввод  2 3 7 3" xfId="24689"/>
    <cellStyle name="Ввод  2 3 8" xfId="24690"/>
    <cellStyle name="Ввод  2 3 8 2" xfId="24691"/>
    <cellStyle name="Ввод  2 3 8 3" xfId="24692"/>
    <cellStyle name="Ввод  2 3 9" xfId="24693"/>
    <cellStyle name="Ввод  2 3 9 2" xfId="24694"/>
    <cellStyle name="Ввод  2 3 9 3" xfId="24695"/>
    <cellStyle name="Ввод  2 3_Лист1" xfId="53509"/>
    <cellStyle name="Ввод  2 4" xfId="9071"/>
    <cellStyle name="Ввод  2 4 10" xfId="24696"/>
    <cellStyle name="Ввод  2 4 11" xfId="24697"/>
    <cellStyle name="Ввод  2 4 2" xfId="24698"/>
    <cellStyle name="Ввод  2 4 2 2" xfId="24699"/>
    <cellStyle name="Ввод  2 4 2 3" xfId="24700"/>
    <cellStyle name="Ввод  2 4 3" xfId="24701"/>
    <cellStyle name="Ввод  2 4 3 2" xfId="24702"/>
    <cellStyle name="Ввод  2 4 3 3" xfId="24703"/>
    <cellStyle name="Ввод  2 4 4" xfId="24704"/>
    <cellStyle name="Ввод  2 4 4 2" xfId="24705"/>
    <cellStyle name="Ввод  2 4 4 3" xfId="24706"/>
    <cellStyle name="Ввод  2 4 5" xfId="24707"/>
    <cellStyle name="Ввод  2 4 5 2" xfId="24708"/>
    <cellStyle name="Ввод  2 4 5 3" xfId="24709"/>
    <cellStyle name="Ввод  2 4 6" xfId="24710"/>
    <cellStyle name="Ввод  2 4 6 2" xfId="24711"/>
    <cellStyle name="Ввод  2 4 6 3" xfId="24712"/>
    <cellStyle name="Ввод  2 4 7" xfId="24713"/>
    <cellStyle name="Ввод  2 4 7 2" xfId="24714"/>
    <cellStyle name="Ввод  2 4 7 3" xfId="24715"/>
    <cellStyle name="Ввод  2 4 8" xfId="24716"/>
    <cellStyle name="Ввод  2 4 8 2" xfId="24717"/>
    <cellStyle name="Ввод  2 4 8 3" xfId="24718"/>
    <cellStyle name="Ввод  2 4 9" xfId="24719"/>
    <cellStyle name="Ввод  2 4 9 2" xfId="24720"/>
    <cellStyle name="Ввод  2 4 9 3" xfId="24721"/>
    <cellStyle name="Ввод  2 5" xfId="9072"/>
    <cellStyle name="Ввод  2 5 10" xfId="24722"/>
    <cellStyle name="Ввод  2 5 11" xfId="24723"/>
    <cellStyle name="Ввод  2 5 2" xfId="24724"/>
    <cellStyle name="Ввод  2 5 2 2" xfId="24725"/>
    <cellStyle name="Ввод  2 5 2 3" xfId="24726"/>
    <cellStyle name="Ввод  2 5 3" xfId="24727"/>
    <cellStyle name="Ввод  2 5 3 2" xfId="24728"/>
    <cellStyle name="Ввод  2 5 3 3" xfId="24729"/>
    <cellStyle name="Ввод  2 5 4" xfId="24730"/>
    <cellStyle name="Ввод  2 5 4 2" xfId="24731"/>
    <cellStyle name="Ввод  2 5 4 3" xfId="24732"/>
    <cellStyle name="Ввод  2 5 5" xfId="24733"/>
    <cellStyle name="Ввод  2 5 5 2" xfId="24734"/>
    <cellStyle name="Ввод  2 5 5 3" xfId="24735"/>
    <cellStyle name="Ввод  2 5 6" xfId="24736"/>
    <cellStyle name="Ввод  2 5 6 2" xfId="24737"/>
    <cellStyle name="Ввод  2 5 6 3" xfId="24738"/>
    <cellStyle name="Ввод  2 5 7" xfId="24739"/>
    <cellStyle name="Ввод  2 5 7 2" xfId="24740"/>
    <cellStyle name="Ввод  2 5 7 3" xfId="24741"/>
    <cellStyle name="Ввод  2 5 8" xfId="24742"/>
    <cellStyle name="Ввод  2 5 8 2" xfId="24743"/>
    <cellStyle name="Ввод  2 5 8 3" xfId="24744"/>
    <cellStyle name="Ввод  2 5 9" xfId="24745"/>
    <cellStyle name="Ввод  2 5 9 2" xfId="24746"/>
    <cellStyle name="Ввод  2 5 9 3" xfId="24747"/>
    <cellStyle name="Ввод  2 6" xfId="9073"/>
    <cellStyle name="Ввод  2 6 10" xfId="24748"/>
    <cellStyle name="Ввод  2 6 11" xfId="24749"/>
    <cellStyle name="Ввод  2 6 2" xfId="24750"/>
    <cellStyle name="Ввод  2 6 2 2" xfId="24751"/>
    <cellStyle name="Ввод  2 6 2 3" xfId="24752"/>
    <cellStyle name="Ввод  2 6 3" xfId="24753"/>
    <cellStyle name="Ввод  2 6 3 2" xfId="24754"/>
    <cellStyle name="Ввод  2 6 3 3" xfId="24755"/>
    <cellStyle name="Ввод  2 6 4" xfId="24756"/>
    <cellStyle name="Ввод  2 6 4 2" xfId="24757"/>
    <cellStyle name="Ввод  2 6 4 3" xfId="24758"/>
    <cellStyle name="Ввод  2 6 5" xfId="24759"/>
    <cellStyle name="Ввод  2 6 5 2" xfId="24760"/>
    <cellStyle name="Ввод  2 6 5 3" xfId="24761"/>
    <cellStyle name="Ввод  2 6 6" xfId="24762"/>
    <cellStyle name="Ввод  2 6 6 2" xfId="24763"/>
    <cellStyle name="Ввод  2 6 6 3" xfId="24764"/>
    <cellStyle name="Ввод  2 6 7" xfId="24765"/>
    <cellStyle name="Ввод  2 6 7 2" xfId="24766"/>
    <cellStyle name="Ввод  2 6 7 3" xfId="24767"/>
    <cellStyle name="Ввод  2 6 8" xfId="24768"/>
    <cellStyle name="Ввод  2 6 8 2" xfId="24769"/>
    <cellStyle name="Ввод  2 6 8 3" xfId="24770"/>
    <cellStyle name="Ввод  2 6 9" xfId="24771"/>
    <cellStyle name="Ввод  2 6 9 2" xfId="24772"/>
    <cellStyle name="Ввод  2 6 9 3" xfId="24773"/>
    <cellStyle name="Ввод  2 7" xfId="9074"/>
    <cellStyle name="Ввод  2 7 2" xfId="24774"/>
    <cellStyle name="Ввод  2 7 2 2" xfId="24775"/>
    <cellStyle name="Ввод  2 7 2 3" xfId="24776"/>
    <cellStyle name="Ввод  2 7 3" xfId="24777"/>
    <cellStyle name="Ввод  2 7 3 2" xfId="24778"/>
    <cellStyle name="Ввод  2 7 3 3" xfId="24779"/>
    <cellStyle name="Ввод  2 7 4" xfId="24780"/>
    <cellStyle name="Ввод  2 7 4 2" xfId="24781"/>
    <cellStyle name="Ввод  2 7 4 3" xfId="24782"/>
    <cellStyle name="Ввод  2 7 5" xfId="24783"/>
    <cellStyle name="Ввод  2 7 5 2" xfId="24784"/>
    <cellStyle name="Ввод  2 7 5 3" xfId="24785"/>
    <cellStyle name="Ввод  2 7 6" xfId="24786"/>
    <cellStyle name="Ввод  2 7 6 2" xfId="24787"/>
    <cellStyle name="Ввод  2 7 6 3" xfId="24788"/>
    <cellStyle name="Ввод  2 7 7" xfId="24789"/>
    <cellStyle name="Ввод  2 7 7 2" xfId="24790"/>
    <cellStyle name="Ввод  2 7 7 3" xfId="24791"/>
    <cellStyle name="Ввод  2 7 8" xfId="24792"/>
    <cellStyle name="Ввод  2 7 9" xfId="24793"/>
    <cellStyle name="Ввод  2 8" xfId="9075"/>
    <cellStyle name="Ввод  2 8 10" xfId="24794"/>
    <cellStyle name="Ввод  2 8 2" xfId="24795"/>
    <cellStyle name="Ввод  2 8 2 2" xfId="24796"/>
    <cellStyle name="Ввод  2 8 2 3" xfId="24797"/>
    <cellStyle name="Ввод  2 8 3" xfId="24798"/>
    <cellStyle name="Ввод  2 8 3 2" xfId="24799"/>
    <cellStyle name="Ввод  2 8 3 3" xfId="24800"/>
    <cellStyle name="Ввод  2 8 4" xfId="24801"/>
    <cellStyle name="Ввод  2 8 4 2" xfId="24802"/>
    <cellStyle name="Ввод  2 8 4 3" xfId="24803"/>
    <cellStyle name="Ввод  2 8 5" xfId="24804"/>
    <cellStyle name="Ввод  2 8 5 2" xfId="24805"/>
    <cellStyle name="Ввод  2 8 5 3" xfId="24806"/>
    <cellStyle name="Ввод  2 8 6" xfId="24807"/>
    <cellStyle name="Ввод  2 8 6 2" xfId="24808"/>
    <cellStyle name="Ввод  2 8 6 3" xfId="24809"/>
    <cellStyle name="Ввод  2 8 7" xfId="24810"/>
    <cellStyle name="Ввод  2 8 7 2" xfId="24811"/>
    <cellStyle name="Ввод  2 8 7 3" xfId="24812"/>
    <cellStyle name="Ввод  2 8 8" xfId="24813"/>
    <cellStyle name="Ввод  2 8 8 2" xfId="24814"/>
    <cellStyle name="Ввод  2 8 8 3" xfId="24815"/>
    <cellStyle name="Ввод  2 8 9" xfId="24816"/>
    <cellStyle name="Ввод  2 9" xfId="9076"/>
    <cellStyle name="Ввод  2 9 2" xfId="24817"/>
    <cellStyle name="Ввод  2 9 2 2" xfId="24818"/>
    <cellStyle name="Ввод  2 9 2 3" xfId="24819"/>
    <cellStyle name="Ввод  2 9 3" xfId="24820"/>
    <cellStyle name="Ввод  2 9 3 2" xfId="24821"/>
    <cellStyle name="Ввод  2 9 3 3" xfId="24822"/>
    <cellStyle name="Ввод  2 9 4" xfId="24823"/>
    <cellStyle name="Ввод  2 9 4 2" xfId="24824"/>
    <cellStyle name="Ввод  2 9 4 3" xfId="24825"/>
    <cellStyle name="Ввод  2 9 5" xfId="24826"/>
    <cellStyle name="Ввод  2 9 5 2" xfId="24827"/>
    <cellStyle name="Ввод  2 9 5 3" xfId="24828"/>
    <cellStyle name="Ввод  2 9 6" xfId="24829"/>
    <cellStyle name="Ввод  2 9 6 2" xfId="24830"/>
    <cellStyle name="Ввод  2 9 6 3" xfId="24831"/>
    <cellStyle name="Ввод  2 9 7" xfId="24832"/>
    <cellStyle name="Ввод  2 9 7 2" xfId="24833"/>
    <cellStyle name="Ввод  2 9 7 3" xfId="24834"/>
    <cellStyle name="Ввод  2 9 8" xfId="24835"/>
    <cellStyle name="Ввод  2 9 9" xfId="24836"/>
    <cellStyle name="Ввод  2_2012" xfId="9077"/>
    <cellStyle name="Ввод  3" xfId="9078"/>
    <cellStyle name="Ввод  3 10" xfId="24837"/>
    <cellStyle name="Ввод  3 10 2" xfId="24838"/>
    <cellStyle name="Ввод  3 10 3" xfId="24839"/>
    <cellStyle name="Ввод  3 11" xfId="24840"/>
    <cellStyle name="Ввод  3 11 2" xfId="24841"/>
    <cellStyle name="Ввод  3 11 3" xfId="24842"/>
    <cellStyle name="Ввод  3 12" xfId="24843"/>
    <cellStyle name="Ввод  3 12 2" xfId="24844"/>
    <cellStyle name="Ввод  3 12 3" xfId="24845"/>
    <cellStyle name="Ввод  3 13" xfId="24846"/>
    <cellStyle name="Ввод  3 13 2" xfId="24847"/>
    <cellStyle name="Ввод  3 13 3" xfId="24848"/>
    <cellStyle name="Ввод  3 14" xfId="24849"/>
    <cellStyle name="Ввод  3 14 2" xfId="24850"/>
    <cellStyle name="Ввод  3 14 3" xfId="24851"/>
    <cellStyle name="Ввод  3 15" xfId="24852"/>
    <cellStyle name="Ввод  3 16" xfId="24853"/>
    <cellStyle name="Ввод  3 2" xfId="9079"/>
    <cellStyle name="Ввод  3 2 10" xfId="24854"/>
    <cellStyle name="Ввод  3 2 10 2" xfId="24855"/>
    <cellStyle name="Ввод  3 2 10 3" xfId="24856"/>
    <cellStyle name="Ввод  3 2 11" xfId="24857"/>
    <cellStyle name="Ввод  3 2 11 2" xfId="24858"/>
    <cellStyle name="Ввод  3 2 11 3" xfId="24859"/>
    <cellStyle name="Ввод  3 2 12" xfId="24860"/>
    <cellStyle name="Ввод  3 2 12 2" xfId="24861"/>
    <cellStyle name="Ввод  3 2 12 3" xfId="24862"/>
    <cellStyle name="Ввод  3 2 13" xfId="24863"/>
    <cellStyle name="Ввод  3 2 13 2" xfId="24864"/>
    <cellStyle name="Ввод  3 2 13 3" xfId="24865"/>
    <cellStyle name="Ввод  3 2 14" xfId="24866"/>
    <cellStyle name="Ввод  3 2 15" xfId="24867"/>
    <cellStyle name="Ввод  3 2 2" xfId="24868"/>
    <cellStyle name="Ввод  3 2 2 10" xfId="24869"/>
    <cellStyle name="Ввод  3 2 2 2" xfId="24870"/>
    <cellStyle name="Ввод  3 2 2 2 2" xfId="24871"/>
    <cellStyle name="Ввод  3 2 2 2 3" xfId="24872"/>
    <cellStyle name="Ввод  3 2 2 3" xfId="24873"/>
    <cellStyle name="Ввод  3 2 2 3 2" xfId="24874"/>
    <cellStyle name="Ввод  3 2 2 3 3" xfId="24875"/>
    <cellStyle name="Ввод  3 2 2 4" xfId="24876"/>
    <cellStyle name="Ввод  3 2 2 4 2" xfId="24877"/>
    <cellStyle name="Ввод  3 2 2 4 3" xfId="24878"/>
    <cellStyle name="Ввод  3 2 2 5" xfId="24879"/>
    <cellStyle name="Ввод  3 2 2 5 2" xfId="24880"/>
    <cellStyle name="Ввод  3 2 2 5 3" xfId="24881"/>
    <cellStyle name="Ввод  3 2 2 6" xfId="24882"/>
    <cellStyle name="Ввод  3 2 2 6 2" xfId="24883"/>
    <cellStyle name="Ввод  3 2 2 6 3" xfId="24884"/>
    <cellStyle name="Ввод  3 2 2 7" xfId="24885"/>
    <cellStyle name="Ввод  3 2 2 7 2" xfId="24886"/>
    <cellStyle name="Ввод  3 2 2 7 3" xfId="24887"/>
    <cellStyle name="Ввод  3 2 2 8" xfId="24888"/>
    <cellStyle name="Ввод  3 2 2 8 2" xfId="24889"/>
    <cellStyle name="Ввод  3 2 2 8 3" xfId="24890"/>
    <cellStyle name="Ввод  3 2 2 9" xfId="24891"/>
    <cellStyle name="Ввод  3 2 2 9 2" xfId="24892"/>
    <cellStyle name="Ввод  3 2 2 9 3" xfId="24893"/>
    <cellStyle name="Ввод  3 2 3" xfId="24894"/>
    <cellStyle name="Ввод  3 2 3 10" xfId="24895"/>
    <cellStyle name="Ввод  3 2 3 2" xfId="24896"/>
    <cellStyle name="Ввод  3 2 3 2 2" xfId="24897"/>
    <cellStyle name="Ввод  3 2 3 2 3" xfId="24898"/>
    <cellStyle name="Ввод  3 2 3 3" xfId="24899"/>
    <cellStyle name="Ввод  3 2 3 3 2" xfId="24900"/>
    <cellStyle name="Ввод  3 2 3 3 3" xfId="24901"/>
    <cellStyle name="Ввод  3 2 3 4" xfId="24902"/>
    <cellStyle name="Ввод  3 2 3 4 2" xfId="24903"/>
    <cellStyle name="Ввод  3 2 3 4 3" xfId="24904"/>
    <cellStyle name="Ввод  3 2 3 5" xfId="24905"/>
    <cellStyle name="Ввод  3 2 3 5 2" xfId="24906"/>
    <cellStyle name="Ввод  3 2 3 5 3" xfId="24907"/>
    <cellStyle name="Ввод  3 2 3 6" xfId="24908"/>
    <cellStyle name="Ввод  3 2 3 6 2" xfId="24909"/>
    <cellStyle name="Ввод  3 2 3 6 3" xfId="24910"/>
    <cellStyle name="Ввод  3 2 3 7" xfId="24911"/>
    <cellStyle name="Ввод  3 2 3 7 2" xfId="24912"/>
    <cellStyle name="Ввод  3 2 3 7 3" xfId="24913"/>
    <cellStyle name="Ввод  3 2 3 8" xfId="24914"/>
    <cellStyle name="Ввод  3 2 3 8 2" xfId="24915"/>
    <cellStyle name="Ввод  3 2 3 8 3" xfId="24916"/>
    <cellStyle name="Ввод  3 2 3 9" xfId="24917"/>
    <cellStyle name="Ввод  3 2 3 9 2" xfId="24918"/>
    <cellStyle name="Ввод  3 2 3 9 3" xfId="24919"/>
    <cellStyle name="Ввод  3 2 4" xfId="24920"/>
    <cellStyle name="Ввод  3 2 4 10" xfId="24921"/>
    <cellStyle name="Ввод  3 2 4 2" xfId="24922"/>
    <cellStyle name="Ввод  3 2 4 2 2" xfId="24923"/>
    <cellStyle name="Ввод  3 2 4 2 3" xfId="24924"/>
    <cellStyle name="Ввод  3 2 4 3" xfId="24925"/>
    <cellStyle name="Ввод  3 2 4 3 2" xfId="24926"/>
    <cellStyle name="Ввод  3 2 4 3 3" xfId="24927"/>
    <cellStyle name="Ввод  3 2 4 4" xfId="24928"/>
    <cellStyle name="Ввод  3 2 4 4 2" xfId="24929"/>
    <cellStyle name="Ввод  3 2 4 4 3" xfId="24930"/>
    <cellStyle name="Ввод  3 2 4 5" xfId="24931"/>
    <cellStyle name="Ввод  3 2 4 5 2" xfId="24932"/>
    <cellStyle name="Ввод  3 2 4 5 3" xfId="24933"/>
    <cellStyle name="Ввод  3 2 4 6" xfId="24934"/>
    <cellStyle name="Ввод  3 2 4 6 2" xfId="24935"/>
    <cellStyle name="Ввод  3 2 4 6 3" xfId="24936"/>
    <cellStyle name="Ввод  3 2 4 7" xfId="24937"/>
    <cellStyle name="Ввод  3 2 4 7 2" xfId="24938"/>
    <cellStyle name="Ввод  3 2 4 7 3" xfId="24939"/>
    <cellStyle name="Ввод  3 2 4 8" xfId="24940"/>
    <cellStyle name="Ввод  3 2 4 8 2" xfId="24941"/>
    <cellStyle name="Ввод  3 2 4 8 3" xfId="24942"/>
    <cellStyle name="Ввод  3 2 4 9" xfId="24943"/>
    <cellStyle name="Ввод  3 2 4 9 2" xfId="24944"/>
    <cellStyle name="Ввод  3 2 4 9 3" xfId="24945"/>
    <cellStyle name="Ввод  3 2 5" xfId="24946"/>
    <cellStyle name="Ввод  3 2 5 10" xfId="24947"/>
    <cellStyle name="Ввод  3 2 5 2" xfId="24948"/>
    <cellStyle name="Ввод  3 2 5 2 2" xfId="24949"/>
    <cellStyle name="Ввод  3 2 5 2 3" xfId="24950"/>
    <cellStyle name="Ввод  3 2 5 3" xfId="24951"/>
    <cellStyle name="Ввод  3 2 5 3 2" xfId="24952"/>
    <cellStyle name="Ввод  3 2 5 3 3" xfId="24953"/>
    <cellStyle name="Ввод  3 2 5 4" xfId="24954"/>
    <cellStyle name="Ввод  3 2 5 4 2" xfId="24955"/>
    <cellStyle name="Ввод  3 2 5 4 3" xfId="24956"/>
    <cellStyle name="Ввод  3 2 5 5" xfId="24957"/>
    <cellStyle name="Ввод  3 2 5 5 2" xfId="24958"/>
    <cellStyle name="Ввод  3 2 5 5 3" xfId="24959"/>
    <cellStyle name="Ввод  3 2 5 6" xfId="24960"/>
    <cellStyle name="Ввод  3 2 5 6 2" xfId="24961"/>
    <cellStyle name="Ввод  3 2 5 6 3" xfId="24962"/>
    <cellStyle name="Ввод  3 2 5 7" xfId="24963"/>
    <cellStyle name="Ввод  3 2 5 7 2" xfId="24964"/>
    <cellStyle name="Ввод  3 2 5 7 3" xfId="24965"/>
    <cellStyle name="Ввод  3 2 5 8" xfId="24966"/>
    <cellStyle name="Ввод  3 2 5 8 2" xfId="24967"/>
    <cellStyle name="Ввод  3 2 5 8 3" xfId="24968"/>
    <cellStyle name="Ввод  3 2 5 9" xfId="24969"/>
    <cellStyle name="Ввод  3 2 5 9 2" xfId="24970"/>
    <cellStyle name="Ввод  3 2 5 9 3" xfId="24971"/>
    <cellStyle name="Ввод  3 2 6" xfId="24972"/>
    <cellStyle name="Ввод  3 2 6 2" xfId="24973"/>
    <cellStyle name="Ввод  3 2 6 3" xfId="24974"/>
    <cellStyle name="Ввод  3 2 7" xfId="24975"/>
    <cellStyle name="Ввод  3 2 7 2" xfId="24976"/>
    <cellStyle name="Ввод  3 2 7 3" xfId="24977"/>
    <cellStyle name="Ввод  3 2 8" xfId="24978"/>
    <cellStyle name="Ввод  3 2 8 2" xfId="24979"/>
    <cellStyle name="Ввод  3 2 8 3" xfId="24980"/>
    <cellStyle name="Ввод  3 2 9" xfId="24981"/>
    <cellStyle name="Ввод  3 2 9 2" xfId="24982"/>
    <cellStyle name="Ввод  3 2 9 3" xfId="24983"/>
    <cellStyle name="Ввод  3 3" xfId="9080"/>
    <cellStyle name="Ввод  3 3 10" xfId="24984"/>
    <cellStyle name="Ввод  3 3 11" xfId="24985"/>
    <cellStyle name="Ввод  3 3 2" xfId="24986"/>
    <cellStyle name="Ввод  3 3 2 2" xfId="24987"/>
    <cellStyle name="Ввод  3 3 2 3" xfId="24988"/>
    <cellStyle name="Ввод  3 3 3" xfId="24989"/>
    <cellStyle name="Ввод  3 3 3 2" xfId="24990"/>
    <cellStyle name="Ввод  3 3 3 3" xfId="24991"/>
    <cellStyle name="Ввод  3 3 4" xfId="24992"/>
    <cellStyle name="Ввод  3 3 4 2" xfId="24993"/>
    <cellStyle name="Ввод  3 3 4 3" xfId="24994"/>
    <cellStyle name="Ввод  3 3 5" xfId="24995"/>
    <cellStyle name="Ввод  3 3 5 2" xfId="24996"/>
    <cellStyle name="Ввод  3 3 5 3" xfId="24997"/>
    <cellStyle name="Ввод  3 3 6" xfId="24998"/>
    <cellStyle name="Ввод  3 3 6 2" xfId="24999"/>
    <cellStyle name="Ввод  3 3 6 3" xfId="25000"/>
    <cellStyle name="Ввод  3 3 7" xfId="25001"/>
    <cellStyle name="Ввод  3 3 7 2" xfId="25002"/>
    <cellStyle name="Ввод  3 3 7 3" xfId="25003"/>
    <cellStyle name="Ввод  3 3 8" xfId="25004"/>
    <cellStyle name="Ввод  3 3 8 2" xfId="25005"/>
    <cellStyle name="Ввод  3 3 8 3" xfId="25006"/>
    <cellStyle name="Ввод  3 3 9" xfId="25007"/>
    <cellStyle name="Ввод  3 3 9 2" xfId="25008"/>
    <cellStyle name="Ввод  3 3 9 3" xfId="25009"/>
    <cellStyle name="Ввод  3 4" xfId="9081"/>
    <cellStyle name="Ввод  3 4 10" xfId="25010"/>
    <cellStyle name="Ввод  3 4 11" xfId="25011"/>
    <cellStyle name="Ввод  3 4 12" xfId="25012"/>
    <cellStyle name="Ввод  3 4 2" xfId="25013"/>
    <cellStyle name="Ввод  3 4 2 2" xfId="25014"/>
    <cellStyle name="Ввод  3 4 2 3" xfId="25015"/>
    <cellStyle name="Ввод  3 4 3" xfId="25016"/>
    <cellStyle name="Ввод  3 4 3 2" xfId="25017"/>
    <cellStyle name="Ввод  3 4 3 3" xfId="25018"/>
    <cellStyle name="Ввод  3 4 4" xfId="25019"/>
    <cellStyle name="Ввод  3 4 4 2" xfId="25020"/>
    <cellStyle name="Ввод  3 4 4 3" xfId="25021"/>
    <cellStyle name="Ввод  3 4 5" xfId="25022"/>
    <cellStyle name="Ввод  3 4 5 2" xfId="25023"/>
    <cellStyle name="Ввод  3 4 5 3" xfId="25024"/>
    <cellStyle name="Ввод  3 4 6" xfId="25025"/>
    <cellStyle name="Ввод  3 4 6 2" xfId="25026"/>
    <cellStyle name="Ввод  3 4 6 3" xfId="25027"/>
    <cellStyle name="Ввод  3 4 7" xfId="25028"/>
    <cellStyle name="Ввод  3 4 7 2" xfId="25029"/>
    <cellStyle name="Ввод  3 4 7 3" xfId="25030"/>
    <cellStyle name="Ввод  3 4 8" xfId="25031"/>
    <cellStyle name="Ввод  3 4 8 2" xfId="25032"/>
    <cellStyle name="Ввод  3 4 8 3" xfId="25033"/>
    <cellStyle name="Ввод  3 4 9" xfId="25034"/>
    <cellStyle name="Ввод  3 4 9 2" xfId="25035"/>
    <cellStyle name="Ввод  3 4 9 3" xfId="25036"/>
    <cellStyle name="Ввод  3 5" xfId="25037"/>
    <cellStyle name="Ввод  3 5 10" xfId="25038"/>
    <cellStyle name="Ввод  3 5 2" xfId="25039"/>
    <cellStyle name="Ввод  3 5 2 2" xfId="25040"/>
    <cellStyle name="Ввод  3 5 2 3" xfId="25041"/>
    <cellStyle name="Ввод  3 5 3" xfId="25042"/>
    <cellStyle name="Ввод  3 5 3 2" xfId="25043"/>
    <cellStyle name="Ввод  3 5 3 3" xfId="25044"/>
    <cellStyle name="Ввод  3 5 4" xfId="25045"/>
    <cellStyle name="Ввод  3 5 4 2" xfId="25046"/>
    <cellStyle name="Ввод  3 5 4 3" xfId="25047"/>
    <cellStyle name="Ввод  3 5 5" xfId="25048"/>
    <cellStyle name="Ввод  3 5 5 2" xfId="25049"/>
    <cellStyle name="Ввод  3 5 5 3" xfId="25050"/>
    <cellStyle name="Ввод  3 5 6" xfId="25051"/>
    <cellStyle name="Ввод  3 5 6 2" xfId="25052"/>
    <cellStyle name="Ввод  3 5 6 3" xfId="25053"/>
    <cellStyle name="Ввод  3 5 7" xfId="25054"/>
    <cellStyle name="Ввод  3 5 7 2" xfId="25055"/>
    <cellStyle name="Ввод  3 5 7 3" xfId="25056"/>
    <cellStyle name="Ввод  3 5 8" xfId="25057"/>
    <cellStyle name="Ввод  3 5 8 2" xfId="25058"/>
    <cellStyle name="Ввод  3 5 8 3" xfId="25059"/>
    <cellStyle name="Ввод  3 5 9" xfId="25060"/>
    <cellStyle name="Ввод  3 5 9 2" xfId="25061"/>
    <cellStyle name="Ввод  3 5 9 3" xfId="25062"/>
    <cellStyle name="Ввод  3 6" xfId="25063"/>
    <cellStyle name="Ввод  3 6 10" xfId="25064"/>
    <cellStyle name="Ввод  3 6 2" xfId="25065"/>
    <cellStyle name="Ввод  3 6 2 2" xfId="25066"/>
    <cellStyle name="Ввод  3 6 2 3" xfId="25067"/>
    <cellStyle name="Ввод  3 6 3" xfId="25068"/>
    <cellStyle name="Ввод  3 6 3 2" xfId="25069"/>
    <cellStyle name="Ввод  3 6 3 3" xfId="25070"/>
    <cellStyle name="Ввод  3 6 4" xfId="25071"/>
    <cellStyle name="Ввод  3 6 4 2" xfId="25072"/>
    <cellStyle name="Ввод  3 6 4 3" xfId="25073"/>
    <cellStyle name="Ввод  3 6 5" xfId="25074"/>
    <cellStyle name="Ввод  3 6 5 2" xfId="25075"/>
    <cellStyle name="Ввод  3 6 5 3" xfId="25076"/>
    <cellStyle name="Ввод  3 6 6" xfId="25077"/>
    <cellStyle name="Ввод  3 6 6 2" xfId="25078"/>
    <cellStyle name="Ввод  3 6 6 3" xfId="25079"/>
    <cellStyle name="Ввод  3 6 7" xfId="25080"/>
    <cellStyle name="Ввод  3 6 7 2" xfId="25081"/>
    <cellStyle name="Ввод  3 6 7 3" xfId="25082"/>
    <cellStyle name="Ввод  3 6 8" xfId="25083"/>
    <cellStyle name="Ввод  3 6 8 2" xfId="25084"/>
    <cellStyle name="Ввод  3 6 8 3" xfId="25085"/>
    <cellStyle name="Ввод  3 6 9" xfId="25086"/>
    <cellStyle name="Ввод  3 6 9 2" xfId="25087"/>
    <cellStyle name="Ввод  3 6 9 3" xfId="25088"/>
    <cellStyle name="Ввод  3 7" xfId="25089"/>
    <cellStyle name="Ввод  3 7 2" xfId="25090"/>
    <cellStyle name="Ввод  3 7 3" xfId="25091"/>
    <cellStyle name="Ввод  3 8" xfId="25092"/>
    <cellStyle name="Ввод  3 8 2" xfId="25093"/>
    <cellStyle name="Ввод  3 8 3" xfId="25094"/>
    <cellStyle name="Ввод  3 9" xfId="25095"/>
    <cellStyle name="Ввод  3 9 2" xfId="25096"/>
    <cellStyle name="Ввод  3 9 3" xfId="25097"/>
    <cellStyle name="Ввод  3_2012" xfId="9082"/>
    <cellStyle name="Ввод  4" xfId="9083"/>
    <cellStyle name="Ввод  4 10" xfId="25098"/>
    <cellStyle name="Ввод  4 10 2" xfId="25099"/>
    <cellStyle name="Ввод  4 10 3" xfId="25100"/>
    <cellStyle name="Ввод  4 11" xfId="25101"/>
    <cellStyle name="Ввод  4 11 2" xfId="25102"/>
    <cellStyle name="Ввод  4 11 3" xfId="25103"/>
    <cellStyle name="Ввод  4 12" xfId="25104"/>
    <cellStyle name="Ввод  4 12 2" xfId="25105"/>
    <cellStyle name="Ввод  4 12 3" xfId="25106"/>
    <cellStyle name="Ввод  4 13" xfId="25107"/>
    <cellStyle name="Ввод  4 13 2" xfId="25108"/>
    <cellStyle name="Ввод  4 13 3" xfId="25109"/>
    <cellStyle name="Ввод  4 14" xfId="25110"/>
    <cellStyle name="Ввод  4 14 2" xfId="25111"/>
    <cellStyle name="Ввод  4 14 3" xfId="25112"/>
    <cellStyle name="Ввод  4 15" xfId="25113"/>
    <cellStyle name="Ввод  4 16" xfId="25114"/>
    <cellStyle name="Ввод  4 2" xfId="9084"/>
    <cellStyle name="Ввод  4 2 10" xfId="25115"/>
    <cellStyle name="Ввод  4 2 10 2" xfId="25116"/>
    <cellStyle name="Ввод  4 2 10 3" xfId="25117"/>
    <cellStyle name="Ввод  4 2 11" xfId="25118"/>
    <cellStyle name="Ввод  4 2 11 2" xfId="25119"/>
    <cellStyle name="Ввод  4 2 11 3" xfId="25120"/>
    <cellStyle name="Ввод  4 2 12" xfId="25121"/>
    <cellStyle name="Ввод  4 2 12 2" xfId="25122"/>
    <cellStyle name="Ввод  4 2 12 3" xfId="25123"/>
    <cellStyle name="Ввод  4 2 13" xfId="25124"/>
    <cellStyle name="Ввод  4 2 13 2" xfId="25125"/>
    <cellStyle name="Ввод  4 2 13 3" xfId="25126"/>
    <cellStyle name="Ввод  4 2 14" xfId="25127"/>
    <cellStyle name="Ввод  4 2 15" xfId="25128"/>
    <cellStyle name="Ввод  4 2 2" xfId="25129"/>
    <cellStyle name="Ввод  4 2 2 10" xfId="25130"/>
    <cellStyle name="Ввод  4 2 2 2" xfId="25131"/>
    <cellStyle name="Ввод  4 2 2 2 2" xfId="25132"/>
    <cellStyle name="Ввод  4 2 2 2 3" xfId="25133"/>
    <cellStyle name="Ввод  4 2 2 3" xfId="25134"/>
    <cellStyle name="Ввод  4 2 2 3 2" xfId="25135"/>
    <cellStyle name="Ввод  4 2 2 3 3" xfId="25136"/>
    <cellStyle name="Ввод  4 2 2 4" xfId="25137"/>
    <cellStyle name="Ввод  4 2 2 4 2" xfId="25138"/>
    <cellStyle name="Ввод  4 2 2 4 3" xfId="25139"/>
    <cellStyle name="Ввод  4 2 2 5" xfId="25140"/>
    <cellStyle name="Ввод  4 2 2 5 2" xfId="25141"/>
    <cellStyle name="Ввод  4 2 2 5 3" xfId="25142"/>
    <cellStyle name="Ввод  4 2 2 6" xfId="25143"/>
    <cellStyle name="Ввод  4 2 2 6 2" xfId="25144"/>
    <cellStyle name="Ввод  4 2 2 6 3" xfId="25145"/>
    <cellStyle name="Ввод  4 2 2 7" xfId="25146"/>
    <cellStyle name="Ввод  4 2 2 7 2" xfId="25147"/>
    <cellStyle name="Ввод  4 2 2 7 3" xfId="25148"/>
    <cellStyle name="Ввод  4 2 2 8" xfId="25149"/>
    <cellStyle name="Ввод  4 2 2 8 2" xfId="25150"/>
    <cellStyle name="Ввод  4 2 2 8 3" xfId="25151"/>
    <cellStyle name="Ввод  4 2 2 9" xfId="25152"/>
    <cellStyle name="Ввод  4 2 2 9 2" xfId="25153"/>
    <cellStyle name="Ввод  4 2 2 9 3" xfId="25154"/>
    <cellStyle name="Ввод  4 2 3" xfId="25155"/>
    <cellStyle name="Ввод  4 2 3 10" xfId="25156"/>
    <cellStyle name="Ввод  4 2 3 2" xfId="25157"/>
    <cellStyle name="Ввод  4 2 3 2 2" xfId="25158"/>
    <cellStyle name="Ввод  4 2 3 2 3" xfId="25159"/>
    <cellStyle name="Ввод  4 2 3 3" xfId="25160"/>
    <cellStyle name="Ввод  4 2 3 3 2" xfId="25161"/>
    <cellStyle name="Ввод  4 2 3 3 3" xfId="25162"/>
    <cellStyle name="Ввод  4 2 3 4" xfId="25163"/>
    <cellStyle name="Ввод  4 2 3 4 2" xfId="25164"/>
    <cellStyle name="Ввод  4 2 3 4 3" xfId="25165"/>
    <cellStyle name="Ввод  4 2 3 5" xfId="25166"/>
    <cellStyle name="Ввод  4 2 3 5 2" xfId="25167"/>
    <cellStyle name="Ввод  4 2 3 5 3" xfId="25168"/>
    <cellStyle name="Ввод  4 2 3 6" xfId="25169"/>
    <cellStyle name="Ввод  4 2 3 6 2" xfId="25170"/>
    <cellStyle name="Ввод  4 2 3 6 3" xfId="25171"/>
    <cellStyle name="Ввод  4 2 3 7" xfId="25172"/>
    <cellStyle name="Ввод  4 2 3 7 2" xfId="25173"/>
    <cellStyle name="Ввод  4 2 3 7 3" xfId="25174"/>
    <cellStyle name="Ввод  4 2 3 8" xfId="25175"/>
    <cellStyle name="Ввод  4 2 3 8 2" xfId="25176"/>
    <cellStyle name="Ввод  4 2 3 8 3" xfId="25177"/>
    <cellStyle name="Ввод  4 2 3 9" xfId="25178"/>
    <cellStyle name="Ввод  4 2 3 9 2" xfId="25179"/>
    <cellStyle name="Ввод  4 2 3 9 3" xfId="25180"/>
    <cellStyle name="Ввод  4 2 4" xfId="25181"/>
    <cellStyle name="Ввод  4 2 4 10" xfId="25182"/>
    <cellStyle name="Ввод  4 2 4 2" xfId="25183"/>
    <cellStyle name="Ввод  4 2 4 2 2" xfId="25184"/>
    <cellStyle name="Ввод  4 2 4 2 3" xfId="25185"/>
    <cellStyle name="Ввод  4 2 4 3" xfId="25186"/>
    <cellStyle name="Ввод  4 2 4 3 2" xfId="25187"/>
    <cellStyle name="Ввод  4 2 4 3 3" xfId="25188"/>
    <cellStyle name="Ввод  4 2 4 4" xfId="25189"/>
    <cellStyle name="Ввод  4 2 4 4 2" xfId="25190"/>
    <cellStyle name="Ввод  4 2 4 4 3" xfId="25191"/>
    <cellStyle name="Ввод  4 2 4 5" xfId="25192"/>
    <cellStyle name="Ввод  4 2 4 5 2" xfId="25193"/>
    <cellStyle name="Ввод  4 2 4 5 3" xfId="25194"/>
    <cellStyle name="Ввод  4 2 4 6" xfId="25195"/>
    <cellStyle name="Ввод  4 2 4 6 2" xfId="25196"/>
    <cellStyle name="Ввод  4 2 4 6 3" xfId="25197"/>
    <cellStyle name="Ввод  4 2 4 7" xfId="25198"/>
    <cellStyle name="Ввод  4 2 4 7 2" xfId="25199"/>
    <cellStyle name="Ввод  4 2 4 7 3" xfId="25200"/>
    <cellStyle name="Ввод  4 2 4 8" xfId="25201"/>
    <cellStyle name="Ввод  4 2 4 8 2" xfId="25202"/>
    <cellStyle name="Ввод  4 2 4 8 3" xfId="25203"/>
    <cellStyle name="Ввод  4 2 4 9" xfId="25204"/>
    <cellStyle name="Ввод  4 2 4 9 2" xfId="25205"/>
    <cellStyle name="Ввод  4 2 4 9 3" xfId="25206"/>
    <cellStyle name="Ввод  4 2 5" xfId="25207"/>
    <cellStyle name="Ввод  4 2 5 10" xfId="25208"/>
    <cellStyle name="Ввод  4 2 5 2" xfId="25209"/>
    <cellStyle name="Ввод  4 2 5 2 2" xfId="25210"/>
    <cellStyle name="Ввод  4 2 5 2 3" xfId="25211"/>
    <cellStyle name="Ввод  4 2 5 3" xfId="25212"/>
    <cellStyle name="Ввод  4 2 5 3 2" xfId="25213"/>
    <cellStyle name="Ввод  4 2 5 3 3" xfId="25214"/>
    <cellStyle name="Ввод  4 2 5 4" xfId="25215"/>
    <cellStyle name="Ввод  4 2 5 4 2" xfId="25216"/>
    <cellStyle name="Ввод  4 2 5 4 3" xfId="25217"/>
    <cellStyle name="Ввод  4 2 5 5" xfId="25218"/>
    <cellStyle name="Ввод  4 2 5 5 2" xfId="25219"/>
    <cellStyle name="Ввод  4 2 5 5 3" xfId="25220"/>
    <cellStyle name="Ввод  4 2 5 6" xfId="25221"/>
    <cellStyle name="Ввод  4 2 5 6 2" xfId="25222"/>
    <cellStyle name="Ввод  4 2 5 6 3" xfId="25223"/>
    <cellStyle name="Ввод  4 2 5 7" xfId="25224"/>
    <cellStyle name="Ввод  4 2 5 7 2" xfId="25225"/>
    <cellStyle name="Ввод  4 2 5 7 3" xfId="25226"/>
    <cellStyle name="Ввод  4 2 5 8" xfId="25227"/>
    <cellStyle name="Ввод  4 2 5 8 2" xfId="25228"/>
    <cellStyle name="Ввод  4 2 5 8 3" xfId="25229"/>
    <cellStyle name="Ввод  4 2 5 9" xfId="25230"/>
    <cellStyle name="Ввод  4 2 5 9 2" xfId="25231"/>
    <cellStyle name="Ввод  4 2 5 9 3" xfId="25232"/>
    <cellStyle name="Ввод  4 2 6" xfId="25233"/>
    <cellStyle name="Ввод  4 2 6 2" xfId="25234"/>
    <cellStyle name="Ввод  4 2 6 3" xfId="25235"/>
    <cellStyle name="Ввод  4 2 7" xfId="25236"/>
    <cellStyle name="Ввод  4 2 7 2" xfId="25237"/>
    <cellStyle name="Ввод  4 2 7 3" xfId="25238"/>
    <cellStyle name="Ввод  4 2 8" xfId="25239"/>
    <cellStyle name="Ввод  4 2 8 2" xfId="25240"/>
    <cellStyle name="Ввод  4 2 8 3" xfId="25241"/>
    <cellStyle name="Ввод  4 2 9" xfId="25242"/>
    <cellStyle name="Ввод  4 2 9 2" xfId="25243"/>
    <cellStyle name="Ввод  4 2 9 3" xfId="25244"/>
    <cellStyle name="Ввод  4 3" xfId="9085"/>
    <cellStyle name="Ввод  4 3 10" xfId="25245"/>
    <cellStyle name="Ввод  4 3 11" xfId="25246"/>
    <cellStyle name="Ввод  4 3 12" xfId="25247"/>
    <cellStyle name="Ввод  4 3 2" xfId="25248"/>
    <cellStyle name="Ввод  4 3 2 2" xfId="25249"/>
    <cellStyle name="Ввод  4 3 2 3" xfId="25250"/>
    <cellStyle name="Ввод  4 3 3" xfId="25251"/>
    <cellStyle name="Ввод  4 3 3 2" xfId="25252"/>
    <cellStyle name="Ввод  4 3 3 3" xfId="25253"/>
    <cellStyle name="Ввод  4 3 4" xfId="25254"/>
    <cellStyle name="Ввод  4 3 4 2" xfId="25255"/>
    <cellStyle name="Ввод  4 3 4 3" xfId="25256"/>
    <cellStyle name="Ввод  4 3 5" xfId="25257"/>
    <cellStyle name="Ввод  4 3 5 2" xfId="25258"/>
    <cellStyle name="Ввод  4 3 5 3" xfId="25259"/>
    <cellStyle name="Ввод  4 3 6" xfId="25260"/>
    <cellStyle name="Ввод  4 3 6 2" xfId="25261"/>
    <cellStyle name="Ввод  4 3 6 3" xfId="25262"/>
    <cellStyle name="Ввод  4 3 7" xfId="25263"/>
    <cellStyle name="Ввод  4 3 7 2" xfId="25264"/>
    <cellStyle name="Ввод  4 3 7 3" xfId="25265"/>
    <cellStyle name="Ввод  4 3 8" xfId="25266"/>
    <cellStyle name="Ввод  4 3 8 2" xfId="25267"/>
    <cellStyle name="Ввод  4 3 8 3" xfId="25268"/>
    <cellStyle name="Ввод  4 3 9" xfId="25269"/>
    <cellStyle name="Ввод  4 3 9 2" xfId="25270"/>
    <cellStyle name="Ввод  4 3 9 3" xfId="25271"/>
    <cellStyle name="Ввод  4 4" xfId="25272"/>
    <cellStyle name="Ввод  4 4 10" xfId="25273"/>
    <cellStyle name="Ввод  4 4 2" xfId="25274"/>
    <cellStyle name="Ввод  4 4 2 2" xfId="25275"/>
    <cellStyle name="Ввод  4 4 2 3" xfId="25276"/>
    <cellStyle name="Ввод  4 4 3" xfId="25277"/>
    <cellStyle name="Ввод  4 4 3 2" xfId="25278"/>
    <cellStyle name="Ввод  4 4 3 3" xfId="25279"/>
    <cellStyle name="Ввод  4 4 4" xfId="25280"/>
    <cellStyle name="Ввод  4 4 4 2" xfId="25281"/>
    <cellStyle name="Ввод  4 4 4 3" xfId="25282"/>
    <cellStyle name="Ввод  4 4 5" xfId="25283"/>
    <cellStyle name="Ввод  4 4 5 2" xfId="25284"/>
    <cellStyle name="Ввод  4 4 5 3" xfId="25285"/>
    <cellStyle name="Ввод  4 4 6" xfId="25286"/>
    <cellStyle name="Ввод  4 4 6 2" xfId="25287"/>
    <cellStyle name="Ввод  4 4 6 3" xfId="25288"/>
    <cellStyle name="Ввод  4 4 7" xfId="25289"/>
    <cellStyle name="Ввод  4 4 7 2" xfId="25290"/>
    <cellStyle name="Ввод  4 4 7 3" xfId="25291"/>
    <cellStyle name="Ввод  4 4 8" xfId="25292"/>
    <cellStyle name="Ввод  4 4 8 2" xfId="25293"/>
    <cellStyle name="Ввод  4 4 8 3" xfId="25294"/>
    <cellStyle name="Ввод  4 4 9" xfId="25295"/>
    <cellStyle name="Ввод  4 4 9 2" xfId="25296"/>
    <cellStyle name="Ввод  4 4 9 3" xfId="25297"/>
    <cellStyle name="Ввод  4 5" xfId="25298"/>
    <cellStyle name="Ввод  4 5 10" xfId="25299"/>
    <cellStyle name="Ввод  4 5 2" xfId="25300"/>
    <cellStyle name="Ввод  4 5 2 2" xfId="25301"/>
    <cellStyle name="Ввод  4 5 2 3" xfId="25302"/>
    <cellStyle name="Ввод  4 5 3" xfId="25303"/>
    <cellStyle name="Ввод  4 5 3 2" xfId="25304"/>
    <cellStyle name="Ввод  4 5 3 3" xfId="25305"/>
    <cellStyle name="Ввод  4 5 4" xfId="25306"/>
    <cellStyle name="Ввод  4 5 4 2" xfId="25307"/>
    <cellStyle name="Ввод  4 5 4 3" xfId="25308"/>
    <cellStyle name="Ввод  4 5 5" xfId="25309"/>
    <cellStyle name="Ввод  4 5 5 2" xfId="25310"/>
    <cellStyle name="Ввод  4 5 5 3" xfId="25311"/>
    <cellStyle name="Ввод  4 5 6" xfId="25312"/>
    <cellStyle name="Ввод  4 5 6 2" xfId="25313"/>
    <cellStyle name="Ввод  4 5 6 3" xfId="25314"/>
    <cellStyle name="Ввод  4 5 7" xfId="25315"/>
    <cellStyle name="Ввод  4 5 7 2" xfId="25316"/>
    <cellStyle name="Ввод  4 5 7 3" xfId="25317"/>
    <cellStyle name="Ввод  4 5 8" xfId="25318"/>
    <cellStyle name="Ввод  4 5 8 2" xfId="25319"/>
    <cellStyle name="Ввод  4 5 8 3" xfId="25320"/>
    <cellStyle name="Ввод  4 5 9" xfId="25321"/>
    <cellStyle name="Ввод  4 5 9 2" xfId="25322"/>
    <cellStyle name="Ввод  4 5 9 3" xfId="25323"/>
    <cellStyle name="Ввод  4 6" xfId="25324"/>
    <cellStyle name="Ввод  4 6 10" xfId="25325"/>
    <cellStyle name="Ввод  4 6 2" xfId="25326"/>
    <cellStyle name="Ввод  4 6 2 2" xfId="25327"/>
    <cellStyle name="Ввод  4 6 2 3" xfId="25328"/>
    <cellStyle name="Ввод  4 6 3" xfId="25329"/>
    <cellStyle name="Ввод  4 6 3 2" xfId="25330"/>
    <cellStyle name="Ввод  4 6 3 3" xfId="25331"/>
    <cellStyle name="Ввод  4 6 4" xfId="25332"/>
    <cellStyle name="Ввод  4 6 4 2" xfId="25333"/>
    <cellStyle name="Ввод  4 6 4 3" xfId="25334"/>
    <cellStyle name="Ввод  4 6 5" xfId="25335"/>
    <cellStyle name="Ввод  4 6 5 2" xfId="25336"/>
    <cellStyle name="Ввод  4 6 5 3" xfId="25337"/>
    <cellStyle name="Ввод  4 6 6" xfId="25338"/>
    <cellStyle name="Ввод  4 6 6 2" xfId="25339"/>
    <cellStyle name="Ввод  4 6 6 3" xfId="25340"/>
    <cellStyle name="Ввод  4 6 7" xfId="25341"/>
    <cellStyle name="Ввод  4 6 7 2" xfId="25342"/>
    <cellStyle name="Ввод  4 6 7 3" xfId="25343"/>
    <cellStyle name="Ввод  4 6 8" xfId="25344"/>
    <cellStyle name="Ввод  4 6 8 2" xfId="25345"/>
    <cellStyle name="Ввод  4 6 8 3" xfId="25346"/>
    <cellStyle name="Ввод  4 6 9" xfId="25347"/>
    <cellStyle name="Ввод  4 6 9 2" xfId="25348"/>
    <cellStyle name="Ввод  4 6 9 3" xfId="25349"/>
    <cellStyle name="Ввод  4 7" xfId="25350"/>
    <cellStyle name="Ввод  4 7 2" xfId="25351"/>
    <cellStyle name="Ввод  4 7 3" xfId="25352"/>
    <cellStyle name="Ввод  4 8" xfId="25353"/>
    <cellStyle name="Ввод  4 8 2" xfId="25354"/>
    <cellStyle name="Ввод  4 8 3" xfId="25355"/>
    <cellStyle name="Ввод  4 9" xfId="25356"/>
    <cellStyle name="Ввод  4 9 2" xfId="25357"/>
    <cellStyle name="Ввод  4 9 3" xfId="25358"/>
    <cellStyle name="Ввод  4_2012" xfId="9086"/>
    <cellStyle name="Ввод  5" xfId="9087"/>
    <cellStyle name="Ввод  5 10" xfId="25359"/>
    <cellStyle name="Ввод  5 10 2" xfId="25360"/>
    <cellStyle name="Ввод  5 10 3" xfId="25361"/>
    <cellStyle name="Ввод  5 11" xfId="25362"/>
    <cellStyle name="Ввод  5 11 2" xfId="25363"/>
    <cellStyle name="Ввод  5 11 3" xfId="25364"/>
    <cellStyle name="Ввод  5 12" xfId="25365"/>
    <cellStyle name="Ввод  5 12 2" xfId="25366"/>
    <cellStyle name="Ввод  5 12 3" xfId="25367"/>
    <cellStyle name="Ввод  5 13" xfId="25368"/>
    <cellStyle name="Ввод  5 13 2" xfId="25369"/>
    <cellStyle name="Ввод  5 13 3" xfId="25370"/>
    <cellStyle name="Ввод  5 14" xfId="25371"/>
    <cellStyle name="Ввод  5 14 2" xfId="25372"/>
    <cellStyle name="Ввод  5 14 3" xfId="25373"/>
    <cellStyle name="Ввод  5 15" xfId="25374"/>
    <cellStyle name="Ввод  5 16" xfId="25375"/>
    <cellStyle name="Ввод  5 2" xfId="9088"/>
    <cellStyle name="Ввод  5 2 10" xfId="25376"/>
    <cellStyle name="Ввод  5 2 10 2" xfId="25377"/>
    <cellStyle name="Ввод  5 2 10 3" xfId="25378"/>
    <cellStyle name="Ввод  5 2 11" xfId="25379"/>
    <cellStyle name="Ввод  5 2 11 2" xfId="25380"/>
    <cellStyle name="Ввод  5 2 11 3" xfId="25381"/>
    <cellStyle name="Ввод  5 2 12" xfId="25382"/>
    <cellStyle name="Ввод  5 2 12 2" xfId="25383"/>
    <cellStyle name="Ввод  5 2 12 3" xfId="25384"/>
    <cellStyle name="Ввод  5 2 13" xfId="25385"/>
    <cellStyle name="Ввод  5 2 13 2" xfId="25386"/>
    <cellStyle name="Ввод  5 2 13 3" xfId="25387"/>
    <cellStyle name="Ввод  5 2 14" xfId="25388"/>
    <cellStyle name="Ввод  5 2 15" xfId="25389"/>
    <cellStyle name="Ввод  5 2 2" xfId="25390"/>
    <cellStyle name="Ввод  5 2 2 10" xfId="25391"/>
    <cellStyle name="Ввод  5 2 2 2" xfId="25392"/>
    <cellStyle name="Ввод  5 2 2 2 2" xfId="25393"/>
    <cellStyle name="Ввод  5 2 2 2 3" xfId="25394"/>
    <cellStyle name="Ввод  5 2 2 3" xfId="25395"/>
    <cellStyle name="Ввод  5 2 2 3 2" xfId="25396"/>
    <cellStyle name="Ввод  5 2 2 3 3" xfId="25397"/>
    <cellStyle name="Ввод  5 2 2 4" xfId="25398"/>
    <cellStyle name="Ввод  5 2 2 4 2" xfId="25399"/>
    <cellStyle name="Ввод  5 2 2 4 3" xfId="25400"/>
    <cellStyle name="Ввод  5 2 2 5" xfId="25401"/>
    <cellStyle name="Ввод  5 2 2 5 2" xfId="25402"/>
    <cellStyle name="Ввод  5 2 2 5 3" xfId="25403"/>
    <cellStyle name="Ввод  5 2 2 6" xfId="25404"/>
    <cellStyle name="Ввод  5 2 2 6 2" xfId="25405"/>
    <cellStyle name="Ввод  5 2 2 6 3" xfId="25406"/>
    <cellStyle name="Ввод  5 2 2 7" xfId="25407"/>
    <cellStyle name="Ввод  5 2 2 7 2" xfId="25408"/>
    <cellStyle name="Ввод  5 2 2 7 3" xfId="25409"/>
    <cellStyle name="Ввод  5 2 2 8" xfId="25410"/>
    <cellStyle name="Ввод  5 2 2 8 2" xfId="25411"/>
    <cellStyle name="Ввод  5 2 2 8 3" xfId="25412"/>
    <cellStyle name="Ввод  5 2 2 9" xfId="25413"/>
    <cellStyle name="Ввод  5 2 2 9 2" xfId="25414"/>
    <cellStyle name="Ввод  5 2 2 9 3" xfId="25415"/>
    <cellStyle name="Ввод  5 2 3" xfId="25416"/>
    <cellStyle name="Ввод  5 2 3 10" xfId="25417"/>
    <cellStyle name="Ввод  5 2 3 2" xfId="25418"/>
    <cellStyle name="Ввод  5 2 3 2 2" xfId="25419"/>
    <cellStyle name="Ввод  5 2 3 2 3" xfId="25420"/>
    <cellStyle name="Ввод  5 2 3 3" xfId="25421"/>
    <cellStyle name="Ввод  5 2 3 3 2" xfId="25422"/>
    <cellStyle name="Ввод  5 2 3 3 3" xfId="25423"/>
    <cellStyle name="Ввод  5 2 3 4" xfId="25424"/>
    <cellStyle name="Ввод  5 2 3 4 2" xfId="25425"/>
    <cellStyle name="Ввод  5 2 3 4 3" xfId="25426"/>
    <cellStyle name="Ввод  5 2 3 5" xfId="25427"/>
    <cellStyle name="Ввод  5 2 3 5 2" xfId="25428"/>
    <cellStyle name="Ввод  5 2 3 5 3" xfId="25429"/>
    <cellStyle name="Ввод  5 2 3 6" xfId="25430"/>
    <cellStyle name="Ввод  5 2 3 6 2" xfId="25431"/>
    <cellStyle name="Ввод  5 2 3 6 3" xfId="25432"/>
    <cellStyle name="Ввод  5 2 3 7" xfId="25433"/>
    <cellStyle name="Ввод  5 2 3 7 2" xfId="25434"/>
    <cellStyle name="Ввод  5 2 3 7 3" xfId="25435"/>
    <cellStyle name="Ввод  5 2 3 8" xfId="25436"/>
    <cellStyle name="Ввод  5 2 3 8 2" xfId="25437"/>
    <cellStyle name="Ввод  5 2 3 8 3" xfId="25438"/>
    <cellStyle name="Ввод  5 2 3 9" xfId="25439"/>
    <cellStyle name="Ввод  5 2 3 9 2" xfId="25440"/>
    <cellStyle name="Ввод  5 2 3 9 3" xfId="25441"/>
    <cellStyle name="Ввод  5 2 4" xfId="25442"/>
    <cellStyle name="Ввод  5 2 4 10" xfId="25443"/>
    <cellStyle name="Ввод  5 2 4 2" xfId="25444"/>
    <cellStyle name="Ввод  5 2 4 2 2" xfId="25445"/>
    <cellStyle name="Ввод  5 2 4 2 3" xfId="25446"/>
    <cellStyle name="Ввод  5 2 4 3" xfId="25447"/>
    <cellStyle name="Ввод  5 2 4 3 2" xfId="25448"/>
    <cellStyle name="Ввод  5 2 4 3 3" xfId="25449"/>
    <cellStyle name="Ввод  5 2 4 4" xfId="25450"/>
    <cellStyle name="Ввод  5 2 4 4 2" xfId="25451"/>
    <cellStyle name="Ввод  5 2 4 4 3" xfId="25452"/>
    <cellStyle name="Ввод  5 2 4 5" xfId="25453"/>
    <cellStyle name="Ввод  5 2 4 5 2" xfId="25454"/>
    <cellStyle name="Ввод  5 2 4 5 3" xfId="25455"/>
    <cellStyle name="Ввод  5 2 4 6" xfId="25456"/>
    <cellStyle name="Ввод  5 2 4 6 2" xfId="25457"/>
    <cellStyle name="Ввод  5 2 4 6 3" xfId="25458"/>
    <cellStyle name="Ввод  5 2 4 7" xfId="25459"/>
    <cellStyle name="Ввод  5 2 4 7 2" xfId="25460"/>
    <cellStyle name="Ввод  5 2 4 7 3" xfId="25461"/>
    <cellStyle name="Ввод  5 2 4 8" xfId="25462"/>
    <cellStyle name="Ввод  5 2 4 8 2" xfId="25463"/>
    <cellStyle name="Ввод  5 2 4 8 3" xfId="25464"/>
    <cellStyle name="Ввод  5 2 4 9" xfId="25465"/>
    <cellStyle name="Ввод  5 2 4 9 2" xfId="25466"/>
    <cellStyle name="Ввод  5 2 4 9 3" xfId="25467"/>
    <cellStyle name="Ввод  5 2 5" xfId="25468"/>
    <cellStyle name="Ввод  5 2 5 10" xfId="25469"/>
    <cellStyle name="Ввод  5 2 5 2" xfId="25470"/>
    <cellStyle name="Ввод  5 2 5 2 2" xfId="25471"/>
    <cellStyle name="Ввод  5 2 5 2 3" xfId="25472"/>
    <cellStyle name="Ввод  5 2 5 3" xfId="25473"/>
    <cellStyle name="Ввод  5 2 5 3 2" xfId="25474"/>
    <cellStyle name="Ввод  5 2 5 3 3" xfId="25475"/>
    <cellStyle name="Ввод  5 2 5 4" xfId="25476"/>
    <cellStyle name="Ввод  5 2 5 4 2" xfId="25477"/>
    <cellStyle name="Ввод  5 2 5 4 3" xfId="25478"/>
    <cellStyle name="Ввод  5 2 5 5" xfId="25479"/>
    <cellStyle name="Ввод  5 2 5 5 2" xfId="25480"/>
    <cellStyle name="Ввод  5 2 5 5 3" xfId="25481"/>
    <cellStyle name="Ввод  5 2 5 6" xfId="25482"/>
    <cellStyle name="Ввод  5 2 5 6 2" xfId="25483"/>
    <cellStyle name="Ввод  5 2 5 6 3" xfId="25484"/>
    <cellStyle name="Ввод  5 2 5 7" xfId="25485"/>
    <cellStyle name="Ввод  5 2 5 7 2" xfId="25486"/>
    <cellStyle name="Ввод  5 2 5 7 3" xfId="25487"/>
    <cellStyle name="Ввод  5 2 5 8" xfId="25488"/>
    <cellStyle name="Ввод  5 2 5 8 2" xfId="25489"/>
    <cellStyle name="Ввод  5 2 5 8 3" xfId="25490"/>
    <cellStyle name="Ввод  5 2 5 9" xfId="25491"/>
    <cellStyle name="Ввод  5 2 5 9 2" xfId="25492"/>
    <cellStyle name="Ввод  5 2 5 9 3" xfId="25493"/>
    <cellStyle name="Ввод  5 2 6" xfId="25494"/>
    <cellStyle name="Ввод  5 2 6 2" xfId="25495"/>
    <cellStyle name="Ввод  5 2 6 3" xfId="25496"/>
    <cellStyle name="Ввод  5 2 7" xfId="25497"/>
    <cellStyle name="Ввод  5 2 7 2" xfId="25498"/>
    <cellStyle name="Ввод  5 2 7 3" xfId="25499"/>
    <cellStyle name="Ввод  5 2 8" xfId="25500"/>
    <cellStyle name="Ввод  5 2 8 2" xfId="25501"/>
    <cellStyle name="Ввод  5 2 8 3" xfId="25502"/>
    <cellStyle name="Ввод  5 2 9" xfId="25503"/>
    <cellStyle name="Ввод  5 2 9 2" xfId="25504"/>
    <cellStyle name="Ввод  5 2 9 3" xfId="25505"/>
    <cellStyle name="Ввод  5 3" xfId="9089"/>
    <cellStyle name="Ввод  5 3 10" xfId="25506"/>
    <cellStyle name="Ввод  5 3 11" xfId="25507"/>
    <cellStyle name="Ввод  5 3 12" xfId="25508"/>
    <cellStyle name="Ввод  5 3 2" xfId="25509"/>
    <cellStyle name="Ввод  5 3 2 2" xfId="25510"/>
    <cellStyle name="Ввод  5 3 2 3" xfId="25511"/>
    <cellStyle name="Ввод  5 3 3" xfId="25512"/>
    <cellStyle name="Ввод  5 3 3 2" xfId="25513"/>
    <cellStyle name="Ввод  5 3 3 3" xfId="25514"/>
    <cellStyle name="Ввод  5 3 4" xfId="25515"/>
    <cellStyle name="Ввод  5 3 4 2" xfId="25516"/>
    <cellStyle name="Ввод  5 3 4 3" xfId="25517"/>
    <cellStyle name="Ввод  5 3 5" xfId="25518"/>
    <cellStyle name="Ввод  5 3 5 2" xfId="25519"/>
    <cellStyle name="Ввод  5 3 5 3" xfId="25520"/>
    <cellStyle name="Ввод  5 3 6" xfId="25521"/>
    <cellStyle name="Ввод  5 3 6 2" xfId="25522"/>
    <cellStyle name="Ввод  5 3 6 3" xfId="25523"/>
    <cellStyle name="Ввод  5 3 7" xfId="25524"/>
    <cellStyle name="Ввод  5 3 7 2" xfId="25525"/>
    <cellStyle name="Ввод  5 3 7 3" xfId="25526"/>
    <cellStyle name="Ввод  5 3 8" xfId="25527"/>
    <cellStyle name="Ввод  5 3 8 2" xfId="25528"/>
    <cellStyle name="Ввод  5 3 8 3" xfId="25529"/>
    <cellStyle name="Ввод  5 3 9" xfId="25530"/>
    <cellStyle name="Ввод  5 3 9 2" xfId="25531"/>
    <cellStyle name="Ввод  5 3 9 3" xfId="25532"/>
    <cellStyle name="Ввод  5 4" xfId="25533"/>
    <cellStyle name="Ввод  5 4 10" xfId="25534"/>
    <cellStyle name="Ввод  5 4 2" xfId="25535"/>
    <cellStyle name="Ввод  5 4 2 2" xfId="25536"/>
    <cellStyle name="Ввод  5 4 2 3" xfId="25537"/>
    <cellStyle name="Ввод  5 4 3" xfId="25538"/>
    <cellStyle name="Ввод  5 4 3 2" xfId="25539"/>
    <cellStyle name="Ввод  5 4 3 3" xfId="25540"/>
    <cellStyle name="Ввод  5 4 4" xfId="25541"/>
    <cellStyle name="Ввод  5 4 4 2" xfId="25542"/>
    <cellStyle name="Ввод  5 4 4 3" xfId="25543"/>
    <cellStyle name="Ввод  5 4 5" xfId="25544"/>
    <cellStyle name="Ввод  5 4 5 2" xfId="25545"/>
    <cellStyle name="Ввод  5 4 5 3" xfId="25546"/>
    <cellStyle name="Ввод  5 4 6" xfId="25547"/>
    <cellStyle name="Ввод  5 4 6 2" xfId="25548"/>
    <cellStyle name="Ввод  5 4 6 3" xfId="25549"/>
    <cellStyle name="Ввод  5 4 7" xfId="25550"/>
    <cellStyle name="Ввод  5 4 7 2" xfId="25551"/>
    <cellStyle name="Ввод  5 4 7 3" xfId="25552"/>
    <cellStyle name="Ввод  5 4 8" xfId="25553"/>
    <cellStyle name="Ввод  5 4 8 2" xfId="25554"/>
    <cellStyle name="Ввод  5 4 8 3" xfId="25555"/>
    <cellStyle name="Ввод  5 4 9" xfId="25556"/>
    <cellStyle name="Ввод  5 4 9 2" xfId="25557"/>
    <cellStyle name="Ввод  5 4 9 3" xfId="25558"/>
    <cellStyle name="Ввод  5 5" xfId="25559"/>
    <cellStyle name="Ввод  5 5 10" xfId="25560"/>
    <cellStyle name="Ввод  5 5 2" xfId="25561"/>
    <cellStyle name="Ввод  5 5 2 2" xfId="25562"/>
    <cellStyle name="Ввод  5 5 2 3" xfId="25563"/>
    <cellStyle name="Ввод  5 5 3" xfId="25564"/>
    <cellStyle name="Ввод  5 5 3 2" xfId="25565"/>
    <cellStyle name="Ввод  5 5 3 3" xfId="25566"/>
    <cellStyle name="Ввод  5 5 4" xfId="25567"/>
    <cellStyle name="Ввод  5 5 4 2" xfId="25568"/>
    <cellStyle name="Ввод  5 5 4 3" xfId="25569"/>
    <cellStyle name="Ввод  5 5 5" xfId="25570"/>
    <cellStyle name="Ввод  5 5 5 2" xfId="25571"/>
    <cellStyle name="Ввод  5 5 5 3" xfId="25572"/>
    <cellStyle name="Ввод  5 5 6" xfId="25573"/>
    <cellStyle name="Ввод  5 5 6 2" xfId="25574"/>
    <cellStyle name="Ввод  5 5 6 3" xfId="25575"/>
    <cellStyle name="Ввод  5 5 7" xfId="25576"/>
    <cellStyle name="Ввод  5 5 7 2" xfId="25577"/>
    <cellStyle name="Ввод  5 5 7 3" xfId="25578"/>
    <cellStyle name="Ввод  5 5 8" xfId="25579"/>
    <cellStyle name="Ввод  5 5 8 2" xfId="25580"/>
    <cellStyle name="Ввод  5 5 8 3" xfId="25581"/>
    <cellStyle name="Ввод  5 5 9" xfId="25582"/>
    <cellStyle name="Ввод  5 5 9 2" xfId="25583"/>
    <cellStyle name="Ввод  5 5 9 3" xfId="25584"/>
    <cellStyle name="Ввод  5 6" xfId="25585"/>
    <cellStyle name="Ввод  5 6 10" xfId="25586"/>
    <cellStyle name="Ввод  5 6 2" xfId="25587"/>
    <cellStyle name="Ввод  5 6 2 2" xfId="25588"/>
    <cellStyle name="Ввод  5 6 2 3" xfId="25589"/>
    <cellStyle name="Ввод  5 6 3" xfId="25590"/>
    <cellStyle name="Ввод  5 6 3 2" xfId="25591"/>
    <cellStyle name="Ввод  5 6 3 3" xfId="25592"/>
    <cellStyle name="Ввод  5 6 4" xfId="25593"/>
    <cellStyle name="Ввод  5 6 4 2" xfId="25594"/>
    <cellStyle name="Ввод  5 6 4 3" xfId="25595"/>
    <cellStyle name="Ввод  5 6 5" xfId="25596"/>
    <cellStyle name="Ввод  5 6 5 2" xfId="25597"/>
    <cellStyle name="Ввод  5 6 5 3" xfId="25598"/>
    <cellStyle name="Ввод  5 6 6" xfId="25599"/>
    <cellStyle name="Ввод  5 6 6 2" xfId="25600"/>
    <cellStyle name="Ввод  5 6 6 3" xfId="25601"/>
    <cellStyle name="Ввод  5 6 7" xfId="25602"/>
    <cellStyle name="Ввод  5 6 7 2" xfId="25603"/>
    <cellStyle name="Ввод  5 6 7 3" xfId="25604"/>
    <cellStyle name="Ввод  5 6 8" xfId="25605"/>
    <cellStyle name="Ввод  5 6 8 2" xfId="25606"/>
    <cellStyle name="Ввод  5 6 8 3" xfId="25607"/>
    <cellStyle name="Ввод  5 6 9" xfId="25608"/>
    <cellStyle name="Ввод  5 6 9 2" xfId="25609"/>
    <cellStyle name="Ввод  5 6 9 3" xfId="25610"/>
    <cellStyle name="Ввод  5 7" xfId="25611"/>
    <cellStyle name="Ввод  5 7 2" xfId="25612"/>
    <cellStyle name="Ввод  5 7 3" xfId="25613"/>
    <cellStyle name="Ввод  5 8" xfId="25614"/>
    <cellStyle name="Ввод  5 8 2" xfId="25615"/>
    <cellStyle name="Ввод  5 8 3" xfId="25616"/>
    <cellStyle name="Ввод  5 9" xfId="25617"/>
    <cellStyle name="Ввод  5 9 2" xfId="25618"/>
    <cellStyle name="Ввод  5 9 3" xfId="25619"/>
    <cellStyle name="Ввод  5_2012" xfId="9090"/>
    <cellStyle name="Ввод  6" xfId="9091"/>
    <cellStyle name="Ввод  6 10" xfId="25620"/>
    <cellStyle name="Ввод  6 10 2" xfId="25621"/>
    <cellStyle name="Ввод  6 10 3" xfId="25622"/>
    <cellStyle name="Ввод  6 11" xfId="25623"/>
    <cellStyle name="Ввод  6 11 2" xfId="25624"/>
    <cellStyle name="Ввод  6 11 3" xfId="25625"/>
    <cellStyle name="Ввод  6 12" xfId="25626"/>
    <cellStyle name="Ввод  6 12 2" xfId="25627"/>
    <cellStyle name="Ввод  6 12 3" xfId="25628"/>
    <cellStyle name="Ввод  6 13" xfId="25629"/>
    <cellStyle name="Ввод  6 13 2" xfId="25630"/>
    <cellStyle name="Ввод  6 13 3" xfId="25631"/>
    <cellStyle name="Ввод  6 14" xfId="25632"/>
    <cellStyle name="Ввод  6 14 2" xfId="25633"/>
    <cellStyle name="Ввод  6 14 3" xfId="25634"/>
    <cellStyle name="Ввод  6 15" xfId="25635"/>
    <cellStyle name="Ввод  6 16" xfId="25636"/>
    <cellStyle name="Ввод  6 2" xfId="9092"/>
    <cellStyle name="Ввод  6 2 10" xfId="25637"/>
    <cellStyle name="Ввод  6 2 10 2" xfId="25638"/>
    <cellStyle name="Ввод  6 2 10 3" xfId="25639"/>
    <cellStyle name="Ввод  6 2 11" xfId="25640"/>
    <cellStyle name="Ввод  6 2 11 2" xfId="25641"/>
    <cellStyle name="Ввод  6 2 11 3" xfId="25642"/>
    <cellStyle name="Ввод  6 2 12" xfId="25643"/>
    <cellStyle name="Ввод  6 2 12 2" xfId="25644"/>
    <cellStyle name="Ввод  6 2 12 3" xfId="25645"/>
    <cellStyle name="Ввод  6 2 13" xfId="25646"/>
    <cellStyle name="Ввод  6 2 13 2" xfId="25647"/>
    <cellStyle name="Ввод  6 2 13 3" xfId="25648"/>
    <cellStyle name="Ввод  6 2 14" xfId="25649"/>
    <cellStyle name="Ввод  6 2 15" xfId="25650"/>
    <cellStyle name="Ввод  6 2 2" xfId="9093"/>
    <cellStyle name="Ввод  6 2 2 10" xfId="25651"/>
    <cellStyle name="Ввод  6 2 2 11" xfId="25652"/>
    <cellStyle name="Ввод  6 2 2 2" xfId="25653"/>
    <cellStyle name="Ввод  6 2 2 2 2" xfId="25654"/>
    <cellStyle name="Ввод  6 2 2 2 3" xfId="25655"/>
    <cellStyle name="Ввод  6 2 2 3" xfId="25656"/>
    <cellStyle name="Ввод  6 2 2 3 2" xfId="25657"/>
    <cellStyle name="Ввод  6 2 2 3 3" xfId="25658"/>
    <cellStyle name="Ввод  6 2 2 4" xfId="25659"/>
    <cellStyle name="Ввод  6 2 2 4 2" xfId="25660"/>
    <cellStyle name="Ввод  6 2 2 4 3" xfId="25661"/>
    <cellStyle name="Ввод  6 2 2 5" xfId="25662"/>
    <cellStyle name="Ввод  6 2 2 5 2" xfId="25663"/>
    <cellStyle name="Ввод  6 2 2 5 3" xfId="25664"/>
    <cellStyle name="Ввод  6 2 2 6" xfId="25665"/>
    <cellStyle name="Ввод  6 2 2 6 2" xfId="25666"/>
    <cellStyle name="Ввод  6 2 2 6 3" xfId="25667"/>
    <cellStyle name="Ввод  6 2 2 7" xfId="25668"/>
    <cellStyle name="Ввод  6 2 2 7 2" xfId="25669"/>
    <cellStyle name="Ввод  6 2 2 7 3" xfId="25670"/>
    <cellStyle name="Ввод  6 2 2 8" xfId="25671"/>
    <cellStyle name="Ввод  6 2 2 8 2" xfId="25672"/>
    <cellStyle name="Ввод  6 2 2 8 3" xfId="25673"/>
    <cellStyle name="Ввод  6 2 2 9" xfId="25674"/>
    <cellStyle name="Ввод  6 2 2 9 2" xfId="25675"/>
    <cellStyle name="Ввод  6 2 2 9 3" xfId="25676"/>
    <cellStyle name="Ввод  6 2 3" xfId="25677"/>
    <cellStyle name="Ввод  6 2 3 10" xfId="25678"/>
    <cellStyle name="Ввод  6 2 3 2" xfId="25679"/>
    <cellStyle name="Ввод  6 2 3 2 2" xfId="25680"/>
    <cellStyle name="Ввод  6 2 3 2 3" xfId="25681"/>
    <cellStyle name="Ввод  6 2 3 3" xfId="25682"/>
    <cellStyle name="Ввод  6 2 3 3 2" xfId="25683"/>
    <cellStyle name="Ввод  6 2 3 3 3" xfId="25684"/>
    <cellStyle name="Ввод  6 2 3 4" xfId="25685"/>
    <cellStyle name="Ввод  6 2 3 4 2" xfId="25686"/>
    <cellStyle name="Ввод  6 2 3 4 3" xfId="25687"/>
    <cellStyle name="Ввод  6 2 3 5" xfId="25688"/>
    <cellStyle name="Ввод  6 2 3 5 2" xfId="25689"/>
    <cellStyle name="Ввод  6 2 3 5 3" xfId="25690"/>
    <cellStyle name="Ввод  6 2 3 6" xfId="25691"/>
    <cellStyle name="Ввод  6 2 3 6 2" xfId="25692"/>
    <cellStyle name="Ввод  6 2 3 6 3" xfId="25693"/>
    <cellStyle name="Ввод  6 2 3 7" xfId="25694"/>
    <cellStyle name="Ввод  6 2 3 7 2" xfId="25695"/>
    <cellStyle name="Ввод  6 2 3 7 3" xfId="25696"/>
    <cellStyle name="Ввод  6 2 3 8" xfId="25697"/>
    <cellStyle name="Ввод  6 2 3 8 2" xfId="25698"/>
    <cellStyle name="Ввод  6 2 3 8 3" xfId="25699"/>
    <cellStyle name="Ввод  6 2 3 9" xfId="25700"/>
    <cellStyle name="Ввод  6 2 3 9 2" xfId="25701"/>
    <cellStyle name="Ввод  6 2 3 9 3" xfId="25702"/>
    <cellStyle name="Ввод  6 2 4" xfId="25703"/>
    <cellStyle name="Ввод  6 2 4 10" xfId="25704"/>
    <cellStyle name="Ввод  6 2 4 2" xfId="25705"/>
    <cellStyle name="Ввод  6 2 4 2 2" xfId="25706"/>
    <cellStyle name="Ввод  6 2 4 2 3" xfId="25707"/>
    <cellStyle name="Ввод  6 2 4 3" xfId="25708"/>
    <cellStyle name="Ввод  6 2 4 3 2" xfId="25709"/>
    <cellStyle name="Ввод  6 2 4 3 3" xfId="25710"/>
    <cellStyle name="Ввод  6 2 4 4" xfId="25711"/>
    <cellStyle name="Ввод  6 2 4 4 2" xfId="25712"/>
    <cellStyle name="Ввод  6 2 4 4 3" xfId="25713"/>
    <cellStyle name="Ввод  6 2 4 5" xfId="25714"/>
    <cellStyle name="Ввод  6 2 4 5 2" xfId="25715"/>
    <cellStyle name="Ввод  6 2 4 5 3" xfId="25716"/>
    <cellStyle name="Ввод  6 2 4 6" xfId="25717"/>
    <cellStyle name="Ввод  6 2 4 6 2" xfId="25718"/>
    <cellStyle name="Ввод  6 2 4 6 3" xfId="25719"/>
    <cellStyle name="Ввод  6 2 4 7" xfId="25720"/>
    <cellStyle name="Ввод  6 2 4 7 2" xfId="25721"/>
    <cellStyle name="Ввод  6 2 4 7 3" xfId="25722"/>
    <cellStyle name="Ввод  6 2 4 8" xfId="25723"/>
    <cellStyle name="Ввод  6 2 4 8 2" xfId="25724"/>
    <cellStyle name="Ввод  6 2 4 8 3" xfId="25725"/>
    <cellStyle name="Ввод  6 2 4 9" xfId="25726"/>
    <cellStyle name="Ввод  6 2 4 9 2" xfId="25727"/>
    <cellStyle name="Ввод  6 2 4 9 3" xfId="25728"/>
    <cellStyle name="Ввод  6 2 5" xfId="25729"/>
    <cellStyle name="Ввод  6 2 5 10" xfId="25730"/>
    <cellStyle name="Ввод  6 2 5 2" xfId="25731"/>
    <cellStyle name="Ввод  6 2 5 2 2" xfId="25732"/>
    <cellStyle name="Ввод  6 2 5 2 3" xfId="25733"/>
    <cellStyle name="Ввод  6 2 5 3" xfId="25734"/>
    <cellStyle name="Ввод  6 2 5 3 2" xfId="25735"/>
    <cellStyle name="Ввод  6 2 5 3 3" xfId="25736"/>
    <cellStyle name="Ввод  6 2 5 4" xfId="25737"/>
    <cellStyle name="Ввод  6 2 5 4 2" xfId="25738"/>
    <cellStyle name="Ввод  6 2 5 4 3" xfId="25739"/>
    <cellStyle name="Ввод  6 2 5 5" xfId="25740"/>
    <cellStyle name="Ввод  6 2 5 5 2" xfId="25741"/>
    <cellStyle name="Ввод  6 2 5 5 3" xfId="25742"/>
    <cellStyle name="Ввод  6 2 5 6" xfId="25743"/>
    <cellStyle name="Ввод  6 2 5 6 2" xfId="25744"/>
    <cellStyle name="Ввод  6 2 5 6 3" xfId="25745"/>
    <cellStyle name="Ввод  6 2 5 7" xfId="25746"/>
    <cellStyle name="Ввод  6 2 5 7 2" xfId="25747"/>
    <cellStyle name="Ввод  6 2 5 7 3" xfId="25748"/>
    <cellStyle name="Ввод  6 2 5 8" xfId="25749"/>
    <cellStyle name="Ввод  6 2 5 8 2" xfId="25750"/>
    <cellStyle name="Ввод  6 2 5 8 3" xfId="25751"/>
    <cellStyle name="Ввод  6 2 5 9" xfId="25752"/>
    <cellStyle name="Ввод  6 2 5 9 2" xfId="25753"/>
    <cellStyle name="Ввод  6 2 5 9 3" xfId="25754"/>
    <cellStyle name="Ввод  6 2 6" xfId="25755"/>
    <cellStyle name="Ввод  6 2 6 2" xfId="25756"/>
    <cellStyle name="Ввод  6 2 6 3" xfId="25757"/>
    <cellStyle name="Ввод  6 2 7" xfId="25758"/>
    <cellStyle name="Ввод  6 2 7 2" xfId="25759"/>
    <cellStyle name="Ввод  6 2 7 3" xfId="25760"/>
    <cellStyle name="Ввод  6 2 8" xfId="25761"/>
    <cellStyle name="Ввод  6 2 8 2" xfId="25762"/>
    <cellStyle name="Ввод  6 2 8 3" xfId="25763"/>
    <cellStyle name="Ввод  6 2 9" xfId="25764"/>
    <cellStyle name="Ввод  6 2 9 2" xfId="25765"/>
    <cellStyle name="Ввод  6 2 9 3" xfId="25766"/>
    <cellStyle name="Ввод  6 3" xfId="9094"/>
    <cellStyle name="Ввод  6 3 10" xfId="25767"/>
    <cellStyle name="Ввод  6 3 11" xfId="25768"/>
    <cellStyle name="Ввод  6 3 12" xfId="25769"/>
    <cellStyle name="Ввод  6 3 2" xfId="25770"/>
    <cellStyle name="Ввод  6 3 2 2" xfId="25771"/>
    <cellStyle name="Ввод  6 3 2 3" xfId="25772"/>
    <cellStyle name="Ввод  6 3 3" xfId="25773"/>
    <cellStyle name="Ввод  6 3 3 2" xfId="25774"/>
    <cellStyle name="Ввод  6 3 3 3" xfId="25775"/>
    <cellStyle name="Ввод  6 3 4" xfId="25776"/>
    <cellStyle name="Ввод  6 3 4 2" xfId="25777"/>
    <cellStyle name="Ввод  6 3 4 3" xfId="25778"/>
    <cellStyle name="Ввод  6 3 5" xfId="25779"/>
    <cellStyle name="Ввод  6 3 5 2" xfId="25780"/>
    <cellStyle name="Ввод  6 3 5 3" xfId="25781"/>
    <cellStyle name="Ввод  6 3 6" xfId="25782"/>
    <cellStyle name="Ввод  6 3 6 2" xfId="25783"/>
    <cellStyle name="Ввод  6 3 6 3" xfId="25784"/>
    <cellStyle name="Ввод  6 3 7" xfId="25785"/>
    <cellStyle name="Ввод  6 3 7 2" xfId="25786"/>
    <cellStyle name="Ввод  6 3 7 3" xfId="25787"/>
    <cellStyle name="Ввод  6 3 8" xfId="25788"/>
    <cellStyle name="Ввод  6 3 8 2" xfId="25789"/>
    <cellStyle name="Ввод  6 3 8 3" xfId="25790"/>
    <cellStyle name="Ввод  6 3 9" xfId="25791"/>
    <cellStyle name="Ввод  6 3 9 2" xfId="25792"/>
    <cellStyle name="Ввод  6 3 9 3" xfId="25793"/>
    <cellStyle name="Ввод  6 4" xfId="9095"/>
    <cellStyle name="Ввод  6 4 10" xfId="25794"/>
    <cellStyle name="Ввод  6 4 11" xfId="25795"/>
    <cellStyle name="Ввод  6 4 2" xfId="25796"/>
    <cellStyle name="Ввод  6 4 2 2" xfId="25797"/>
    <cellStyle name="Ввод  6 4 2 3" xfId="25798"/>
    <cellStyle name="Ввод  6 4 3" xfId="25799"/>
    <cellStyle name="Ввод  6 4 3 2" xfId="25800"/>
    <cellStyle name="Ввод  6 4 3 3" xfId="25801"/>
    <cellStyle name="Ввод  6 4 4" xfId="25802"/>
    <cellStyle name="Ввод  6 4 4 2" xfId="25803"/>
    <cellStyle name="Ввод  6 4 4 3" xfId="25804"/>
    <cellStyle name="Ввод  6 4 5" xfId="25805"/>
    <cellStyle name="Ввод  6 4 5 2" xfId="25806"/>
    <cellStyle name="Ввод  6 4 5 3" xfId="25807"/>
    <cellStyle name="Ввод  6 4 6" xfId="25808"/>
    <cellStyle name="Ввод  6 4 6 2" xfId="25809"/>
    <cellStyle name="Ввод  6 4 6 3" xfId="25810"/>
    <cellStyle name="Ввод  6 4 7" xfId="25811"/>
    <cellStyle name="Ввод  6 4 7 2" xfId="25812"/>
    <cellStyle name="Ввод  6 4 7 3" xfId="25813"/>
    <cellStyle name="Ввод  6 4 8" xfId="25814"/>
    <cellStyle name="Ввод  6 4 8 2" xfId="25815"/>
    <cellStyle name="Ввод  6 4 8 3" xfId="25816"/>
    <cellStyle name="Ввод  6 4 9" xfId="25817"/>
    <cellStyle name="Ввод  6 4 9 2" xfId="25818"/>
    <cellStyle name="Ввод  6 4 9 3" xfId="25819"/>
    <cellStyle name="Ввод  6 5" xfId="25820"/>
    <cellStyle name="Ввод  6 5 10" xfId="25821"/>
    <cellStyle name="Ввод  6 5 2" xfId="25822"/>
    <cellStyle name="Ввод  6 5 2 2" xfId="25823"/>
    <cellStyle name="Ввод  6 5 2 3" xfId="25824"/>
    <cellStyle name="Ввод  6 5 3" xfId="25825"/>
    <cellStyle name="Ввод  6 5 3 2" xfId="25826"/>
    <cellStyle name="Ввод  6 5 3 3" xfId="25827"/>
    <cellStyle name="Ввод  6 5 4" xfId="25828"/>
    <cellStyle name="Ввод  6 5 4 2" xfId="25829"/>
    <cellStyle name="Ввод  6 5 4 3" xfId="25830"/>
    <cellStyle name="Ввод  6 5 5" xfId="25831"/>
    <cellStyle name="Ввод  6 5 5 2" xfId="25832"/>
    <cellStyle name="Ввод  6 5 5 3" xfId="25833"/>
    <cellStyle name="Ввод  6 5 6" xfId="25834"/>
    <cellStyle name="Ввод  6 5 6 2" xfId="25835"/>
    <cellStyle name="Ввод  6 5 6 3" xfId="25836"/>
    <cellStyle name="Ввод  6 5 7" xfId="25837"/>
    <cellStyle name="Ввод  6 5 7 2" xfId="25838"/>
    <cellStyle name="Ввод  6 5 7 3" xfId="25839"/>
    <cellStyle name="Ввод  6 5 8" xfId="25840"/>
    <cellStyle name="Ввод  6 5 8 2" xfId="25841"/>
    <cellStyle name="Ввод  6 5 8 3" xfId="25842"/>
    <cellStyle name="Ввод  6 5 9" xfId="25843"/>
    <cellStyle name="Ввод  6 5 9 2" xfId="25844"/>
    <cellStyle name="Ввод  6 5 9 3" xfId="25845"/>
    <cellStyle name="Ввод  6 6" xfId="25846"/>
    <cellStyle name="Ввод  6 6 10" xfId="25847"/>
    <cellStyle name="Ввод  6 6 2" xfId="25848"/>
    <cellStyle name="Ввод  6 6 2 2" xfId="25849"/>
    <cellStyle name="Ввод  6 6 2 3" xfId="25850"/>
    <cellStyle name="Ввод  6 6 3" xfId="25851"/>
    <cellStyle name="Ввод  6 6 3 2" xfId="25852"/>
    <cellStyle name="Ввод  6 6 3 3" xfId="25853"/>
    <cellStyle name="Ввод  6 6 4" xfId="25854"/>
    <cellStyle name="Ввод  6 6 4 2" xfId="25855"/>
    <cellStyle name="Ввод  6 6 4 3" xfId="25856"/>
    <cellStyle name="Ввод  6 6 5" xfId="25857"/>
    <cellStyle name="Ввод  6 6 5 2" xfId="25858"/>
    <cellStyle name="Ввод  6 6 5 3" xfId="25859"/>
    <cellStyle name="Ввод  6 6 6" xfId="25860"/>
    <cellStyle name="Ввод  6 6 6 2" xfId="25861"/>
    <cellStyle name="Ввод  6 6 6 3" xfId="25862"/>
    <cellStyle name="Ввод  6 6 7" xfId="25863"/>
    <cellStyle name="Ввод  6 6 7 2" xfId="25864"/>
    <cellStyle name="Ввод  6 6 7 3" xfId="25865"/>
    <cellStyle name="Ввод  6 6 8" xfId="25866"/>
    <cellStyle name="Ввод  6 6 8 2" xfId="25867"/>
    <cellStyle name="Ввод  6 6 8 3" xfId="25868"/>
    <cellStyle name="Ввод  6 6 9" xfId="25869"/>
    <cellStyle name="Ввод  6 6 9 2" xfId="25870"/>
    <cellStyle name="Ввод  6 6 9 3" xfId="25871"/>
    <cellStyle name="Ввод  6 7" xfId="25872"/>
    <cellStyle name="Ввод  6 7 2" xfId="25873"/>
    <cellStyle name="Ввод  6 7 3" xfId="25874"/>
    <cellStyle name="Ввод  6 8" xfId="25875"/>
    <cellStyle name="Ввод  6 8 2" xfId="25876"/>
    <cellStyle name="Ввод  6 8 3" xfId="25877"/>
    <cellStyle name="Ввод  6 9" xfId="25878"/>
    <cellStyle name="Ввод  6 9 2" xfId="25879"/>
    <cellStyle name="Ввод  6 9 3" xfId="25880"/>
    <cellStyle name="Ввод  6_2012" xfId="9096"/>
    <cellStyle name="Ввод  7" xfId="9097"/>
    <cellStyle name="Ввод  7 10" xfId="25881"/>
    <cellStyle name="Ввод  7 10 2" xfId="25882"/>
    <cellStyle name="Ввод  7 10 3" xfId="25883"/>
    <cellStyle name="Ввод  7 11" xfId="25884"/>
    <cellStyle name="Ввод  7 11 2" xfId="25885"/>
    <cellStyle name="Ввод  7 11 3" xfId="25886"/>
    <cellStyle name="Ввод  7 12" xfId="25887"/>
    <cellStyle name="Ввод  7 12 2" xfId="25888"/>
    <cellStyle name="Ввод  7 12 3" xfId="25889"/>
    <cellStyle name="Ввод  7 13" xfId="25890"/>
    <cellStyle name="Ввод  7 13 2" xfId="25891"/>
    <cellStyle name="Ввод  7 13 3" xfId="25892"/>
    <cellStyle name="Ввод  7 14" xfId="25893"/>
    <cellStyle name="Ввод  7 14 2" xfId="25894"/>
    <cellStyle name="Ввод  7 14 3" xfId="25895"/>
    <cellStyle name="Ввод  7 15" xfId="25896"/>
    <cellStyle name="Ввод  7 16" xfId="25897"/>
    <cellStyle name="Ввод  7 2" xfId="9098"/>
    <cellStyle name="Ввод  7 2 10" xfId="25898"/>
    <cellStyle name="Ввод  7 2 10 2" xfId="25899"/>
    <cellStyle name="Ввод  7 2 10 3" xfId="25900"/>
    <cellStyle name="Ввод  7 2 11" xfId="25901"/>
    <cellStyle name="Ввод  7 2 11 2" xfId="25902"/>
    <cellStyle name="Ввод  7 2 11 3" xfId="25903"/>
    <cellStyle name="Ввод  7 2 12" xfId="25904"/>
    <cellStyle name="Ввод  7 2 12 2" xfId="25905"/>
    <cellStyle name="Ввод  7 2 12 3" xfId="25906"/>
    <cellStyle name="Ввод  7 2 13" xfId="25907"/>
    <cellStyle name="Ввод  7 2 13 2" xfId="25908"/>
    <cellStyle name="Ввод  7 2 13 3" xfId="25909"/>
    <cellStyle name="Ввод  7 2 14" xfId="25910"/>
    <cellStyle name="Ввод  7 2 15" xfId="25911"/>
    <cellStyle name="Ввод  7 2 2" xfId="25912"/>
    <cellStyle name="Ввод  7 2 2 10" xfId="25913"/>
    <cellStyle name="Ввод  7 2 2 2" xfId="25914"/>
    <cellStyle name="Ввод  7 2 2 2 2" xfId="25915"/>
    <cellStyle name="Ввод  7 2 2 2 3" xfId="25916"/>
    <cellStyle name="Ввод  7 2 2 3" xfId="25917"/>
    <cellStyle name="Ввод  7 2 2 3 2" xfId="25918"/>
    <cellStyle name="Ввод  7 2 2 3 3" xfId="25919"/>
    <cellStyle name="Ввод  7 2 2 4" xfId="25920"/>
    <cellStyle name="Ввод  7 2 2 4 2" xfId="25921"/>
    <cellStyle name="Ввод  7 2 2 4 3" xfId="25922"/>
    <cellStyle name="Ввод  7 2 2 5" xfId="25923"/>
    <cellStyle name="Ввод  7 2 2 5 2" xfId="25924"/>
    <cellStyle name="Ввод  7 2 2 5 3" xfId="25925"/>
    <cellStyle name="Ввод  7 2 2 6" xfId="25926"/>
    <cellStyle name="Ввод  7 2 2 6 2" xfId="25927"/>
    <cellStyle name="Ввод  7 2 2 6 3" xfId="25928"/>
    <cellStyle name="Ввод  7 2 2 7" xfId="25929"/>
    <cellStyle name="Ввод  7 2 2 7 2" xfId="25930"/>
    <cellStyle name="Ввод  7 2 2 7 3" xfId="25931"/>
    <cellStyle name="Ввод  7 2 2 8" xfId="25932"/>
    <cellStyle name="Ввод  7 2 2 8 2" xfId="25933"/>
    <cellStyle name="Ввод  7 2 2 8 3" xfId="25934"/>
    <cellStyle name="Ввод  7 2 2 9" xfId="25935"/>
    <cellStyle name="Ввод  7 2 2 9 2" xfId="25936"/>
    <cellStyle name="Ввод  7 2 2 9 3" xfId="25937"/>
    <cellStyle name="Ввод  7 2 3" xfId="25938"/>
    <cellStyle name="Ввод  7 2 3 10" xfId="25939"/>
    <cellStyle name="Ввод  7 2 3 2" xfId="25940"/>
    <cellStyle name="Ввод  7 2 3 2 2" xfId="25941"/>
    <cellStyle name="Ввод  7 2 3 2 3" xfId="25942"/>
    <cellStyle name="Ввод  7 2 3 3" xfId="25943"/>
    <cellStyle name="Ввод  7 2 3 3 2" xfId="25944"/>
    <cellStyle name="Ввод  7 2 3 3 3" xfId="25945"/>
    <cellStyle name="Ввод  7 2 3 4" xfId="25946"/>
    <cellStyle name="Ввод  7 2 3 4 2" xfId="25947"/>
    <cellStyle name="Ввод  7 2 3 4 3" xfId="25948"/>
    <cellStyle name="Ввод  7 2 3 5" xfId="25949"/>
    <cellStyle name="Ввод  7 2 3 5 2" xfId="25950"/>
    <cellStyle name="Ввод  7 2 3 5 3" xfId="25951"/>
    <cellStyle name="Ввод  7 2 3 6" xfId="25952"/>
    <cellStyle name="Ввод  7 2 3 6 2" xfId="25953"/>
    <cellStyle name="Ввод  7 2 3 6 3" xfId="25954"/>
    <cellStyle name="Ввод  7 2 3 7" xfId="25955"/>
    <cellStyle name="Ввод  7 2 3 7 2" xfId="25956"/>
    <cellStyle name="Ввод  7 2 3 7 3" xfId="25957"/>
    <cellStyle name="Ввод  7 2 3 8" xfId="25958"/>
    <cellStyle name="Ввод  7 2 3 8 2" xfId="25959"/>
    <cellStyle name="Ввод  7 2 3 8 3" xfId="25960"/>
    <cellStyle name="Ввод  7 2 3 9" xfId="25961"/>
    <cellStyle name="Ввод  7 2 3 9 2" xfId="25962"/>
    <cellStyle name="Ввод  7 2 3 9 3" xfId="25963"/>
    <cellStyle name="Ввод  7 2 4" xfId="25964"/>
    <cellStyle name="Ввод  7 2 4 10" xfId="25965"/>
    <cellStyle name="Ввод  7 2 4 2" xfId="25966"/>
    <cellStyle name="Ввод  7 2 4 2 2" xfId="25967"/>
    <cellStyle name="Ввод  7 2 4 2 3" xfId="25968"/>
    <cellStyle name="Ввод  7 2 4 3" xfId="25969"/>
    <cellStyle name="Ввод  7 2 4 3 2" xfId="25970"/>
    <cellStyle name="Ввод  7 2 4 3 3" xfId="25971"/>
    <cellStyle name="Ввод  7 2 4 4" xfId="25972"/>
    <cellStyle name="Ввод  7 2 4 4 2" xfId="25973"/>
    <cellStyle name="Ввод  7 2 4 4 3" xfId="25974"/>
    <cellStyle name="Ввод  7 2 4 5" xfId="25975"/>
    <cellStyle name="Ввод  7 2 4 5 2" xfId="25976"/>
    <cellStyle name="Ввод  7 2 4 5 3" xfId="25977"/>
    <cellStyle name="Ввод  7 2 4 6" xfId="25978"/>
    <cellStyle name="Ввод  7 2 4 6 2" xfId="25979"/>
    <cellStyle name="Ввод  7 2 4 6 3" xfId="25980"/>
    <cellStyle name="Ввод  7 2 4 7" xfId="25981"/>
    <cellStyle name="Ввод  7 2 4 7 2" xfId="25982"/>
    <cellStyle name="Ввод  7 2 4 7 3" xfId="25983"/>
    <cellStyle name="Ввод  7 2 4 8" xfId="25984"/>
    <cellStyle name="Ввод  7 2 4 8 2" xfId="25985"/>
    <cellStyle name="Ввод  7 2 4 8 3" xfId="25986"/>
    <cellStyle name="Ввод  7 2 4 9" xfId="25987"/>
    <cellStyle name="Ввод  7 2 4 9 2" xfId="25988"/>
    <cellStyle name="Ввод  7 2 4 9 3" xfId="25989"/>
    <cellStyle name="Ввод  7 2 5" xfId="25990"/>
    <cellStyle name="Ввод  7 2 5 10" xfId="25991"/>
    <cellStyle name="Ввод  7 2 5 2" xfId="25992"/>
    <cellStyle name="Ввод  7 2 5 2 2" xfId="25993"/>
    <cellStyle name="Ввод  7 2 5 2 3" xfId="25994"/>
    <cellStyle name="Ввод  7 2 5 3" xfId="25995"/>
    <cellStyle name="Ввод  7 2 5 3 2" xfId="25996"/>
    <cellStyle name="Ввод  7 2 5 3 3" xfId="25997"/>
    <cellStyle name="Ввод  7 2 5 4" xfId="25998"/>
    <cellStyle name="Ввод  7 2 5 4 2" xfId="25999"/>
    <cellStyle name="Ввод  7 2 5 4 3" xfId="26000"/>
    <cellStyle name="Ввод  7 2 5 5" xfId="26001"/>
    <cellStyle name="Ввод  7 2 5 5 2" xfId="26002"/>
    <cellStyle name="Ввод  7 2 5 5 3" xfId="26003"/>
    <cellStyle name="Ввод  7 2 5 6" xfId="26004"/>
    <cellStyle name="Ввод  7 2 5 6 2" xfId="26005"/>
    <cellStyle name="Ввод  7 2 5 6 3" xfId="26006"/>
    <cellStyle name="Ввод  7 2 5 7" xfId="26007"/>
    <cellStyle name="Ввод  7 2 5 7 2" xfId="26008"/>
    <cellStyle name="Ввод  7 2 5 7 3" xfId="26009"/>
    <cellStyle name="Ввод  7 2 5 8" xfId="26010"/>
    <cellStyle name="Ввод  7 2 5 8 2" xfId="26011"/>
    <cellStyle name="Ввод  7 2 5 8 3" xfId="26012"/>
    <cellStyle name="Ввод  7 2 5 9" xfId="26013"/>
    <cellStyle name="Ввод  7 2 5 9 2" xfId="26014"/>
    <cellStyle name="Ввод  7 2 5 9 3" xfId="26015"/>
    <cellStyle name="Ввод  7 2 6" xfId="26016"/>
    <cellStyle name="Ввод  7 2 6 2" xfId="26017"/>
    <cellStyle name="Ввод  7 2 6 3" xfId="26018"/>
    <cellStyle name="Ввод  7 2 7" xfId="26019"/>
    <cellStyle name="Ввод  7 2 7 2" xfId="26020"/>
    <cellStyle name="Ввод  7 2 7 3" xfId="26021"/>
    <cellStyle name="Ввод  7 2 8" xfId="26022"/>
    <cellStyle name="Ввод  7 2 8 2" xfId="26023"/>
    <cellStyle name="Ввод  7 2 8 3" xfId="26024"/>
    <cellStyle name="Ввод  7 2 9" xfId="26025"/>
    <cellStyle name="Ввод  7 2 9 2" xfId="26026"/>
    <cellStyle name="Ввод  7 2 9 3" xfId="26027"/>
    <cellStyle name="Ввод  7 3" xfId="9099"/>
    <cellStyle name="Ввод  7 3 10" xfId="26028"/>
    <cellStyle name="Ввод  7 3 11" xfId="26029"/>
    <cellStyle name="Ввод  7 3 12" xfId="26030"/>
    <cellStyle name="Ввод  7 3 2" xfId="26031"/>
    <cellStyle name="Ввод  7 3 2 2" xfId="26032"/>
    <cellStyle name="Ввод  7 3 2 3" xfId="26033"/>
    <cellStyle name="Ввод  7 3 3" xfId="26034"/>
    <cellStyle name="Ввод  7 3 3 2" xfId="26035"/>
    <cellStyle name="Ввод  7 3 3 3" xfId="26036"/>
    <cellStyle name="Ввод  7 3 4" xfId="26037"/>
    <cellStyle name="Ввод  7 3 4 2" xfId="26038"/>
    <cellStyle name="Ввод  7 3 4 3" xfId="26039"/>
    <cellStyle name="Ввод  7 3 5" xfId="26040"/>
    <cellStyle name="Ввод  7 3 5 2" xfId="26041"/>
    <cellStyle name="Ввод  7 3 5 3" xfId="26042"/>
    <cellStyle name="Ввод  7 3 6" xfId="26043"/>
    <cellStyle name="Ввод  7 3 6 2" xfId="26044"/>
    <cellStyle name="Ввод  7 3 6 3" xfId="26045"/>
    <cellStyle name="Ввод  7 3 7" xfId="26046"/>
    <cellStyle name="Ввод  7 3 7 2" xfId="26047"/>
    <cellStyle name="Ввод  7 3 7 3" xfId="26048"/>
    <cellStyle name="Ввод  7 3 8" xfId="26049"/>
    <cellStyle name="Ввод  7 3 8 2" xfId="26050"/>
    <cellStyle name="Ввод  7 3 8 3" xfId="26051"/>
    <cellStyle name="Ввод  7 3 9" xfId="26052"/>
    <cellStyle name="Ввод  7 3 9 2" xfId="26053"/>
    <cellStyle name="Ввод  7 3 9 3" xfId="26054"/>
    <cellStyle name="Ввод  7 4" xfId="26055"/>
    <cellStyle name="Ввод  7 4 10" xfId="26056"/>
    <cellStyle name="Ввод  7 4 2" xfId="26057"/>
    <cellStyle name="Ввод  7 4 2 2" xfId="26058"/>
    <cellStyle name="Ввод  7 4 2 3" xfId="26059"/>
    <cellStyle name="Ввод  7 4 3" xfId="26060"/>
    <cellStyle name="Ввод  7 4 3 2" xfId="26061"/>
    <cellStyle name="Ввод  7 4 3 3" xfId="26062"/>
    <cellStyle name="Ввод  7 4 4" xfId="26063"/>
    <cellStyle name="Ввод  7 4 4 2" xfId="26064"/>
    <cellStyle name="Ввод  7 4 4 3" xfId="26065"/>
    <cellStyle name="Ввод  7 4 5" xfId="26066"/>
    <cellStyle name="Ввод  7 4 5 2" xfId="26067"/>
    <cellStyle name="Ввод  7 4 5 3" xfId="26068"/>
    <cellStyle name="Ввод  7 4 6" xfId="26069"/>
    <cellStyle name="Ввод  7 4 6 2" xfId="26070"/>
    <cellStyle name="Ввод  7 4 6 3" xfId="26071"/>
    <cellStyle name="Ввод  7 4 7" xfId="26072"/>
    <cellStyle name="Ввод  7 4 7 2" xfId="26073"/>
    <cellStyle name="Ввод  7 4 7 3" xfId="26074"/>
    <cellStyle name="Ввод  7 4 8" xfId="26075"/>
    <cellStyle name="Ввод  7 4 8 2" xfId="26076"/>
    <cellStyle name="Ввод  7 4 8 3" xfId="26077"/>
    <cellStyle name="Ввод  7 4 9" xfId="26078"/>
    <cellStyle name="Ввод  7 4 9 2" xfId="26079"/>
    <cellStyle name="Ввод  7 4 9 3" xfId="26080"/>
    <cellStyle name="Ввод  7 5" xfId="26081"/>
    <cellStyle name="Ввод  7 5 10" xfId="26082"/>
    <cellStyle name="Ввод  7 5 2" xfId="26083"/>
    <cellStyle name="Ввод  7 5 2 2" xfId="26084"/>
    <cellStyle name="Ввод  7 5 2 3" xfId="26085"/>
    <cellStyle name="Ввод  7 5 3" xfId="26086"/>
    <cellStyle name="Ввод  7 5 3 2" xfId="26087"/>
    <cellStyle name="Ввод  7 5 3 3" xfId="26088"/>
    <cellStyle name="Ввод  7 5 4" xfId="26089"/>
    <cellStyle name="Ввод  7 5 4 2" xfId="26090"/>
    <cellStyle name="Ввод  7 5 4 3" xfId="26091"/>
    <cellStyle name="Ввод  7 5 5" xfId="26092"/>
    <cellStyle name="Ввод  7 5 5 2" xfId="26093"/>
    <cellStyle name="Ввод  7 5 5 3" xfId="26094"/>
    <cellStyle name="Ввод  7 5 6" xfId="26095"/>
    <cellStyle name="Ввод  7 5 6 2" xfId="26096"/>
    <cellStyle name="Ввод  7 5 6 3" xfId="26097"/>
    <cellStyle name="Ввод  7 5 7" xfId="26098"/>
    <cellStyle name="Ввод  7 5 7 2" xfId="26099"/>
    <cellStyle name="Ввод  7 5 7 3" xfId="26100"/>
    <cellStyle name="Ввод  7 5 8" xfId="26101"/>
    <cellStyle name="Ввод  7 5 8 2" xfId="26102"/>
    <cellStyle name="Ввод  7 5 8 3" xfId="26103"/>
    <cellStyle name="Ввод  7 5 9" xfId="26104"/>
    <cellStyle name="Ввод  7 5 9 2" xfId="26105"/>
    <cellStyle name="Ввод  7 5 9 3" xfId="26106"/>
    <cellStyle name="Ввод  7 6" xfId="26107"/>
    <cellStyle name="Ввод  7 6 10" xfId="26108"/>
    <cellStyle name="Ввод  7 6 2" xfId="26109"/>
    <cellStyle name="Ввод  7 6 2 2" xfId="26110"/>
    <cellStyle name="Ввод  7 6 2 3" xfId="26111"/>
    <cellStyle name="Ввод  7 6 3" xfId="26112"/>
    <cellStyle name="Ввод  7 6 3 2" xfId="26113"/>
    <cellStyle name="Ввод  7 6 3 3" xfId="26114"/>
    <cellStyle name="Ввод  7 6 4" xfId="26115"/>
    <cellStyle name="Ввод  7 6 4 2" xfId="26116"/>
    <cellStyle name="Ввод  7 6 4 3" xfId="26117"/>
    <cellStyle name="Ввод  7 6 5" xfId="26118"/>
    <cellStyle name="Ввод  7 6 5 2" xfId="26119"/>
    <cellStyle name="Ввод  7 6 5 3" xfId="26120"/>
    <cellStyle name="Ввод  7 6 6" xfId="26121"/>
    <cellStyle name="Ввод  7 6 6 2" xfId="26122"/>
    <cellStyle name="Ввод  7 6 6 3" xfId="26123"/>
    <cellStyle name="Ввод  7 6 7" xfId="26124"/>
    <cellStyle name="Ввод  7 6 7 2" xfId="26125"/>
    <cellStyle name="Ввод  7 6 7 3" xfId="26126"/>
    <cellStyle name="Ввод  7 6 8" xfId="26127"/>
    <cellStyle name="Ввод  7 6 8 2" xfId="26128"/>
    <cellStyle name="Ввод  7 6 8 3" xfId="26129"/>
    <cellStyle name="Ввод  7 6 9" xfId="26130"/>
    <cellStyle name="Ввод  7 6 9 2" xfId="26131"/>
    <cellStyle name="Ввод  7 6 9 3" xfId="26132"/>
    <cellStyle name="Ввод  7 7" xfId="26133"/>
    <cellStyle name="Ввод  7 7 2" xfId="26134"/>
    <cellStyle name="Ввод  7 7 3" xfId="26135"/>
    <cellStyle name="Ввод  7 8" xfId="26136"/>
    <cellStyle name="Ввод  7 8 2" xfId="26137"/>
    <cellStyle name="Ввод  7 8 3" xfId="26138"/>
    <cellStyle name="Ввод  7 9" xfId="26139"/>
    <cellStyle name="Ввод  7 9 2" xfId="26140"/>
    <cellStyle name="Ввод  7 9 3" xfId="26141"/>
    <cellStyle name="Ввод  7_2012" xfId="9100"/>
    <cellStyle name="Ввод  8" xfId="9101"/>
    <cellStyle name="Ввод  8 10" xfId="26142"/>
    <cellStyle name="Ввод  8 10 2" xfId="26143"/>
    <cellStyle name="Ввод  8 10 3" xfId="26144"/>
    <cellStyle name="Ввод  8 11" xfId="26145"/>
    <cellStyle name="Ввод  8 11 2" xfId="26146"/>
    <cellStyle name="Ввод  8 11 3" xfId="26147"/>
    <cellStyle name="Ввод  8 12" xfId="26148"/>
    <cellStyle name="Ввод  8 12 2" xfId="26149"/>
    <cellStyle name="Ввод  8 12 3" xfId="26150"/>
    <cellStyle name="Ввод  8 13" xfId="26151"/>
    <cellStyle name="Ввод  8 13 2" xfId="26152"/>
    <cellStyle name="Ввод  8 13 3" xfId="26153"/>
    <cellStyle name="Ввод  8 14" xfId="26154"/>
    <cellStyle name="Ввод  8 14 2" xfId="26155"/>
    <cellStyle name="Ввод  8 14 3" xfId="26156"/>
    <cellStyle name="Ввод  8 15" xfId="26157"/>
    <cellStyle name="Ввод  8 16" xfId="26158"/>
    <cellStyle name="Ввод  8 2" xfId="9102"/>
    <cellStyle name="Ввод  8 2 10" xfId="26159"/>
    <cellStyle name="Ввод  8 2 10 2" xfId="26160"/>
    <cellStyle name="Ввод  8 2 10 3" xfId="26161"/>
    <cellStyle name="Ввод  8 2 11" xfId="26162"/>
    <cellStyle name="Ввод  8 2 11 2" xfId="26163"/>
    <cellStyle name="Ввод  8 2 11 3" xfId="26164"/>
    <cellStyle name="Ввод  8 2 12" xfId="26165"/>
    <cellStyle name="Ввод  8 2 12 2" xfId="26166"/>
    <cellStyle name="Ввод  8 2 12 3" xfId="26167"/>
    <cellStyle name="Ввод  8 2 13" xfId="26168"/>
    <cellStyle name="Ввод  8 2 13 2" xfId="26169"/>
    <cellStyle name="Ввод  8 2 13 3" xfId="26170"/>
    <cellStyle name="Ввод  8 2 14" xfId="26171"/>
    <cellStyle name="Ввод  8 2 15" xfId="26172"/>
    <cellStyle name="Ввод  8 2 2" xfId="9103"/>
    <cellStyle name="Ввод  8 2 2 10" xfId="26173"/>
    <cellStyle name="Ввод  8 2 2 11" xfId="26174"/>
    <cellStyle name="Ввод  8 2 2 12" xfId="26175"/>
    <cellStyle name="Ввод  8 2 2 2" xfId="26176"/>
    <cellStyle name="Ввод  8 2 2 2 2" xfId="26177"/>
    <cellStyle name="Ввод  8 2 2 2 3" xfId="26178"/>
    <cellStyle name="Ввод  8 2 2 3" xfId="26179"/>
    <cellStyle name="Ввод  8 2 2 3 2" xfId="26180"/>
    <cellStyle name="Ввод  8 2 2 3 3" xfId="26181"/>
    <cellStyle name="Ввод  8 2 2 4" xfId="26182"/>
    <cellStyle name="Ввод  8 2 2 4 2" xfId="26183"/>
    <cellStyle name="Ввод  8 2 2 4 3" xfId="26184"/>
    <cellStyle name="Ввод  8 2 2 5" xfId="26185"/>
    <cellStyle name="Ввод  8 2 2 5 2" xfId="26186"/>
    <cellStyle name="Ввод  8 2 2 5 3" xfId="26187"/>
    <cellStyle name="Ввод  8 2 2 6" xfId="26188"/>
    <cellStyle name="Ввод  8 2 2 6 2" xfId="26189"/>
    <cellStyle name="Ввод  8 2 2 6 3" xfId="26190"/>
    <cellStyle name="Ввод  8 2 2 7" xfId="26191"/>
    <cellStyle name="Ввод  8 2 2 7 2" xfId="26192"/>
    <cellStyle name="Ввод  8 2 2 7 3" xfId="26193"/>
    <cellStyle name="Ввод  8 2 2 8" xfId="26194"/>
    <cellStyle name="Ввод  8 2 2 8 2" xfId="26195"/>
    <cellStyle name="Ввод  8 2 2 8 3" xfId="26196"/>
    <cellStyle name="Ввод  8 2 2 9" xfId="26197"/>
    <cellStyle name="Ввод  8 2 2 9 2" xfId="26198"/>
    <cellStyle name="Ввод  8 2 2 9 3" xfId="26199"/>
    <cellStyle name="Ввод  8 2 3" xfId="26200"/>
    <cellStyle name="Ввод  8 2 3 10" xfId="26201"/>
    <cellStyle name="Ввод  8 2 3 2" xfId="26202"/>
    <cellStyle name="Ввод  8 2 3 2 2" xfId="26203"/>
    <cellStyle name="Ввод  8 2 3 2 3" xfId="26204"/>
    <cellStyle name="Ввод  8 2 3 3" xfId="26205"/>
    <cellStyle name="Ввод  8 2 3 3 2" xfId="26206"/>
    <cellStyle name="Ввод  8 2 3 3 3" xfId="26207"/>
    <cellStyle name="Ввод  8 2 3 4" xfId="26208"/>
    <cellStyle name="Ввод  8 2 3 4 2" xfId="26209"/>
    <cellStyle name="Ввод  8 2 3 4 3" xfId="26210"/>
    <cellStyle name="Ввод  8 2 3 5" xfId="26211"/>
    <cellStyle name="Ввод  8 2 3 5 2" xfId="26212"/>
    <cellStyle name="Ввод  8 2 3 5 3" xfId="26213"/>
    <cellStyle name="Ввод  8 2 3 6" xfId="26214"/>
    <cellStyle name="Ввод  8 2 3 6 2" xfId="26215"/>
    <cellStyle name="Ввод  8 2 3 6 3" xfId="26216"/>
    <cellStyle name="Ввод  8 2 3 7" xfId="26217"/>
    <cellStyle name="Ввод  8 2 3 7 2" xfId="26218"/>
    <cellStyle name="Ввод  8 2 3 7 3" xfId="26219"/>
    <cellStyle name="Ввод  8 2 3 8" xfId="26220"/>
    <cellStyle name="Ввод  8 2 3 8 2" xfId="26221"/>
    <cellStyle name="Ввод  8 2 3 8 3" xfId="26222"/>
    <cellStyle name="Ввод  8 2 3 9" xfId="26223"/>
    <cellStyle name="Ввод  8 2 3 9 2" xfId="26224"/>
    <cellStyle name="Ввод  8 2 3 9 3" xfId="26225"/>
    <cellStyle name="Ввод  8 2 4" xfId="26226"/>
    <cellStyle name="Ввод  8 2 4 10" xfId="26227"/>
    <cellStyle name="Ввод  8 2 4 2" xfId="26228"/>
    <cellStyle name="Ввод  8 2 4 2 2" xfId="26229"/>
    <cellStyle name="Ввод  8 2 4 2 3" xfId="26230"/>
    <cellStyle name="Ввод  8 2 4 3" xfId="26231"/>
    <cellStyle name="Ввод  8 2 4 3 2" xfId="26232"/>
    <cellStyle name="Ввод  8 2 4 3 3" xfId="26233"/>
    <cellStyle name="Ввод  8 2 4 4" xfId="26234"/>
    <cellStyle name="Ввод  8 2 4 4 2" xfId="26235"/>
    <cellStyle name="Ввод  8 2 4 4 3" xfId="26236"/>
    <cellStyle name="Ввод  8 2 4 5" xfId="26237"/>
    <cellStyle name="Ввод  8 2 4 5 2" xfId="26238"/>
    <cellStyle name="Ввод  8 2 4 5 3" xfId="26239"/>
    <cellStyle name="Ввод  8 2 4 6" xfId="26240"/>
    <cellStyle name="Ввод  8 2 4 6 2" xfId="26241"/>
    <cellStyle name="Ввод  8 2 4 6 3" xfId="26242"/>
    <cellStyle name="Ввод  8 2 4 7" xfId="26243"/>
    <cellStyle name="Ввод  8 2 4 7 2" xfId="26244"/>
    <cellStyle name="Ввод  8 2 4 7 3" xfId="26245"/>
    <cellStyle name="Ввод  8 2 4 8" xfId="26246"/>
    <cellStyle name="Ввод  8 2 4 8 2" xfId="26247"/>
    <cellStyle name="Ввод  8 2 4 8 3" xfId="26248"/>
    <cellStyle name="Ввод  8 2 4 9" xfId="26249"/>
    <cellStyle name="Ввод  8 2 4 9 2" xfId="26250"/>
    <cellStyle name="Ввод  8 2 4 9 3" xfId="26251"/>
    <cellStyle name="Ввод  8 2 5" xfId="26252"/>
    <cellStyle name="Ввод  8 2 5 10" xfId="26253"/>
    <cellStyle name="Ввод  8 2 5 2" xfId="26254"/>
    <cellStyle name="Ввод  8 2 5 2 2" xfId="26255"/>
    <cellStyle name="Ввод  8 2 5 2 3" xfId="26256"/>
    <cellStyle name="Ввод  8 2 5 3" xfId="26257"/>
    <cellStyle name="Ввод  8 2 5 3 2" xfId="26258"/>
    <cellStyle name="Ввод  8 2 5 3 3" xfId="26259"/>
    <cellStyle name="Ввод  8 2 5 4" xfId="26260"/>
    <cellStyle name="Ввод  8 2 5 4 2" xfId="26261"/>
    <cellStyle name="Ввод  8 2 5 4 3" xfId="26262"/>
    <cellStyle name="Ввод  8 2 5 5" xfId="26263"/>
    <cellStyle name="Ввод  8 2 5 5 2" xfId="26264"/>
    <cellStyle name="Ввод  8 2 5 5 3" xfId="26265"/>
    <cellStyle name="Ввод  8 2 5 6" xfId="26266"/>
    <cellStyle name="Ввод  8 2 5 6 2" xfId="26267"/>
    <cellStyle name="Ввод  8 2 5 6 3" xfId="26268"/>
    <cellStyle name="Ввод  8 2 5 7" xfId="26269"/>
    <cellStyle name="Ввод  8 2 5 7 2" xfId="26270"/>
    <cellStyle name="Ввод  8 2 5 7 3" xfId="26271"/>
    <cellStyle name="Ввод  8 2 5 8" xfId="26272"/>
    <cellStyle name="Ввод  8 2 5 8 2" xfId="26273"/>
    <cellStyle name="Ввод  8 2 5 8 3" xfId="26274"/>
    <cellStyle name="Ввод  8 2 5 9" xfId="26275"/>
    <cellStyle name="Ввод  8 2 5 9 2" xfId="26276"/>
    <cellStyle name="Ввод  8 2 5 9 3" xfId="26277"/>
    <cellStyle name="Ввод  8 2 6" xfId="26278"/>
    <cellStyle name="Ввод  8 2 6 2" xfId="26279"/>
    <cellStyle name="Ввод  8 2 6 3" xfId="26280"/>
    <cellStyle name="Ввод  8 2 7" xfId="26281"/>
    <cellStyle name="Ввод  8 2 7 2" xfId="26282"/>
    <cellStyle name="Ввод  8 2 7 3" xfId="26283"/>
    <cellStyle name="Ввод  8 2 8" xfId="26284"/>
    <cellStyle name="Ввод  8 2 8 2" xfId="26285"/>
    <cellStyle name="Ввод  8 2 8 3" xfId="26286"/>
    <cellStyle name="Ввод  8 2 9" xfId="26287"/>
    <cellStyle name="Ввод  8 2 9 2" xfId="26288"/>
    <cellStyle name="Ввод  8 2 9 3" xfId="26289"/>
    <cellStyle name="Ввод  8 2_Лист1" xfId="53510"/>
    <cellStyle name="Ввод  8 3" xfId="9104"/>
    <cellStyle name="Ввод  8 3 10" xfId="26290"/>
    <cellStyle name="Ввод  8 3 11" xfId="26291"/>
    <cellStyle name="Ввод  8 3 12" xfId="26292"/>
    <cellStyle name="Ввод  8 3 2" xfId="26293"/>
    <cellStyle name="Ввод  8 3 2 2" xfId="26294"/>
    <cellStyle name="Ввод  8 3 2 3" xfId="26295"/>
    <cellStyle name="Ввод  8 3 3" xfId="26296"/>
    <cellStyle name="Ввод  8 3 3 2" xfId="26297"/>
    <cellStyle name="Ввод  8 3 3 3" xfId="26298"/>
    <cellStyle name="Ввод  8 3 4" xfId="26299"/>
    <cellStyle name="Ввод  8 3 4 2" xfId="26300"/>
    <cellStyle name="Ввод  8 3 4 3" xfId="26301"/>
    <cellStyle name="Ввод  8 3 5" xfId="26302"/>
    <cellStyle name="Ввод  8 3 5 2" xfId="26303"/>
    <cellStyle name="Ввод  8 3 5 3" xfId="26304"/>
    <cellStyle name="Ввод  8 3 6" xfId="26305"/>
    <cellStyle name="Ввод  8 3 6 2" xfId="26306"/>
    <cellStyle name="Ввод  8 3 6 3" xfId="26307"/>
    <cellStyle name="Ввод  8 3 7" xfId="26308"/>
    <cellStyle name="Ввод  8 3 7 2" xfId="26309"/>
    <cellStyle name="Ввод  8 3 7 3" xfId="26310"/>
    <cellStyle name="Ввод  8 3 8" xfId="26311"/>
    <cellStyle name="Ввод  8 3 8 2" xfId="26312"/>
    <cellStyle name="Ввод  8 3 8 3" xfId="26313"/>
    <cellStyle name="Ввод  8 3 9" xfId="26314"/>
    <cellStyle name="Ввод  8 3 9 2" xfId="26315"/>
    <cellStyle name="Ввод  8 3 9 3" xfId="26316"/>
    <cellStyle name="Ввод  8 4" xfId="26317"/>
    <cellStyle name="Ввод  8 4 10" xfId="26318"/>
    <cellStyle name="Ввод  8 4 2" xfId="26319"/>
    <cellStyle name="Ввод  8 4 2 2" xfId="26320"/>
    <cellStyle name="Ввод  8 4 2 3" xfId="26321"/>
    <cellStyle name="Ввод  8 4 3" xfId="26322"/>
    <cellStyle name="Ввод  8 4 3 2" xfId="26323"/>
    <cellStyle name="Ввод  8 4 3 3" xfId="26324"/>
    <cellStyle name="Ввод  8 4 4" xfId="26325"/>
    <cellStyle name="Ввод  8 4 4 2" xfId="26326"/>
    <cellStyle name="Ввод  8 4 4 3" xfId="26327"/>
    <cellStyle name="Ввод  8 4 5" xfId="26328"/>
    <cellStyle name="Ввод  8 4 5 2" xfId="26329"/>
    <cellStyle name="Ввод  8 4 5 3" xfId="26330"/>
    <cellStyle name="Ввод  8 4 6" xfId="26331"/>
    <cellStyle name="Ввод  8 4 6 2" xfId="26332"/>
    <cellStyle name="Ввод  8 4 6 3" xfId="26333"/>
    <cellStyle name="Ввод  8 4 7" xfId="26334"/>
    <cellStyle name="Ввод  8 4 7 2" xfId="26335"/>
    <cellStyle name="Ввод  8 4 7 3" xfId="26336"/>
    <cellStyle name="Ввод  8 4 8" xfId="26337"/>
    <cellStyle name="Ввод  8 4 8 2" xfId="26338"/>
    <cellStyle name="Ввод  8 4 8 3" xfId="26339"/>
    <cellStyle name="Ввод  8 4 9" xfId="26340"/>
    <cellStyle name="Ввод  8 4 9 2" xfId="26341"/>
    <cellStyle name="Ввод  8 4 9 3" xfId="26342"/>
    <cellStyle name="Ввод  8 5" xfId="26343"/>
    <cellStyle name="Ввод  8 5 10" xfId="26344"/>
    <cellStyle name="Ввод  8 5 2" xfId="26345"/>
    <cellStyle name="Ввод  8 5 2 2" xfId="26346"/>
    <cellStyle name="Ввод  8 5 2 3" xfId="26347"/>
    <cellStyle name="Ввод  8 5 3" xfId="26348"/>
    <cellStyle name="Ввод  8 5 3 2" xfId="26349"/>
    <cellStyle name="Ввод  8 5 3 3" xfId="26350"/>
    <cellStyle name="Ввод  8 5 4" xfId="26351"/>
    <cellStyle name="Ввод  8 5 4 2" xfId="26352"/>
    <cellStyle name="Ввод  8 5 4 3" xfId="26353"/>
    <cellStyle name="Ввод  8 5 5" xfId="26354"/>
    <cellStyle name="Ввод  8 5 5 2" xfId="26355"/>
    <cellStyle name="Ввод  8 5 5 3" xfId="26356"/>
    <cellStyle name="Ввод  8 5 6" xfId="26357"/>
    <cellStyle name="Ввод  8 5 6 2" xfId="26358"/>
    <cellStyle name="Ввод  8 5 6 3" xfId="26359"/>
    <cellStyle name="Ввод  8 5 7" xfId="26360"/>
    <cellStyle name="Ввод  8 5 7 2" xfId="26361"/>
    <cellStyle name="Ввод  8 5 7 3" xfId="26362"/>
    <cellStyle name="Ввод  8 5 8" xfId="26363"/>
    <cellStyle name="Ввод  8 5 8 2" xfId="26364"/>
    <cellStyle name="Ввод  8 5 8 3" xfId="26365"/>
    <cellStyle name="Ввод  8 5 9" xfId="26366"/>
    <cellStyle name="Ввод  8 5 9 2" xfId="26367"/>
    <cellStyle name="Ввод  8 5 9 3" xfId="26368"/>
    <cellStyle name="Ввод  8 6" xfId="26369"/>
    <cellStyle name="Ввод  8 6 10" xfId="26370"/>
    <cellStyle name="Ввод  8 6 2" xfId="26371"/>
    <cellStyle name="Ввод  8 6 2 2" xfId="26372"/>
    <cellStyle name="Ввод  8 6 2 3" xfId="26373"/>
    <cellStyle name="Ввод  8 6 3" xfId="26374"/>
    <cellStyle name="Ввод  8 6 3 2" xfId="26375"/>
    <cellStyle name="Ввод  8 6 3 3" xfId="26376"/>
    <cellStyle name="Ввод  8 6 4" xfId="26377"/>
    <cellStyle name="Ввод  8 6 4 2" xfId="26378"/>
    <cellStyle name="Ввод  8 6 4 3" xfId="26379"/>
    <cellStyle name="Ввод  8 6 5" xfId="26380"/>
    <cellStyle name="Ввод  8 6 5 2" xfId="26381"/>
    <cellStyle name="Ввод  8 6 5 3" xfId="26382"/>
    <cellStyle name="Ввод  8 6 6" xfId="26383"/>
    <cellStyle name="Ввод  8 6 6 2" xfId="26384"/>
    <cellStyle name="Ввод  8 6 6 3" xfId="26385"/>
    <cellStyle name="Ввод  8 6 7" xfId="26386"/>
    <cellStyle name="Ввод  8 6 7 2" xfId="26387"/>
    <cellStyle name="Ввод  8 6 7 3" xfId="26388"/>
    <cellStyle name="Ввод  8 6 8" xfId="26389"/>
    <cellStyle name="Ввод  8 6 8 2" xfId="26390"/>
    <cellStyle name="Ввод  8 6 8 3" xfId="26391"/>
    <cellStyle name="Ввод  8 6 9" xfId="26392"/>
    <cellStyle name="Ввод  8 6 9 2" xfId="26393"/>
    <cellStyle name="Ввод  8 6 9 3" xfId="26394"/>
    <cellStyle name="Ввод  8 7" xfId="26395"/>
    <cellStyle name="Ввод  8 7 2" xfId="26396"/>
    <cellStyle name="Ввод  8 7 3" xfId="26397"/>
    <cellStyle name="Ввод  8 8" xfId="26398"/>
    <cellStyle name="Ввод  8 8 2" xfId="26399"/>
    <cellStyle name="Ввод  8 8 3" xfId="26400"/>
    <cellStyle name="Ввод  8 9" xfId="26401"/>
    <cellStyle name="Ввод  8 9 2" xfId="26402"/>
    <cellStyle name="Ввод  8 9 3" xfId="26403"/>
    <cellStyle name="Ввод  8_2012" xfId="9105"/>
    <cellStyle name="Ввод  9" xfId="9106"/>
    <cellStyle name="Ввод  9 10" xfId="26404"/>
    <cellStyle name="Ввод  9 10 2" xfId="26405"/>
    <cellStyle name="Ввод  9 10 3" xfId="26406"/>
    <cellStyle name="Ввод  9 11" xfId="26407"/>
    <cellStyle name="Ввод  9 11 2" xfId="26408"/>
    <cellStyle name="Ввод  9 11 3" xfId="26409"/>
    <cellStyle name="Ввод  9 12" xfId="26410"/>
    <cellStyle name="Ввод  9 12 2" xfId="26411"/>
    <cellStyle name="Ввод  9 12 3" xfId="26412"/>
    <cellStyle name="Ввод  9 13" xfId="26413"/>
    <cellStyle name="Ввод  9 13 2" xfId="26414"/>
    <cellStyle name="Ввод  9 13 3" xfId="26415"/>
    <cellStyle name="Ввод  9 14" xfId="26416"/>
    <cellStyle name="Ввод  9 14 2" xfId="26417"/>
    <cellStyle name="Ввод  9 14 3" xfId="26418"/>
    <cellStyle name="Ввод  9 15" xfId="26419"/>
    <cellStyle name="Ввод  9 16" xfId="26420"/>
    <cellStyle name="Ввод  9 2" xfId="9107"/>
    <cellStyle name="Ввод  9 2 10" xfId="26421"/>
    <cellStyle name="Ввод  9 2 10 2" xfId="26422"/>
    <cellStyle name="Ввод  9 2 10 3" xfId="26423"/>
    <cellStyle name="Ввод  9 2 11" xfId="26424"/>
    <cellStyle name="Ввод  9 2 11 2" xfId="26425"/>
    <cellStyle name="Ввод  9 2 11 3" xfId="26426"/>
    <cellStyle name="Ввод  9 2 12" xfId="26427"/>
    <cellStyle name="Ввод  9 2 12 2" xfId="26428"/>
    <cellStyle name="Ввод  9 2 12 3" xfId="26429"/>
    <cellStyle name="Ввод  9 2 13" xfId="26430"/>
    <cellStyle name="Ввод  9 2 13 2" xfId="26431"/>
    <cellStyle name="Ввод  9 2 13 3" xfId="26432"/>
    <cellStyle name="Ввод  9 2 14" xfId="26433"/>
    <cellStyle name="Ввод  9 2 15" xfId="26434"/>
    <cellStyle name="Ввод  9 2 2" xfId="9108"/>
    <cellStyle name="Ввод  9 2 2 10" xfId="26435"/>
    <cellStyle name="Ввод  9 2 2 11" xfId="26436"/>
    <cellStyle name="Ввод  9 2 2 12" xfId="26437"/>
    <cellStyle name="Ввод  9 2 2 2" xfId="26438"/>
    <cellStyle name="Ввод  9 2 2 2 2" xfId="26439"/>
    <cellStyle name="Ввод  9 2 2 2 3" xfId="26440"/>
    <cellStyle name="Ввод  9 2 2 3" xfId="26441"/>
    <cellStyle name="Ввод  9 2 2 3 2" xfId="26442"/>
    <cellStyle name="Ввод  9 2 2 3 3" xfId="26443"/>
    <cellStyle name="Ввод  9 2 2 4" xfId="26444"/>
    <cellStyle name="Ввод  9 2 2 4 2" xfId="26445"/>
    <cellStyle name="Ввод  9 2 2 4 3" xfId="26446"/>
    <cellStyle name="Ввод  9 2 2 5" xfId="26447"/>
    <cellStyle name="Ввод  9 2 2 5 2" xfId="26448"/>
    <cellStyle name="Ввод  9 2 2 5 3" xfId="26449"/>
    <cellStyle name="Ввод  9 2 2 6" xfId="26450"/>
    <cellStyle name="Ввод  9 2 2 6 2" xfId="26451"/>
    <cellStyle name="Ввод  9 2 2 6 3" xfId="26452"/>
    <cellStyle name="Ввод  9 2 2 7" xfId="26453"/>
    <cellStyle name="Ввод  9 2 2 7 2" xfId="26454"/>
    <cellStyle name="Ввод  9 2 2 7 3" xfId="26455"/>
    <cellStyle name="Ввод  9 2 2 8" xfId="26456"/>
    <cellStyle name="Ввод  9 2 2 8 2" xfId="26457"/>
    <cellStyle name="Ввод  9 2 2 8 3" xfId="26458"/>
    <cellStyle name="Ввод  9 2 2 9" xfId="26459"/>
    <cellStyle name="Ввод  9 2 2 9 2" xfId="26460"/>
    <cellStyle name="Ввод  9 2 2 9 3" xfId="26461"/>
    <cellStyle name="Ввод  9 2 3" xfId="26462"/>
    <cellStyle name="Ввод  9 2 3 10" xfId="26463"/>
    <cellStyle name="Ввод  9 2 3 2" xfId="26464"/>
    <cellStyle name="Ввод  9 2 3 2 2" xfId="26465"/>
    <cellStyle name="Ввод  9 2 3 2 3" xfId="26466"/>
    <cellStyle name="Ввод  9 2 3 3" xfId="26467"/>
    <cellStyle name="Ввод  9 2 3 3 2" xfId="26468"/>
    <cellStyle name="Ввод  9 2 3 3 3" xfId="26469"/>
    <cellStyle name="Ввод  9 2 3 4" xfId="26470"/>
    <cellStyle name="Ввод  9 2 3 4 2" xfId="26471"/>
    <cellStyle name="Ввод  9 2 3 4 3" xfId="26472"/>
    <cellStyle name="Ввод  9 2 3 5" xfId="26473"/>
    <cellStyle name="Ввод  9 2 3 5 2" xfId="26474"/>
    <cellStyle name="Ввод  9 2 3 5 3" xfId="26475"/>
    <cellStyle name="Ввод  9 2 3 6" xfId="26476"/>
    <cellStyle name="Ввод  9 2 3 6 2" xfId="26477"/>
    <cellStyle name="Ввод  9 2 3 6 3" xfId="26478"/>
    <cellStyle name="Ввод  9 2 3 7" xfId="26479"/>
    <cellStyle name="Ввод  9 2 3 7 2" xfId="26480"/>
    <cellStyle name="Ввод  9 2 3 7 3" xfId="26481"/>
    <cellStyle name="Ввод  9 2 3 8" xfId="26482"/>
    <cellStyle name="Ввод  9 2 3 8 2" xfId="26483"/>
    <cellStyle name="Ввод  9 2 3 8 3" xfId="26484"/>
    <cellStyle name="Ввод  9 2 3 9" xfId="26485"/>
    <cellStyle name="Ввод  9 2 3 9 2" xfId="26486"/>
    <cellStyle name="Ввод  9 2 3 9 3" xfId="26487"/>
    <cellStyle name="Ввод  9 2 4" xfId="26488"/>
    <cellStyle name="Ввод  9 2 4 10" xfId="26489"/>
    <cellStyle name="Ввод  9 2 4 2" xfId="26490"/>
    <cellStyle name="Ввод  9 2 4 2 2" xfId="26491"/>
    <cellStyle name="Ввод  9 2 4 2 3" xfId="26492"/>
    <cellStyle name="Ввод  9 2 4 3" xfId="26493"/>
    <cellStyle name="Ввод  9 2 4 3 2" xfId="26494"/>
    <cellStyle name="Ввод  9 2 4 3 3" xfId="26495"/>
    <cellStyle name="Ввод  9 2 4 4" xfId="26496"/>
    <cellStyle name="Ввод  9 2 4 4 2" xfId="26497"/>
    <cellStyle name="Ввод  9 2 4 4 3" xfId="26498"/>
    <cellStyle name="Ввод  9 2 4 5" xfId="26499"/>
    <cellStyle name="Ввод  9 2 4 5 2" xfId="26500"/>
    <cellStyle name="Ввод  9 2 4 5 3" xfId="26501"/>
    <cellStyle name="Ввод  9 2 4 6" xfId="26502"/>
    <cellStyle name="Ввод  9 2 4 6 2" xfId="26503"/>
    <cellStyle name="Ввод  9 2 4 6 3" xfId="26504"/>
    <cellStyle name="Ввод  9 2 4 7" xfId="26505"/>
    <cellStyle name="Ввод  9 2 4 7 2" xfId="26506"/>
    <cellStyle name="Ввод  9 2 4 7 3" xfId="26507"/>
    <cellStyle name="Ввод  9 2 4 8" xfId="26508"/>
    <cellStyle name="Ввод  9 2 4 8 2" xfId="26509"/>
    <cellStyle name="Ввод  9 2 4 8 3" xfId="26510"/>
    <cellStyle name="Ввод  9 2 4 9" xfId="26511"/>
    <cellStyle name="Ввод  9 2 4 9 2" xfId="26512"/>
    <cellStyle name="Ввод  9 2 4 9 3" xfId="26513"/>
    <cellStyle name="Ввод  9 2 5" xfId="26514"/>
    <cellStyle name="Ввод  9 2 5 10" xfId="26515"/>
    <cellStyle name="Ввод  9 2 5 2" xfId="26516"/>
    <cellStyle name="Ввод  9 2 5 2 2" xfId="26517"/>
    <cellStyle name="Ввод  9 2 5 2 3" xfId="26518"/>
    <cellStyle name="Ввод  9 2 5 3" xfId="26519"/>
    <cellStyle name="Ввод  9 2 5 3 2" xfId="26520"/>
    <cellStyle name="Ввод  9 2 5 3 3" xfId="26521"/>
    <cellStyle name="Ввод  9 2 5 4" xfId="26522"/>
    <cellStyle name="Ввод  9 2 5 4 2" xfId="26523"/>
    <cellStyle name="Ввод  9 2 5 4 3" xfId="26524"/>
    <cellStyle name="Ввод  9 2 5 5" xfId="26525"/>
    <cellStyle name="Ввод  9 2 5 5 2" xfId="26526"/>
    <cellStyle name="Ввод  9 2 5 5 3" xfId="26527"/>
    <cellStyle name="Ввод  9 2 5 6" xfId="26528"/>
    <cellStyle name="Ввод  9 2 5 6 2" xfId="26529"/>
    <cellStyle name="Ввод  9 2 5 6 3" xfId="26530"/>
    <cellStyle name="Ввод  9 2 5 7" xfId="26531"/>
    <cellStyle name="Ввод  9 2 5 7 2" xfId="26532"/>
    <cellStyle name="Ввод  9 2 5 7 3" xfId="26533"/>
    <cellStyle name="Ввод  9 2 5 8" xfId="26534"/>
    <cellStyle name="Ввод  9 2 5 8 2" xfId="26535"/>
    <cellStyle name="Ввод  9 2 5 8 3" xfId="26536"/>
    <cellStyle name="Ввод  9 2 5 9" xfId="26537"/>
    <cellStyle name="Ввод  9 2 5 9 2" xfId="26538"/>
    <cellStyle name="Ввод  9 2 5 9 3" xfId="26539"/>
    <cellStyle name="Ввод  9 2 6" xfId="26540"/>
    <cellStyle name="Ввод  9 2 6 2" xfId="26541"/>
    <cellStyle name="Ввод  9 2 6 3" xfId="26542"/>
    <cellStyle name="Ввод  9 2 7" xfId="26543"/>
    <cellStyle name="Ввод  9 2 7 2" xfId="26544"/>
    <cellStyle name="Ввод  9 2 7 3" xfId="26545"/>
    <cellStyle name="Ввод  9 2 8" xfId="26546"/>
    <cellStyle name="Ввод  9 2 8 2" xfId="26547"/>
    <cellStyle name="Ввод  9 2 8 3" xfId="26548"/>
    <cellStyle name="Ввод  9 2 9" xfId="26549"/>
    <cellStyle name="Ввод  9 2 9 2" xfId="26550"/>
    <cellStyle name="Ввод  9 2 9 3" xfId="26551"/>
    <cellStyle name="Ввод  9 2_Лист1" xfId="53511"/>
    <cellStyle name="Ввод  9 3" xfId="9109"/>
    <cellStyle name="Ввод  9 3 10" xfId="26552"/>
    <cellStyle name="Ввод  9 3 11" xfId="26553"/>
    <cellStyle name="Ввод  9 3 12" xfId="26554"/>
    <cellStyle name="Ввод  9 3 2" xfId="9110"/>
    <cellStyle name="Ввод  9 3 2 2" xfId="26555"/>
    <cellStyle name="Ввод  9 3 2 3" xfId="26556"/>
    <cellStyle name="Ввод  9 3 2 4" xfId="26557"/>
    <cellStyle name="Ввод  9 3 3" xfId="26558"/>
    <cellStyle name="Ввод  9 3 3 2" xfId="26559"/>
    <cellStyle name="Ввод  9 3 3 3" xfId="26560"/>
    <cellStyle name="Ввод  9 3 4" xfId="26561"/>
    <cellStyle name="Ввод  9 3 4 2" xfId="26562"/>
    <cellStyle name="Ввод  9 3 4 3" xfId="26563"/>
    <cellStyle name="Ввод  9 3 5" xfId="26564"/>
    <cellStyle name="Ввод  9 3 5 2" xfId="26565"/>
    <cellStyle name="Ввод  9 3 5 3" xfId="26566"/>
    <cellStyle name="Ввод  9 3 6" xfId="26567"/>
    <cellStyle name="Ввод  9 3 6 2" xfId="26568"/>
    <cellStyle name="Ввод  9 3 6 3" xfId="26569"/>
    <cellStyle name="Ввод  9 3 7" xfId="26570"/>
    <cellStyle name="Ввод  9 3 7 2" xfId="26571"/>
    <cellStyle name="Ввод  9 3 7 3" xfId="26572"/>
    <cellStyle name="Ввод  9 3 8" xfId="26573"/>
    <cellStyle name="Ввод  9 3 8 2" xfId="26574"/>
    <cellStyle name="Ввод  9 3 8 3" xfId="26575"/>
    <cellStyle name="Ввод  9 3 9" xfId="26576"/>
    <cellStyle name="Ввод  9 3 9 2" xfId="26577"/>
    <cellStyle name="Ввод  9 3 9 3" xfId="26578"/>
    <cellStyle name="Ввод  9 4" xfId="26579"/>
    <cellStyle name="Ввод  9 4 10" xfId="26580"/>
    <cellStyle name="Ввод  9 4 2" xfId="26581"/>
    <cellStyle name="Ввод  9 4 2 2" xfId="26582"/>
    <cellStyle name="Ввод  9 4 2 3" xfId="26583"/>
    <cellStyle name="Ввод  9 4 3" xfId="26584"/>
    <cellStyle name="Ввод  9 4 3 2" xfId="26585"/>
    <cellStyle name="Ввод  9 4 3 3" xfId="26586"/>
    <cellStyle name="Ввод  9 4 4" xfId="26587"/>
    <cellStyle name="Ввод  9 4 4 2" xfId="26588"/>
    <cellStyle name="Ввод  9 4 4 3" xfId="26589"/>
    <cellStyle name="Ввод  9 4 5" xfId="26590"/>
    <cellStyle name="Ввод  9 4 5 2" xfId="26591"/>
    <cellStyle name="Ввод  9 4 5 3" xfId="26592"/>
    <cellStyle name="Ввод  9 4 6" xfId="26593"/>
    <cellStyle name="Ввод  9 4 6 2" xfId="26594"/>
    <cellStyle name="Ввод  9 4 6 3" xfId="26595"/>
    <cellStyle name="Ввод  9 4 7" xfId="26596"/>
    <cellStyle name="Ввод  9 4 7 2" xfId="26597"/>
    <cellStyle name="Ввод  9 4 7 3" xfId="26598"/>
    <cellStyle name="Ввод  9 4 8" xfId="26599"/>
    <cellStyle name="Ввод  9 4 8 2" xfId="26600"/>
    <cellStyle name="Ввод  9 4 8 3" xfId="26601"/>
    <cellStyle name="Ввод  9 4 9" xfId="26602"/>
    <cellStyle name="Ввод  9 4 9 2" xfId="26603"/>
    <cellStyle name="Ввод  9 4 9 3" xfId="26604"/>
    <cellStyle name="Ввод  9 5" xfId="26605"/>
    <cellStyle name="Ввод  9 5 10" xfId="26606"/>
    <cellStyle name="Ввод  9 5 2" xfId="26607"/>
    <cellStyle name="Ввод  9 5 2 2" xfId="26608"/>
    <cellStyle name="Ввод  9 5 2 3" xfId="26609"/>
    <cellStyle name="Ввод  9 5 3" xfId="26610"/>
    <cellStyle name="Ввод  9 5 3 2" xfId="26611"/>
    <cellStyle name="Ввод  9 5 3 3" xfId="26612"/>
    <cellStyle name="Ввод  9 5 4" xfId="26613"/>
    <cellStyle name="Ввод  9 5 4 2" xfId="26614"/>
    <cellStyle name="Ввод  9 5 4 3" xfId="26615"/>
    <cellStyle name="Ввод  9 5 5" xfId="26616"/>
    <cellStyle name="Ввод  9 5 5 2" xfId="26617"/>
    <cellStyle name="Ввод  9 5 5 3" xfId="26618"/>
    <cellStyle name="Ввод  9 5 6" xfId="26619"/>
    <cellStyle name="Ввод  9 5 6 2" xfId="26620"/>
    <cellStyle name="Ввод  9 5 6 3" xfId="26621"/>
    <cellStyle name="Ввод  9 5 7" xfId="26622"/>
    <cellStyle name="Ввод  9 5 7 2" xfId="26623"/>
    <cellStyle name="Ввод  9 5 7 3" xfId="26624"/>
    <cellStyle name="Ввод  9 5 8" xfId="26625"/>
    <cellStyle name="Ввод  9 5 8 2" xfId="26626"/>
    <cellStyle name="Ввод  9 5 8 3" xfId="26627"/>
    <cellStyle name="Ввод  9 5 9" xfId="26628"/>
    <cellStyle name="Ввод  9 5 9 2" xfId="26629"/>
    <cellStyle name="Ввод  9 5 9 3" xfId="26630"/>
    <cellStyle name="Ввод  9 6" xfId="26631"/>
    <cellStyle name="Ввод  9 6 10" xfId="26632"/>
    <cellStyle name="Ввод  9 6 2" xfId="26633"/>
    <cellStyle name="Ввод  9 6 2 2" xfId="26634"/>
    <cellStyle name="Ввод  9 6 2 3" xfId="26635"/>
    <cellStyle name="Ввод  9 6 3" xfId="26636"/>
    <cellStyle name="Ввод  9 6 3 2" xfId="26637"/>
    <cellStyle name="Ввод  9 6 3 3" xfId="26638"/>
    <cellStyle name="Ввод  9 6 4" xfId="26639"/>
    <cellStyle name="Ввод  9 6 4 2" xfId="26640"/>
    <cellStyle name="Ввод  9 6 4 3" xfId="26641"/>
    <cellStyle name="Ввод  9 6 5" xfId="26642"/>
    <cellStyle name="Ввод  9 6 5 2" xfId="26643"/>
    <cellStyle name="Ввод  9 6 5 3" xfId="26644"/>
    <cellStyle name="Ввод  9 6 6" xfId="26645"/>
    <cellStyle name="Ввод  9 6 6 2" xfId="26646"/>
    <cellStyle name="Ввод  9 6 6 3" xfId="26647"/>
    <cellStyle name="Ввод  9 6 7" xfId="26648"/>
    <cellStyle name="Ввод  9 6 7 2" xfId="26649"/>
    <cellStyle name="Ввод  9 6 7 3" xfId="26650"/>
    <cellStyle name="Ввод  9 6 8" xfId="26651"/>
    <cellStyle name="Ввод  9 6 8 2" xfId="26652"/>
    <cellStyle name="Ввод  9 6 8 3" xfId="26653"/>
    <cellStyle name="Ввод  9 6 9" xfId="26654"/>
    <cellStyle name="Ввод  9 6 9 2" xfId="26655"/>
    <cellStyle name="Ввод  9 6 9 3" xfId="26656"/>
    <cellStyle name="Ввод  9 7" xfId="26657"/>
    <cellStyle name="Ввод  9 7 2" xfId="26658"/>
    <cellStyle name="Ввод  9 7 3" xfId="26659"/>
    <cellStyle name="Ввод  9 8" xfId="26660"/>
    <cellStyle name="Ввод  9 8 2" xfId="26661"/>
    <cellStyle name="Ввод  9 8 3" xfId="26662"/>
    <cellStyle name="Ввод  9 9" xfId="26663"/>
    <cellStyle name="Ввод  9 9 2" xfId="26664"/>
    <cellStyle name="Ввод  9 9 3" xfId="26665"/>
    <cellStyle name="Ввод  9_2012" xfId="9111"/>
    <cellStyle name="Верт. заголовок" xfId="9112"/>
    <cellStyle name="Верт. заголовок 2" xfId="9113"/>
    <cellStyle name="Верт. заголовок 3" xfId="26666"/>
    <cellStyle name="Вес_продукта" xfId="9114"/>
    <cellStyle name="Внешняя сылка" xfId="9115"/>
    <cellStyle name="Внешняя сылка 2" xfId="26667"/>
    <cellStyle name="Вывод 10" xfId="9116"/>
    <cellStyle name="Вывод 10 10" xfId="26668"/>
    <cellStyle name="Вывод 10 10 2" xfId="26669"/>
    <cellStyle name="Вывод 10 10 3" xfId="26670"/>
    <cellStyle name="Вывод 10 11" xfId="26671"/>
    <cellStyle name="Вывод 10 11 2" xfId="26672"/>
    <cellStyle name="Вывод 10 11 3" xfId="26673"/>
    <cellStyle name="Вывод 10 12" xfId="26674"/>
    <cellStyle name="Вывод 10 12 2" xfId="26675"/>
    <cellStyle name="Вывод 10 12 3" xfId="26676"/>
    <cellStyle name="Вывод 10 13" xfId="26677"/>
    <cellStyle name="Вывод 10 14" xfId="26678"/>
    <cellStyle name="Вывод 10 2" xfId="26679"/>
    <cellStyle name="Вывод 10 2 2" xfId="26680"/>
    <cellStyle name="Вывод 10 2 2 2" xfId="26681"/>
    <cellStyle name="Вывод 10 2 2 3" xfId="26682"/>
    <cellStyle name="Вывод 10 2 3" xfId="26683"/>
    <cellStyle name="Вывод 10 2 3 2" xfId="26684"/>
    <cellStyle name="Вывод 10 2 3 3" xfId="26685"/>
    <cellStyle name="Вывод 10 2 4" xfId="26686"/>
    <cellStyle name="Вывод 10 2 4 2" xfId="26687"/>
    <cellStyle name="Вывод 10 2 4 3" xfId="26688"/>
    <cellStyle name="Вывод 10 2 5" xfId="26689"/>
    <cellStyle name="Вывод 10 2 5 2" xfId="26690"/>
    <cellStyle name="Вывод 10 2 5 3" xfId="26691"/>
    <cellStyle name="Вывод 10 2 6" xfId="26692"/>
    <cellStyle name="Вывод 10 2 6 2" xfId="26693"/>
    <cellStyle name="Вывод 10 2 6 3" xfId="26694"/>
    <cellStyle name="Вывод 10 2 7" xfId="26695"/>
    <cellStyle name="Вывод 10 2 7 2" xfId="26696"/>
    <cellStyle name="Вывод 10 2 7 3" xfId="26697"/>
    <cellStyle name="Вывод 10 2 8" xfId="26698"/>
    <cellStyle name="Вывод 10 2 8 2" xfId="26699"/>
    <cellStyle name="Вывод 10 2 8 3" xfId="26700"/>
    <cellStyle name="Вывод 10 2 9" xfId="26701"/>
    <cellStyle name="Вывод 10 3" xfId="26702"/>
    <cellStyle name="Вывод 10 3 2" xfId="26703"/>
    <cellStyle name="Вывод 10 3 2 2" xfId="26704"/>
    <cellStyle name="Вывод 10 3 2 3" xfId="26705"/>
    <cellStyle name="Вывод 10 3 3" xfId="26706"/>
    <cellStyle name="Вывод 10 3 3 2" xfId="26707"/>
    <cellStyle name="Вывод 10 3 3 3" xfId="26708"/>
    <cellStyle name="Вывод 10 3 4" xfId="26709"/>
    <cellStyle name="Вывод 10 3 4 2" xfId="26710"/>
    <cellStyle name="Вывод 10 3 4 3" xfId="26711"/>
    <cellStyle name="Вывод 10 3 5" xfId="26712"/>
    <cellStyle name="Вывод 10 3 5 2" xfId="26713"/>
    <cellStyle name="Вывод 10 3 5 3" xfId="26714"/>
    <cellStyle name="Вывод 10 3 6" xfId="26715"/>
    <cellStyle name="Вывод 10 3 6 2" xfId="26716"/>
    <cellStyle name="Вывод 10 3 6 3" xfId="26717"/>
    <cellStyle name="Вывод 10 3 7" xfId="26718"/>
    <cellStyle name="Вывод 10 3 7 2" xfId="26719"/>
    <cellStyle name="Вывод 10 3 7 3" xfId="26720"/>
    <cellStyle name="Вывод 10 3 8" xfId="26721"/>
    <cellStyle name="Вывод 10 3 8 2" xfId="26722"/>
    <cellStyle name="Вывод 10 3 8 3" xfId="26723"/>
    <cellStyle name="Вывод 10 3 9" xfId="26724"/>
    <cellStyle name="Вывод 10 4" xfId="26725"/>
    <cellStyle name="Вывод 10 4 2" xfId="26726"/>
    <cellStyle name="Вывод 10 4 2 2" xfId="26727"/>
    <cellStyle name="Вывод 10 4 2 3" xfId="26728"/>
    <cellStyle name="Вывод 10 4 3" xfId="26729"/>
    <cellStyle name="Вывод 10 4 3 2" xfId="26730"/>
    <cellStyle name="Вывод 10 4 3 3" xfId="26731"/>
    <cellStyle name="Вывод 10 4 4" xfId="26732"/>
    <cellStyle name="Вывод 10 4 4 2" xfId="26733"/>
    <cellStyle name="Вывод 10 4 4 3" xfId="26734"/>
    <cellStyle name="Вывод 10 4 5" xfId="26735"/>
    <cellStyle name="Вывод 10 4 5 2" xfId="26736"/>
    <cellStyle name="Вывод 10 4 5 3" xfId="26737"/>
    <cellStyle name="Вывод 10 4 6" xfId="26738"/>
    <cellStyle name="Вывод 10 4 6 2" xfId="26739"/>
    <cellStyle name="Вывод 10 4 6 3" xfId="26740"/>
    <cellStyle name="Вывод 10 4 7" xfId="26741"/>
    <cellStyle name="Вывод 10 4 7 2" xfId="26742"/>
    <cellStyle name="Вывод 10 4 7 3" xfId="26743"/>
    <cellStyle name="Вывод 10 4 8" xfId="26744"/>
    <cellStyle name="Вывод 10 4 8 2" xfId="26745"/>
    <cellStyle name="Вывод 10 4 8 3" xfId="26746"/>
    <cellStyle name="Вывод 10 4 9" xfId="26747"/>
    <cellStyle name="Вывод 10 5" xfId="26748"/>
    <cellStyle name="Вывод 10 5 2" xfId="26749"/>
    <cellStyle name="Вывод 10 5 2 2" xfId="26750"/>
    <cellStyle name="Вывод 10 5 2 3" xfId="26751"/>
    <cellStyle name="Вывод 10 5 3" xfId="26752"/>
    <cellStyle name="Вывод 10 5 3 2" xfId="26753"/>
    <cellStyle name="Вывод 10 5 3 3" xfId="26754"/>
    <cellStyle name="Вывод 10 5 4" xfId="26755"/>
    <cellStyle name="Вывод 10 5 4 2" xfId="26756"/>
    <cellStyle name="Вывод 10 5 4 3" xfId="26757"/>
    <cellStyle name="Вывод 10 5 5" xfId="26758"/>
    <cellStyle name="Вывод 10 5 5 2" xfId="26759"/>
    <cellStyle name="Вывод 10 5 5 3" xfId="26760"/>
    <cellStyle name="Вывод 10 5 6" xfId="26761"/>
    <cellStyle name="Вывод 10 5 6 2" xfId="26762"/>
    <cellStyle name="Вывод 10 5 6 3" xfId="26763"/>
    <cellStyle name="Вывод 10 5 7" xfId="26764"/>
    <cellStyle name="Вывод 10 5 7 2" xfId="26765"/>
    <cellStyle name="Вывод 10 5 7 3" xfId="26766"/>
    <cellStyle name="Вывод 10 5 8" xfId="26767"/>
    <cellStyle name="Вывод 10 5 8 2" xfId="26768"/>
    <cellStyle name="Вывод 10 5 8 3" xfId="26769"/>
    <cellStyle name="Вывод 10 5 9" xfId="26770"/>
    <cellStyle name="Вывод 10 6" xfId="26771"/>
    <cellStyle name="Вывод 10 6 2" xfId="26772"/>
    <cellStyle name="Вывод 10 6 3" xfId="26773"/>
    <cellStyle name="Вывод 10 7" xfId="26774"/>
    <cellStyle name="Вывод 10 7 2" xfId="26775"/>
    <cellStyle name="Вывод 10 7 3" xfId="26776"/>
    <cellStyle name="Вывод 10 8" xfId="26777"/>
    <cellStyle name="Вывод 10 8 2" xfId="26778"/>
    <cellStyle name="Вывод 10 8 3" xfId="26779"/>
    <cellStyle name="Вывод 10 9" xfId="26780"/>
    <cellStyle name="Вывод 10 9 2" xfId="26781"/>
    <cellStyle name="Вывод 10 9 3" xfId="26782"/>
    <cellStyle name="Вывод 11" xfId="9117"/>
    <cellStyle name="Вывод 11 2" xfId="9118"/>
    <cellStyle name="Вывод 11 3" xfId="26783"/>
    <cellStyle name="Вывод 12" xfId="9119"/>
    <cellStyle name="Вывод 12 2" xfId="26784"/>
    <cellStyle name="Вывод 13" xfId="9120"/>
    <cellStyle name="Вывод 13 2" xfId="26785"/>
    <cellStyle name="Вывод 14" xfId="9121"/>
    <cellStyle name="Вывод 14 2" xfId="26786"/>
    <cellStyle name="Вывод 15" xfId="9122"/>
    <cellStyle name="Вывод 15 2" xfId="26787"/>
    <cellStyle name="Вывод 16" xfId="9123"/>
    <cellStyle name="Вывод 16 2" xfId="26788"/>
    <cellStyle name="Вывод 17" xfId="9124"/>
    <cellStyle name="Вывод 17 2" xfId="26789"/>
    <cellStyle name="Вывод 18" xfId="9125"/>
    <cellStyle name="Вывод 18 2" xfId="26790"/>
    <cellStyle name="Вывод 19" xfId="9126"/>
    <cellStyle name="Вывод 19 2" xfId="26791"/>
    <cellStyle name="Вывод 2" xfId="9127"/>
    <cellStyle name="Вывод 2 10" xfId="9128"/>
    <cellStyle name="Вывод 2 10 2" xfId="26792"/>
    <cellStyle name="Вывод 2 10 3" xfId="26793"/>
    <cellStyle name="Вывод 2 10 4" xfId="26794"/>
    <cellStyle name="Вывод 2 11" xfId="9129"/>
    <cellStyle name="Вывод 2 11 2" xfId="26795"/>
    <cellStyle name="Вывод 2 11 3" xfId="26796"/>
    <cellStyle name="Вывод 2 11 4" xfId="26797"/>
    <cellStyle name="Вывод 2 12" xfId="9130"/>
    <cellStyle name="Вывод 2 12 2" xfId="26798"/>
    <cellStyle name="Вывод 2 12 3" xfId="26799"/>
    <cellStyle name="Вывод 2 12 4" xfId="26800"/>
    <cellStyle name="Вывод 2 13" xfId="9131"/>
    <cellStyle name="Вывод 2 13 2" xfId="26801"/>
    <cellStyle name="Вывод 2 13 3" xfId="26802"/>
    <cellStyle name="Вывод 2 13 4" xfId="26803"/>
    <cellStyle name="Вывод 2 14" xfId="9132"/>
    <cellStyle name="Вывод 2 14 2" xfId="26804"/>
    <cellStyle name="Вывод 2 15" xfId="9133"/>
    <cellStyle name="Вывод 2 16" xfId="26805"/>
    <cellStyle name="Вывод 2 2" xfId="9134"/>
    <cellStyle name="Вывод 2 2 10" xfId="26806"/>
    <cellStyle name="Вывод 2 2 10 2" xfId="26807"/>
    <cellStyle name="Вывод 2 2 10 3" xfId="26808"/>
    <cellStyle name="Вывод 2 2 11" xfId="26809"/>
    <cellStyle name="Вывод 2 2 11 2" xfId="26810"/>
    <cellStyle name="Вывод 2 2 11 3" xfId="26811"/>
    <cellStyle name="Вывод 2 2 12" xfId="26812"/>
    <cellStyle name="Вывод 2 2 12 2" xfId="26813"/>
    <cellStyle name="Вывод 2 2 12 3" xfId="26814"/>
    <cellStyle name="Вывод 2 2 13" xfId="26815"/>
    <cellStyle name="Вывод 2 2 14" xfId="26816"/>
    <cellStyle name="Вывод 2 2 2" xfId="9135"/>
    <cellStyle name="Вывод 2 2 2 10" xfId="26817"/>
    <cellStyle name="Вывод 2 2 2 2" xfId="26818"/>
    <cellStyle name="Вывод 2 2 2 2 2" xfId="26819"/>
    <cellStyle name="Вывод 2 2 2 2 3" xfId="26820"/>
    <cellStyle name="Вывод 2 2 2 3" xfId="26821"/>
    <cellStyle name="Вывод 2 2 2 3 2" xfId="26822"/>
    <cellStyle name="Вывод 2 2 2 3 3" xfId="26823"/>
    <cellStyle name="Вывод 2 2 2 4" xfId="26824"/>
    <cellStyle name="Вывод 2 2 2 4 2" xfId="26825"/>
    <cellStyle name="Вывод 2 2 2 4 3" xfId="26826"/>
    <cellStyle name="Вывод 2 2 2 5" xfId="26827"/>
    <cellStyle name="Вывод 2 2 2 5 2" xfId="26828"/>
    <cellStyle name="Вывод 2 2 2 5 3" xfId="26829"/>
    <cellStyle name="Вывод 2 2 2 6" xfId="26830"/>
    <cellStyle name="Вывод 2 2 2 6 2" xfId="26831"/>
    <cellStyle name="Вывод 2 2 2 6 3" xfId="26832"/>
    <cellStyle name="Вывод 2 2 2 7" xfId="26833"/>
    <cellStyle name="Вывод 2 2 2 7 2" xfId="26834"/>
    <cellStyle name="Вывод 2 2 2 7 3" xfId="26835"/>
    <cellStyle name="Вывод 2 2 2 8" xfId="26836"/>
    <cellStyle name="Вывод 2 2 2 8 2" xfId="26837"/>
    <cellStyle name="Вывод 2 2 2 8 3" xfId="26838"/>
    <cellStyle name="Вывод 2 2 2 9" xfId="26839"/>
    <cellStyle name="Вывод 2 2 3" xfId="9136"/>
    <cellStyle name="Вывод 2 2 3 10" xfId="26840"/>
    <cellStyle name="Вывод 2 2 3 2" xfId="26841"/>
    <cellStyle name="Вывод 2 2 3 2 2" xfId="26842"/>
    <cellStyle name="Вывод 2 2 3 2 3" xfId="26843"/>
    <cellStyle name="Вывод 2 2 3 3" xfId="26844"/>
    <cellStyle name="Вывод 2 2 3 3 2" xfId="26845"/>
    <cellStyle name="Вывод 2 2 3 3 3" xfId="26846"/>
    <cellStyle name="Вывод 2 2 3 4" xfId="26847"/>
    <cellStyle name="Вывод 2 2 3 4 2" xfId="26848"/>
    <cellStyle name="Вывод 2 2 3 4 3" xfId="26849"/>
    <cellStyle name="Вывод 2 2 3 5" xfId="26850"/>
    <cellStyle name="Вывод 2 2 3 5 2" xfId="26851"/>
    <cellStyle name="Вывод 2 2 3 5 3" xfId="26852"/>
    <cellStyle name="Вывод 2 2 3 6" xfId="26853"/>
    <cellStyle name="Вывод 2 2 3 6 2" xfId="26854"/>
    <cellStyle name="Вывод 2 2 3 6 3" xfId="26855"/>
    <cellStyle name="Вывод 2 2 3 7" xfId="26856"/>
    <cellStyle name="Вывод 2 2 3 7 2" xfId="26857"/>
    <cellStyle name="Вывод 2 2 3 7 3" xfId="26858"/>
    <cellStyle name="Вывод 2 2 3 8" xfId="26859"/>
    <cellStyle name="Вывод 2 2 3 8 2" xfId="26860"/>
    <cellStyle name="Вывод 2 2 3 8 3" xfId="26861"/>
    <cellStyle name="Вывод 2 2 3 9" xfId="26862"/>
    <cellStyle name="Вывод 2 2 4" xfId="26863"/>
    <cellStyle name="Вывод 2 2 4 2" xfId="26864"/>
    <cellStyle name="Вывод 2 2 4 2 2" xfId="26865"/>
    <cellStyle name="Вывод 2 2 4 2 3" xfId="26866"/>
    <cellStyle name="Вывод 2 2 4 3" xfId="26867"/>
    <cellStyle name="Вывод 2 2 4 3 2" xfId="26868"/>
    <cellStyle name="Вывод 2 2 4 3 3" xfId="26869"/>
    <cellStyle name="Вывод 2 2 4 4" xfId="26870"/>
    <cellStyle name="Вывод 2 2 4 4 2" xfId="26871"/>
    <cellStyle name="Вывод 2 2 4 4 3" xfId="26872"/>
    <cellStyle name="Вывод 2 2 4 5" xfId="26873"/>
    <cellStyle name="Вывод 2 2 4 5 2" xfId="26874"/>
    <cellStyle name="Вывод 2 2 4 5 3" xfId="26875"/>
    <cellStyle name="Вывод 2 2 4 6" xfId="26876"/>
    <cellStyle name="Вывод 2 2 4 6 2" xfId="26877"/>
    <cellStyle name="Вывод 2 2 4 6 3" xfId="26878"/>
    <cellStyle name="Вывод 2 2 4 7" xfId="26879"/>
    <cellStyle name="Вывод 2 2 4 7 2" xfId="26880"/>
    <cellStyle name="Вывод 2 2 4 7 3" xfId="26881"/>
    <cellStyle name="Вывод 2 2 4 8" xfId="26882"/>
    <cellStyle name="Вывод 2 2 4 8 2" xfId="26883"/>
    <cellStyle name="Вывод 2 2 4 8 3" xfId="26884"/>
    <cellStyle name="Вывод 2 2 4 9" xfId="26885"/>
    <cellStyle name="Вывод 2 2 5" xfId="26886"/>
    <cellStyle name="Вывод 2 2 5 2" xfId="26887"/>
    <cellStyle name="Вывод 2 2 5 2 2" xfId="26888"/>
    <cellStyle name="Вывод 2 2 5 2 3" xfId="26889"/>
    <cellStyle name="Вывод 2 2 5 3" xfId="26890"/>
    <cellStyle name="Вывод 2 2 5 3 2" xfId="26891"/>
    <cellStyle name="Вывод 2 2 5 3 3" xfId="26892"/>
    <cellStyle name="Вывод 2 2 5 4" xfId="26893"/>
    <cellStyle name="Вывод 2 2 5 4 2" xfId="26894"/>
    <cellStyle name="Вывод 2 2 5 4 3" xfId="26895"/>
    <cellStyle name="Вывод 2 2 5 5" xfId="26896"/>
    <cellStyle name="Вывод 2 2 5 5 2" xfId="26897"/>
    <cellStyle name="Вывод 2 2 5 5 3" xfId="26898"/>
    <cellStyle name="Вывод 2 2 5 6" xfId="26899"/>
    <cellStyle name="Вывод 2 2 5 6 2" xfId="26900"/>
    <cellStyle name="Вывод 2 2 5 6 3" xfId="26901"/>
    <cellStyle name="Вывод 2 2 5 7" xfId="26902"/>
    <cellStyle name="Вывод 2 2 5 7 2" xfId="26903"/>
    <cellStyle name="Вывод 2 2 5 7 3" xfId="26904"/>
    <cellStyle name="Вывод 2 2 5 8" xfId="26905"/>
    <cellStyle name="Вывод 2 2 5 8 2" xfId="26906"/>
    <cellStyle name="Вывод 2 2 5 8 3" xfId="26907"/>
    <cellStyle name="Вывод 2 2 5 9" xfId="26908"/>
    <cellStyle name="Вывод 2 2 6" xfId="26909"/>
    <cellStyle name="Вывод 2 2 6 2" xfId="26910"/>
    <cellStyle name="Вывод 2 2 6 3" xfId="26911"/>
    <cellStyle name="Вывод 2 2 7" xfId="26912"/>
    <cellStyle name="Вывод 2 2 7 2" xfId="26913"/>
    <cellStyle name="Вывод 2 2 7 3" xfId="26914"/>
    <cellStyle name="Вывод 2 2 8" xfId="26915"/>
    <cellStyle name="Вывод 2 2 8 2" xfId="26916"/>
    <cellStyle name="Вывод 2 2 8 3" xfId="26917"/>
    <cellStyle name="Вывод 2 2 9" xfId="26918"/>
    <cellStyle name="Вывод 2 2 9 2" xfId="26919"/>
    <cellStyle name="Вывод 2 2 9 3" xfId="26920"/>
    <cellStyle name="Вывод 2 3" xfId="9137"/>
    <cellStyle name="Вывод 2 3 10" xfId="26921"/>
    <cellStyle name="Вывод 2 3 11" xfId="26922"/>
    <cellStyle name="Вывод 2 3 2" xfId="9138"/>
    <cellStyle name="Вывод 2 3 2 2" xfId="26923"/>
    <cellStyle name="Вывод 2 3 2 3" xfId="26924"/>
    <cellStyle name="Вывод 2 3 3" xfId="26925"/>
    <cellStyle name="Вывод 2 3 3 2" xfId="26926"/>
    <cellStyle name="Вывод 2 3 3 3" xfId="26927"/>
    <cellStyle name="Вывод 2 3 4" xfId="26928"/>
    <cellStyle name="Вывод 2 3 4 2" xfId="26929"/>
    <cellStyle name="Вывод 2 3 4 3" xfId="26930"/>
    <cellStyle name="Вывод 2 3 5" xfId="26931"/>
    <cellStyle name="Вывод 2 3 5 2" xfId="26932"/>
    <cellStyle name="Вывод 2 3 5 3" xfId="26933"/>
    <cellStyle name="Вывод 2 3 6" xfId="26934"/>
    <cellStyle name="Вывод 2 3 6 2" xfId="26935"/>
    <cellStyle name="Вывод 2 3 6 3" xfId="26936"/>
    <cellStyle name="Вывод 2 3 7" xfId="26937"/>
    <cellStyle name="Вывод 2 3 7 2" xfId="26938"/>
    <cellStyle name="Вывод 2 3 7 3" xfId="26939"/>
    <cellStyle name="Вывод 2 3 8" xfId="26940"/>
    <cellStyle name="Вывод 2 3 8 2" xfId="26941"/>
    <cellStyle name="Вывод 2 3 8 3" xfId="26942"/>
    <cellStyle name="Вывод 2 3 9" xfId="26943"/>
    <cellStyle name="Вывод 2 4" xfId="9139"/>
    <cellStyle name="Вывод 2 4 10" xfId="26944"/>
    <cellStyle name="Вывод 2 4 2" xfId="26945"/>
    <cellStyle name="Вывод 2 4 2 2" xfId="26946"/>
    <cellStyle name="Вывод 2 4 2 3" xfId="26947"/>
    <cellStyle name="Вывод 2 4 3" xfId="26948"/>
    <cellStyle name="Вывод 2 4 3 2" xfId="26949"/>
    <cellStyle name="Вывод 2 4 3 3" xfId="26950"/>
    <cellStyle name="Вывод 2 4 4" xfId="26951"/>
    <cellStyle name="Вывод 2 4 4 2" xfId="26952"/>
    <cellStyle name="Вывод 2 4 4 3" xfId="26953"/>
    <cellStyle name="Вывод 2 4 5" xfId="26954"/>
    <cellStyle name="Вывод 2 4 5 2" xfId="26955"/>
    <cellStyle name="Вывод 2 4 5 3" xfId="26956"/>
    <cellStyle name="Вывод 2 4 6" xfId="26957"/>
    <cellStyle name="Вывод 2 4 6 2" xfId="26958"/>
    <cellStyle name="Вывод 2 4 6 3" xfId="26959"/>
    <cellStyle name="Вывод 2 4 7" xfId="26960"/>
    <cellStyle name="Вывод 2 4 7 2" xfId="26961"/>
    <cellStyle name="Вывод 2 4 7 3" xfId="26962"/>
    <cellStyle name="Вывод 2 4 8" xfId="26963"/>
    <cellStyle name="Вывод 2 4 8 2" xfId="26964"/>
    <cellStyle name="Вывод 2 4 8 3" xfId="26965"/>
    <cellStyle name="Вывод 2 4 9" xfId="26966"/>
    <cellStyle name="Вывод 2 5" xfId="9140"/>
    <cellStyle name="Вывод 2 5 10" xfId="26967"/>
    <cellStyle name="Вывод 2 5 2" xfId="26968"/>
    <cellStyle name="Вывод 2 5 2 2" xfId="26969"/>
    <cellStyle name="Вывод 2 5 2 3" xfId="26970"/>
    <cellStyle name="Вывод 2 5 3" xfId="26971"/>
    <cellStyle name="Вывод 2 5 3 2" xfId="26972"/>
    <cellStyle name="Вывод 2 5 3 3" xfId="26973"/>
    <cellStyle name="Вывод 2 5 4" xfId="26974"/>
    <cellStyle name="Вывод 2 5 4 2" xfId="26975"/>
    <cellStyle name="Вывод 2 5 4 3" xfId="26976"/>
    <cellStyle name="Вывод 2 5 5" xfId="26977"/>
    <cellStyle name="Вывод 2 5 5 2" xfId="26978"/>
    <cellStyle name="Вывод 2 5 5 3" xfId="26979"/>
    <cellStyle name="Вывод 2 5 6" xfId="26980"/>
    <cellStyle name="Вывод 2 5 6 2" xfId="26981"/>
    <cellStyle name="Вывод 2 5 6 3" xfId="26982"/>
    <cellStyle name="Вывод 2 5 7" xfId="26983"/>
    <cellStyle name="Вывод 2 5 7 2" xfId="26984"/>
    <cellStyle name="Вывод 2 5 7 3" xfId="26985"/>
    <cellStyle name="Вывод 2 5 8" xfId="26986"/>
    <cellStyle name="Вывод 2 5 8 2" xfId="26987"/>
    <cellStyle name="Вывод 2 5 8 3" xfId="26988"/>
    <cellStyle name="Вывод 2 5 9" xfId="26989"/>
    <cellStyle name="Вывод 2 6" xfId="9141"/>
    <cellStyle name="Вывод 2 6 10" xfId="26990"/>
    <cellStyle name="Вывод 2 6 2" xfId="26991"/>
    <cellStyle name="Вывод 2 6 2 2" xfId="26992"/>
    <cellStyle name="Вывод 2 6 2 3" xfId="26993"/>
    <cellStyle name="Вывод 2 6 3" xfId="26994"/>
    <cellStyle name="Вывод 2 6 3 2" xfId="26995"/>
    <cellStyle name="Вывод 2 6 3 3" xfId="26996"/>
    <cellStyle name="Вывод 2 6 4" xfId="26997"/>
    <cellStyle name="Вывод 2 6 4 2" xfId="26998"/>
    <cellStyle name="Вывод 2 6 4 3" xfId="26999"/>
    <cellStyle name="Вывод 2 6 5" xfId="27000"/>
    <cellStyle name="Вывод 2 6 5 2" xfId="27001"/>
    <cellStyle name="Вывод 2 6 5 3" xfId="27002"/>
    <cellStyle name="Вывод 2 6 6" xfId="27003"/>
    <cellStyle name="Вывод 2 6 6 2" xfId="27004"/>
    <cellStyle name="Вывод 2 6 6 3" xfId="27005"/>
    <cellStyle name="Вывод 2 6 7" xfId="27006"/>
    <cellStyle name="Вывод 2 6 7 2" xfId="27007"/>
    <cellStyle name="Вывод 2 6 7 3" xfId="27008"/>
    <cellStyle name="Вывод 2 6 8" xfId="27009"/>
    <cellStyle name="Вывод 2 6 8 2" xfId="27010"/>
    <cellStyle name="Вывод 2 6 8 3" xfId="27011"/>
    <cellStyle name="Вывод 2 6 9" xfId="27012"/>
    <cellStyle name="Вывод 2 7" xfId="9142"/>
    <cellStyle name="Вывод 2 7 2" xfId="27013"/>
    <cellStyle name="Вывод 2 7 3" xfId="27014"/>
    <cellStyle name="Вывод 2 7 4" xfId="27015"/>
    <cellStyle name="Вывод 2 8" xfId="9143"/>
    <cellStyle name="Вывод 2 8 2" xfId="27016"/>
    <cellStyle name="Вывод 2 8 3" xfId="27017"/>
    <cellStyle name="Вывод 2 8 4" xfId="27018"/>
    <cellStyle name="Вывод 2 9" xfId="9144"/>
    <cellStyle name="Вывод 2 9 2" xfId="27019"/>
    <cellStyle name="Вывод 2 9 3" xfId="27020"/>
    <cellStyle name="Вывод 2 9 4" xfId="27021"/>
    <cellStyle name="Вывод 2_2012" xfId="9145"/>
    <cellStyle name="Вывод 20" xfId="9146"/>
    <cellStyle name="Вывод 20 2" xfId="27022"/>
    <cellStyle name="Вывод 21" xfId="9147"/>
    <cellStyle name="Вывод 21 2" xfId="27023"/>
    <cellStyle name="Вывод 22" xfId="9148"/>
    <cellStyle name="Вывод 22 2" xfId="27024"/>
    <cellStyle name="Вывод 23" xfId="9149"/>
    <cellStyle name="Вывод 23 2" xfId="27025"/>
    <cellStyle name="Вывод 24" xfId="9150"/>
    <cellStyle name="Вывод 24 2" xfId="27026"/>
    <cellStyle name="Вывод 25" xfId="9151"/>
    <cellStyle name="Вывод 25 2" xfId="27027"/>
    <cellStyle name="Вывод 26" xfId="9152"/>
    <cellStyle name="Вывод 26 2" xfId="27028"/>
    <cellStyle name="Вывод 27" xfId="9153"/>
    <cellStyle name="Вывод 27 2" xfId="27029"/>
    <cellStyle name="Вывод 28" xfId="9154"/>
    <cellStyle name="Вывод 28 2" xfId="27030"/>
    <cellStyle name="Вывод 29" xfId="9155"/>
    <cellStyle name="Вывод 29 2" xfId="27031"/>
    <cellStyle name="Вывод 3" xfId="9156"/>
    <cellStyle name="Вывод 3 10" xfId="27032"/>
    <cellStyle name="Вывод 3 10 2" xfId="27033"/>
    <cellStyle name="Вывод 3 10 3" xfId="27034"/>
    <cellStyle name="Вывод 3 11" xfId="27035"/>
    <cellStyle name="Вывод 3 11 2" xfId="27036"/>
    <cellStyle name="Вывод 3 11 3" xfId="27037"/>
    <cellStyle name="Вывод 3 12" xfId="27038"/>
    <cellStyle name="Вывод 3 12 2" xfId="27039"/>
    <cellStyle name="Вывод 3 12 3" xfId="27040"/>
    <cellStyle name="Вывод 3 13" xfId="27041"/>
    <cellStyle name="Вывод 3 13 2" xfId="27042"/>
    <cellStyle name="Вывод 3 13 3" xfId="27043"/>
    <cellStyle name="Вывод 3 14" xfId="27044"/>
    <cellStyle name="Вывод 3 15" xfId="27045"/>
    <cellStyle name="Вывод 3 2" xfId="9157"/>
    <cellStyle name="Вывод 3 2 10" xfId="27046"/>
    <cellStyle name="Вывод 3 2 10 2" xfId="27047"/>
    <cellStyle name="Вывод 3 2 10 3" xfId="27048"/>
    <cellStyle name="Вывод 3 2 11" xfId="27049"/>
    <cellStyle name="Вывод 3 2 11 2" xfId="27050"/>
    <cellStyle name="Вывод 3 2 11 3" xfId="27051"/>
    <cellStyle name="Вывод 3 2 12" xfId="27052"/>
    <cellStyle name="Вывод 3 2 12 2" xfId="27053"/>
    <cellStyle name="Вывод 3 2 12 3" xfId="27054"/>
    <cellStyle name="Вывод 3 2 13" xfId="27055"/>
    <cellStyle name="Вывод 3 2 14" xfId="27056"/>
    <cellStyle name="Вывод 3 2 2" xfId="27057"/>
    <cellStyle name="Вывод 3 2 2 2" xfId="27058"/>
    <cellStyle name="Вывод 3 2 2 2 2" xfId="27059"/>
    <cellStyle name="Вывод 3 2 2 2 3" xfId="27060"/>
    <cellStyle name="Вывод 3 2 2 3" xfId="27061"/>
    <cellStyle name="Вывод 3 2 2 3 2" xfId="27062"/>
    <cellStyle name="Вывод 3 2 2 3 3" xfId="27063"/>
    <cellStyle name="Вывод 3 2 2 4" xfId="27064"/>
    <cellStyle name="Вывод 3 2 2 4 2" xfId="27065"/>
    <cellStyle name="Вывод 3 2 2 4 3" xfId="27066"/>
    <cellStyle name="Вывод 3 2 2 5" xfId="27067"/>
    <cellStyle name="Вывод 3 2 2 5 2" xfId="27068"/>
    <cellStyle name="Вывод 3 2 2 5 3" xfId="27069"/>
    <cellStyle name="Вывод 3 2 2 6" xfId="27070"/>
    <cellStyle name="Вывод 3 2 2 6 2" xfId="27071"/>
    <cellStyle name="Вывод 3 2 2 6 3" xfId="27072"/>
    <cellStyle name="Вывод 3 2 2 7" xfId="27073"/>
    <cellStyle name="Вывод 3 2 2 7 2" xfId="27074"/>
    <cellStyle name="Вывод 3 2 2 7 3" xfId="27075"/>
    <cellStyle name="Вывод 3 2 2 8" xfId="27076"/>
    <cellStyle name="Вывод 3 2 2 8 2" xfId="27077"/>
    <cellStyle name="Вывод 3 2 2 8 3" xfId="27078"/>
    <cellStyle name="Вывод 3 2 2 9" xfId="27079"/>
    <cellStyle name="Вывод 3 2 3" xfId="27080"/>
    <cellStyle name="Вывод 3 2 3 2" xfId="27081"/>
    <cellStyle name="Вывод 3 2 3 2 2" xfId="27082"/>
    <cellStyle name="Вывод 3 2 3 2 3" xfId="27083"/>
    <cellStyle name="Вывод 3 2 3 3" xfId="27084"/>
    <cellStyle name="Вывод 3 2 3 3 2" xfId="27085"/>
    <cellStyle name="Вывод 3 2 3 3 3" xfId="27086"/>
    <cellStyle name="Вывод 3 2 3 4" xfId="27087"/>
    <cellStyle name="Вывод 3 2 3 4 2" xfId="27088"/>
    <cellStyle name="Вывод 3 2 3 4 3" xfId="27089"/>
    <cellStyle name="Вывод 3 2 3 5" xfId="27090"/>
    <cellStyle name="Вывод 3 2 3 5 2" xfId="27091"/>
    <cellStyle name="Вывод 3 2 3 5 3" xfId="27092"/>
    <cellStyle name="Вывод 3 2 3 6" xfId="27093"/>
    <cellStyle name="Вывод 3 2 3 6 2" xfId="27094"/>
    <cellStyle name="Вывод 3 2 3 6 3" xfId="27095"/>
    <cellStyle name="Вывод 3 2 3 7" xfId="27096"/>
    <cellStyle name="Вывод 3 2 3 7 2" xfId="27097"/>
    <cellStyle name="Вывод 3 2 3 7 3" xfId="27098"/>
    <cellStyle name="Вывод 3 2 3 8" xfId="27099"/>
    <cellStyle name="Вывод 3 2 3 8 2" xfId="27100"/>
    <cellStyle name="Вывод 3 2 3 8 3" xfId="27101"/>
    <cellStyle name="Вывод 3 2 3 9" xfId="27102"/>
    <cellStyle name="Вывод 3 2 4" xfId="27103"/>
    <cellStyle name="Вывод 3 2 4 2" xfId="27104"/>
    <cellStyle name="Вывод 3 2 4 2 2" xfId="27105"/>
    <cellStyle name="Вывод 3 2 4 2 3" xfId="27106"/>
    <cellStyle name="Вывод 3 2 4 3" xfId="27107"/>
    <cellStyle name="Вывод 3 2 4 3 2" xfId="27108"/>
    <cellStyle name="Вывод 3 2 4 3 3" xfId="27109"/>
    <cellStyle name="Вывод 3 2 4 4" xfId="27110"/>
    <cellStyle name="Вывод 3 2 4 4 2" xfId="27111"/>
    <cellStyle name="Вывод 3 2 4 4 3" xfId="27112"/>
    <cellStyle name="Вывод 3 2 4 5" xfId="27113"/>
    <cellStyle name="Вывод 3 2 4 5 2" xfId="27114"/>
    <cellStyle name="Вывод 3 2 4 5 3" xfId="27115"/>
    <cellStyle name="Вывод 3 2 4 6" xfId="27116"/>
    <cellStyle name="Вывод 3 2 4 6 2" xfId="27117"/>
    <cellStyle name="Вывод 3 2 4 6 3" xfId="27118"/>
    <cellStyle name="Вывод 3 2 4 7" xfId="27119"/>
    <cellStyle name="Вывод 3 2 4 7 2" xfId="27120"/>
    <cellStyle name="Вывод 3 2 4 7 3" xfId="27121"/>
    <cellStyle name="Вывод 3 2 4 8" xfId="27122"/>
    <cellStyle name="Вывод 3 2 4 8 2" xfId="27123"/>
    <cellStyle name="Вывод 3 2 4 8 3" xfId="27124"/>
    <cellStyle name="Вывод 3 2 4 9" xfId="27125"/>
    <cellStyle name="Вывод 3 2 5" xfId="27126"/>
    <cellStyle name="Вывод 3 2 5 2" xfId="27127"/>
    <cellStyle name="Вывод 3 2 5 2 2" xfId="27128"/>
    <cellStyle name="Вывод 3 2 5 2 3" xfId="27129"/>
    <cellStyle name="Вывод 3 2 5 3" xfId="27130"/>
    <cellStyle name="Вывод 3 2 5 3 2" xfId="27131"/>
    <cellStyle name="Вывод 3 2 5 3 3" xfId="27132"/>
    <cellStyle name="Вывод 3 2 5 4" xfId="27133"/>
    <cellStyle name="Вывод 3 2 5 4 2" xfId="27134"/>
    <cellStyle name="Вывод 3 2 5 4 3" xfId="27135"/>
    <cellStyle name="Вывод 3 2 5 5" xfId="27136"/>
    <cellStyle name="Вывод 3 2 5 5 2" xfId="27137"/>
    <cellStyle name="Вывод 3 2 5 5 3" xfId="27138"/>
    <cellStyle name="Вывод 3 2 5 6" xfId="27139"/>
    <cellStyle name="Вывод 3 2 5 6 2" xfId="27140"/>
    <cellStyle name="Вывод 3 2 5 6 3" xfId="27141"/>
    <cellStyle name="Вывод 3 2 5 7" xfId="27142"/>
    <cellStyle name="Вывод 3 2 5 7 2" xfId="27143"/>
    <cellStyle name="Вывод 3 2 5 7 3" xfId="27144"/>
    <cellStyle name="Вывод 3 2 5 8" xfId="27145"/>
    <cellStyle name="Вывод 3 2 5 8 2" xfId="27146"/>
    <cellStyle name="Вывод 3 2 5 8 3" xfId="27147"/>
    <cellStyle name="Вывод 3 2 5 9" xfId="27148"/>
    <cellStyle name="Вывод 3 2 6" xfId="27149"/>
    <cellStyle name="Вывод 3 2 6 2" xfId="27150"/>
    <cellStyle name="Вывод 3 2 6 3" xfId="27151"/>
    <cellStyle name="Вывод 3 2 7" xfId="27152"/>
    <cellStyle name="Вывод 3 2 7 2" xfId="27153"/>
    <cellStyle name="Вывод 3 2 7 3" xfId="27154"/>
    <cellStyle name="Вывод 3 2 8" xfId="27155"/>
    <cellStyle name="Вывод 3 2 8 2" xfId="27156"/>
    <cellStyle name="Вывод 3 2 8 3" xfId="27157"/>
    <cellStyle name="Вывод 3 2 9" xfId="27158"/>
    <cellStyle name="Вывод 3 2 9 2" xfId="27159"/>
    <cellStyle name="Вывод 3 2 9 3" xfId="27160"/>
    <cellStyle name="Вывод 3 3" xfId="9158"/>
    <cellStyle name="Вывод 3 3 10" xfId="27161"/>
    <cellStyle name="Вывод 3 3 2" xfId="27162"/>
    <cellStyle name="Вывод 3 3 2 2" xfId="27163"/>
    <cellStyle name="Вывод 3 3 2 3" xfId="27164"/>
    <cellStyle name="Вывод 3 3 3" xfId="27165"/>
    <cellStyle name="Вывод 3 3 3 2" xfId="27166"/>
    <cellStyle name="Вывод 3 3 3 3" xfId="27167"/>
    <cellStyle name="Вывод 3 3 4" xfId="27168"/>
    <cellStyle name="Вывод 3 3 4 2" xfId="27169"/>
    <cellStyle name="Вывод 3 3 4 3" xfId="27170"/>
    <cellStyle name="Вывод 3 3 5" xfId="27171"/>
    <cellStyle name="Вывод 3 3 5 2" xfId="27172"/>
    <cellStyle name="Вывод 3 3 5 3" xfId="27173"/>
    <cellStyle name="Вывод 3 3 6" xfId="27174"/>
    <cellStyle name="Вывод 3 3 6 2" xfId="27175"/>
    <cellStyle name="Вывод 3 3 6 3" xfId="27176"/>
    <cellStyle name="Вывод 3 3 7" xfId="27177"/>
    <cellStyle name="Вывод 3 3 7 2" xfId="27178"/>
    <cellStyle name="Вывод 3 3 7 3" xfId="27179"/>
    <cellStyle name="Вывод 3 3 8" xfId="27180"/>
    <cellStyle name="Вывод 3 3 8 2" xfId="27181"/>
    <cellStyle name="Вывод 3 3 8 3" xfId="27182"/>
    <cellStyle name="Вывод 3 3 9" xfId="27183"/>
    <cellStyle name="Вывод 3 4" xfId="9159"/>
    <cellStyle name="Вывод 3 4 10" xfId="27184"/>
    <cellStyle name="Вывод 3 4 11" xfId="27185"/>
    <cellStyle name="Вывод 3 4 2" xfId="27186"/>
    <cellStyle name="Вывод 3 4 2 2" xfId="27187"/>
    <cellStyle name="Вывод 3 4 2 3" xfId="27188"/>
    <cellStyle name="Вывод 3 4 3" xfId="27189"/>
    <cellStyle name="Вывод 3 4 3 2" xfId="27190"/>
    <cellStyle name="Вывод 3 4 3 3" xfId="27191"/>
    <cellStyle name="Вывод 3 4 4" xfId="27192"/>
    <cellStyle name="Вывод 3 4 4 2" xfId="27193"/>
    <cellStyle name="Вывод 3 4 4 3" xfId="27194"/>
    <cellStyle name="Вывод 3 4 5" xfId="27195"/>
    <cellStyle name="Вывод 3 4 5 2" xfId="27196"/>
    <cellStyle name="Вывод 3 4 5 3" xfId="27197"/>
    <cellStyle name="Вывод 3 4 6" xfId="27198"/>
    <cellStyle name="Вывод 3 4 6 2" xfId="27199"/>
    <cellStyle name="Вывод 3 4 6 3" xfId="27200"/>
    <cellStyle name="Вывод 3 4 7" xfId="27201"/>
    <cellStyle name="Вывод 3 4 7 2" xfId="27202"/>
    <cellStyle name="Вывод 3 4 7 3" xfId="27203"/>
    <cellStyle name="Вывод 3 4 8" xfId="27204"/>
    <cellStyle name="Вывод 3 4 8 2" xfId="27205"/>
    <cellStyle name="Вывод 3 4 8 3" xfId="27206"/>
    <cellStyle name="Вывод 3 4 9" xfId="27207"/>
    <cellStyle name="Вывод 3 5" xfId="27208"/>
    <cellStyle name="Вывод 3 5 2" xfId="27209"/>
    <cellStyle name="Вывод 3 5 2 2" xfId="27210"/>
    <cellStyle name="Вывод 3 5 2 3" xfId="27211"/>
    <cellStyle name="Вывод 3 5 3" xfId="27212"/>
    <cellStyle name="Вывод 3 5 3 2" xfId="27213"/>
    <cellStyle name="Вывод 3 5 3 3" xfId="27214"/>
    <cellStyle name="Вывод 3 5 4" xfId="27215"/>
    <cellStyle name="Вывод 3 5 4 2" xfId="27216"/>
    <cellStyle name="Вывод 3 5 4 3" xfId="27217"/>
    <cellStyle name="Вывод 3 5 5" xfId="27218"/>
    <cellStyle name="Вывод 3 5 5 2" xfId="27219"/>
    <cellStyle name="Вывод 3 5 5 3" xfId="27220"/>
    <cellStyle name="Вывод 3 5 6" xfId="27221"/>
    <cellStyle name="Вывод 3 5 6 2" xfId="27222"/>
    <cellStyle name="Вывод 3 5 6 3" xfId="27223"/>
    <cellStyle name="Вывод 3 5 7" xfId="27224"/>
    <cellStyle name="Вывод 3 5 7 2" xfId="27225"/>
    <cellStyle name="Вывод 3 5 7 3" xfId="27226"/>
    <cellStyle name="Вывод 3 5 8" xfId="27227"/>
    <cellStyle name="Вывод 3 5 8 2" xfId="27228"/>
    <cellStyle name="Вывод 3 5 8 3" xfId="27229"/>
    <cellStyle name="Вывод 3 5 9" xfId="27230"/>
    <cellStyle name="Вывод 3 6" xfId="27231"/>
    <cellStyle name="Вывод 3 6 2" xfId="27232"/>
    <cellStyle name="Вывод 3 6 2 2" xfId="27233"/>
    <cellStyle name="Вывод 3 6 2 3" xfId="27234"/>
    <cellStyle name="Вывод 3 6 3" xfId="27235"/>
    <cellStyle name="Вывод 3 6 3 2" xfId="27236"/>
    <cellStyle name="Вывод 3 6 3 3" xfId="27237"/>
    <cellStyle name="Вывод 3 6 4" xfId="27238"/>
    <cellStyle name="Вывод 3 6 4 2" xfId="27239"/>
    <cellStyle name="Вывод 3 6 4 3" xfId="27240"/>
    <cellStyle name="Вывод 3 6 5" xfId="27241"/>
    <cellStyle name="Вывод 3 6 5 2" xfId="27242"/>
    <cellStyle name="Вывод 3 6 5 3" xfId="27243"/>
    <cellStyle name="Вывод 3 6 6" xfId="27244"/>
    <cellStyle name="Вывод 3 6 6 2" xfId="27245"/>
    <cellStyle name="Вывод 3 6 6 3" xfId="27246"/>
    <cellStyle name="Вывод 3 6 7" xfId="27247"/>
    <cellStyle name="Вывод 3 6 7 2" xfId="27248"/>
    <cellStyle name="Вывод 3 6 7 3" xfId="27249"/>
    <cellStyle name="Вывод 3 6 8" xfId="27250"/>
    <cellStyle name="Вывод 3 6 8 2" xfId="27251"/>
    <cellStyle name="Вывод 3 6 8 3" xfId="27252"/>
    <cellStyle name="Вывод 3 6 9" xfId="27253"/>
    <cellStyle name="Вывод 3 7" xfId="27254"/>
    <cellStyle name="Вывод 3 7 2" xfId="27255"/>
    <cellStyle name="Вывод 3 7 3" xfId="27256"/>
    <cellStyle name="Вывод 3 8" xfId="27257"/>
    <cellStyle name="Вывод 3 8 2" xfId="27258"/>
    <cellStyle name="Вывод 3 8 3" xfId="27259"/>
    <cellStyle name="Вывод 3 9" xfId="27260"/>
    <cellStyle name="Вывод 3 9 2" xfId="27261"/>
    <cellStyle name="Вывод 3 9 3" xfId="27262"/>
    <cellStyle name="Вывод 3_2012" xfId="9160"/>
    <cellStyle name="Вывод 30" xfId="9161"/>
    <cellStyle name="Вывод 30 2" xfId="27263"/>
    <cellStyle name="Вывод 31" xfId="9162"/>
    <cellStyle name="Вывод 31 2" xfId="27264"/>
    <cellStyle name="Вывод 32" xfId="9163"/>
    <cellStyle name="Вывод 32 2" xfId="27265"/>
    <cellStyle name="Вывод 33" xfId="9164"/>
    <cellStyle name="Вывод 33 2" xfId="27266"/>
    <cellStyle name="Вывод 34" xfId="9165"/>
    <cellStyle name="Вывод 34 2" xfId="27267"/>
    <cellStyle name="Вывод 35" xfId="9166"/>
    <cellStyle name="Вывод 36" xfId="9167"/>
    <cellStyle name="Вывод 37" xfId="9168"/>
    <cellStyle name="Вывод 38" xfId="9169"/>
    <cellStyle name="Вывод 39" xfId="9170"/>
    <cellStyle name="Вывод 4" xfId="9171"/>
    <cellStyle name="Вывод 4 10" xfId="27268"/>
    <cellStyle name="Вывод 4 10 2" xfId="27269"/>
    <cellStyle name="Вывод 4 10 3" xfId="27270"/>
    <cellStyle name="Вывод 4 11" xfId="27271"/>
    <cellStyle name="Вывод 4 11 2" xfId="27272"/>
    <cellStyle name="Вывод 4 11 3" xfId="27273"/>
    <cellStyle name="Вывод 4 12" xfId="27274"/>
    <cellStyle name="Вывод 4 12 2" xfId="27275"/>
    <cellStyle name="Вывод 4 12 3" xfId="27276"/>
    <cellStyle name="Вывод 4 13" xfId="27277"/>
    <cellStyle name="Вывод 4 13 2" xfId="27278"/>
    <cellStyle name="Вывод 4 13 3" xfId="27279"/>
    <cellStyle name="Вывод 4 14" xfId="27280"/>
    <cellStyle name="Вывод 4 15" xfId="27281"/>
    <cellStyle name="Вывод 4 2" xfId="9172"/>
    <cellStyle name="Вывод 4 2 10" xfId="27282"/>
    <cellStyle name="Вывод 4 2 10 2" xfId="27283"/>
    <cellStyle name="Вывод 4 2 10 3" xfId="27284"/>
    <cellStyle name="Вывод 4 2 11" xfId="27285"/>
    <cellStyle name="Вывод 4 2 11 2" xfId="27286"/>
    <cellStyle name="Вывод 4 2 11 3" xfId="27287"/>
    <cellStyle name="Вывод 4 2 12" xfId="27288"/>
    <cellStyle name="Вывод 4 2 12 2" xfId="27289"/>
    <cellStyle name="Вывод 4 2 12 3" xfId="27290"/>
    <cellStyle name="Вывод 4 2 13" xfId="27291"/>
    <cellStyle name="Вывод 4 2 14" xfId="27292"/>
    <cellStyle name="Вывод 4 2 2" xfId="27293"/>
    <cellStyle name="Вывод 4 2 2 2" xfId="27294"/>
    <cellStyle name="Вывод 4 2 2 2 2" xfId="27295"/>
    <cellStyle name="Вывод 4 2 2 2 3" xfId="27296"/>
    <cellStyle name="Вывод 4 2 2 3" xfId="27297"/>
    <cellStyle name="Вывод 4 2 2 3 2" xfId="27298"/>
    <cellStyle name="Вывод 4 2 2 3 3" xfId="27299"/>
    <cellStyle name="Вывод 4 2 2 4" xfId="27300"/>
    <cellStyle name="Вывод 4 2 2 4 2" xfId="27301"/>
    <cellStyle name="Вывод 4 2 2 4 3" xfId="27302"/>
    <cellStyle name="Вывод 4 2 2 5" xfId="27303"/>
    <cellStyle name="Вывод 4 2 2 5 2" xfId="27304"/>
    <cellStyle name="Вывод 4 2 2 5 3" xfId="27305"/>
    <cellStyle name="Вывод 4 2 2 6" xfId="27306"/>
    <cellStyle name="Вывод 4 2 2 6 2" xfId="27307"/>
    <cellStyle name="Вывод 4 2 2 6 3" xfId="27308"/>
    <cellStyle name="Вывод 4 2 2 7" xfId="27309"/>
    <cellStyle name="Вывод 4 2 2 7 2" xfId="27310"/>
    <cellStyle name="Вывод 4 2 2 7 3" xfId="27311"/>
    <cellStyle name="Вывод 4 2 2 8" xfId="27312"/>
    <cellStyle name="Вывод 4 2 2 8 2" xfId="27313"/>
    <cellStyle name="Вывод 4 2 2 8 3" xfId="27314"/>
    <cellStyle name="Вывод 4 2 2 9" xfId="27315"/>
    <cellStyle name="Вывод 4 2 3" xfId="27316"/>
    <cellStyle name="Вывод 4 2 3 2" xfId="27317"/>
    <cellStyle name="Вывод 4 2 3 2 2" xfId="27318"/>
    <cellStyle name="Вывод 4 2 3 2 3" xfId="27319"/>
    <cellStyle name="Вывод 4 2 3 3" xfId="27320"/>
    <cellStyle name="Вывод 4 2 3 3 2" xfId="27321"/>
    <cellStyle name="Вывод 4 2 3 3 3" xfId="27322"/>
    <cellStyle name="Вывод 4 2 3 4" xfId="27323"/>
    <cellStyle name="Вывод 4 2 3 4 2" xfId="27324"/>
    <cellStyle name="Вывод 4 2 3 4 3" xfId="27325"/>
    <cellStyle name="Вывод 4 2 3 5" xfId="27326"/>
    <cellStyle name="Вывод 4 2 3 5 2" xfId="27327"/>
    <cellStyle name="Вывод 4 2 3 5 3" xfId="27328"/>
    <cellStyle name="Вывод 4 2 3 6" xfId="27329"/>
    <cellStyle name="Вывод 4 2 3 6 2" xfId="27330"/>
    <cellStyle name="Вывод 4 2 3 6 3" xfId="27331"/>
    <cellStyle name="Вывод 4 2 3 7" xfId="27332"/>
    <cellStyle name="Вывод 4 2 3 7 2" xfId="27333"/>
    <cellStyle name="Вывод 4 2 3 7 3" xfId="27334"/>
    <cellStyle name="Вывод 4 2 3 8" xfId="27335"/>
    <cellStyle name="Вывод 4 2 3 8 2" xfId="27336"/>
    <cellStyle name="Вывод 4 2 3 8 3" xfId="27337"/>
    <cellStyle name="Вывод 4 2 3 9" xfId="27338"/>
    <cellStyle name="Вывод 4 2 4" xfId="27339"/>
    <cellStyle name="Вывод 4 2 4 2" xfId="27340"/>
    <cellStyle name="Вывод 4 2 4 2 2" xfId="27341"/>
    <cellStyle name="Вывод 4 2 4 2 3" xfId="27342"/>
    <cellStyle name="Вывод 4 2 4 3" xfId="27343"/>
    <cellStyle name="Вывод 4 2 4 3 2" xfId="27344"/>
    <cellStyle name="Вывод 4 2 4 3 3" xfId="27345"/>
    <cellStyle name="Вывод 4 2 4 4" xfId="27346"/>
    <cellStyle name="Вывод 4 2 4 4 2" xfId="27347"/>
    <cellStyle name="Вывод 4 2 4 4 3" xfId="27348"/>
    <cellStyle name="Вывод 4 2 4 5" xfId="27349"/>
    <cellStyle name="Вывод 4 2 4 5 2" xfId="27350"/>
    <cellStyle name="Вывод 4 2 4 5 3" xfId="27351"/>
    <cellStyle name="Вывод 4 2 4 6" xfId="27352"/>
    <cellStyle name="Вывод 4 2 4 6 2" xfId="27353"/>
    <cellStyle name="Вывод 4 2 4 6 3" xfId="27354"/>
    <cellStyle name="Вывод 4 2 4 7" xfId="27355"/>
    <cellStyle name="Вывод 4 2 4 7 2" xfId="27356"/>
    <cellStyle name="Вывод 4 2 4 7 3" xfId="27357"/>
    <cellStyle name="Вывод 4 2 4 8" xfId="27358"/>
    <cellStyle name="Вывод 4 2 4 8 2" xfId="27359"/>
    <cellStyle name="Вывод 4 2 4 8 3" xfId="27360"/>
    <cellStyle name="Вывод 4 2 4 9" xfId="27361"/>
    <cellStyle name="Вывод 4 2 5" xfId="27362"/>
    <cellStyle name="Вывод 4 2 5 2" xfId="27363"/>
    <cellStyle name="Вывод 4 2 5 2 2" xfId="27364"/>
    <cellStyle name="Вывод 4 2 5 2 3" xfId="27365"/>
    <cellStyle name="Вывод 4 2 5 3" xfId="27366"/>
    <cellStyle name="Вывод 4 2 5 3 2" xfId="27367"/>
    <cellStyle name="Вывод 4 2 5 3 3" xfId="27368"/>
    <cellStyle name="Вывод 4 2 5 4" xfId="27369"/>
    <cellStyle name="Вывод 4 2 5 4 2" xfId="27370"/>
    <cellStyle name="Вывод 4 2 5 4 3" xfId="27371"/>
    <cellStyle name="Вывод 4 2 5 5" xfId="27372"/>
    <cellStyle name="Вывод 4 2 5 5 2" xfId="27373"/>
    <cellStyle name="Вывод 4 2 5 5 3" xfId="27374"/>
    <cellStyle name="Вывод 4 2 5 6" xfId="27375"/>
    <cellStyle name="Вывод 4 2 5 6 2" xfId="27376"/>
    <cellStyle name="Вывод 4 2 5 6 3" xfId="27377"/>
    <cellStyle name="Вывод 4 2 5 7" xfId="27378"/>
    <cellStyle name="Вывод 4 2 5 7 2" xfId="27379"/>
    <cellStyle name="Вывод 4 2 5 7 3" xfId="27380"/>
    <cellStyle name="Вывод 4 2 5 8" xfId="27381"/>
    <cellStyle name="Вывод 4 2 5 8 2" xfId="27382"/>
    <cellStyle name="Вывод 4 2 5 8 3" xfId="27383"/>
    <cellStyle name="Вывод 4 2 5 9" xfId="27384"/>
    <cellStyle name="Вывод 4 2 6" xfId="27385"/>
    <cellStyle name="Вывод 4 2 6 2" xfId="27386"/>
    <cellStyle name="Вывод 4 2 6 3" xfId="27387"/>
    <cellStyle name="Вывод 4 2 7" xfId="27388"/>
    <cellStyle name="Вывод 4 2 7 2" xfId="27389"/>
    <cellStyle name="Вывод 4 2 7 3" xfId="27390"/>
    <cellStyle name="Вывод 4 2 8" xfId="27391"/>
    <cellStyle name="Вывод 4 2 8 2" xfId="27392"/>
    <cellStyle name="Вывод 4 2 8 3" xfId="27393"/>
    <cellStyle name="Вывод 4 2 9" xfId="27394"/>
    <cellStyle name="Вывод 4 2 9 2" xfId="27395"/>
    <cellStyle name="Вывод 4 2 9 3" xfId="27396"/>
    <cellStyle name="Вывод 4 3" xfId="9173"/>
    <cellStyle name="Вывод 4 3 10" xfId="27397"/>
    <cellStyle name="Вывод 4 3 11" xfId="27398"/>
    <cellStyle name="Вывод 4 3 2" xfId="27399"/>
    <cellStyle name="Вывод 4 3 2 2" xfId="27400"/>
    <cellStyle name="Вывод 4 3 2 3" xfId="27401"/>
    <cellStyle name="Вывод 4 3 3" xfId="27402"/>
    <cellStyle name="Вывод 4 3 3 2" xfId="27403"/>
    <cellStyle name="Вывод 4 3 3 3" xfId="27404"/>
    <cellStyle name="Вывод 4 3 4" xfId="27405"/>
    <cellStyle name="Вывод 4 3 4 2" xfId="27406"/>
    <cellStyle name="Вывод 4 3 4 3" xfId="27407"/>
    <cellStyle name="Вывод 4 3 5" xfId="27408"/>
    <cellStyle name="Вывод 4 3 5 2" xfId="27409"/>
    <cellStyle name="Вывод 4 3 5 3" xfId="27410"/>
    <cellStyle name="Вывод 4 3 6" xfId="27411"/>
    <cellStyle name="Вывод 4 3 6 2" xfId="27412"/>
    <cellStyle name="Вывод 4 3 6 3" xfId="27413"/>
    <cellStyle name="Вывод 4 3 7" xfId="27414"/>
    <cellStyle name="Вывод 4 3 7 2" xfId="27415"/>
    <cellStyle name="Вывод 4 3 7 3" xfId="27416"/>
    <cellStyle name="Вывод 4 3 8" xfId="27417"/>
    <cellStyle name="Вывод 4 3 8 2" xfId="27418"/>
    <cellStyle name="Вывод 4 3 8 3" xfId="27419"/>
    <cellStyle name="Вывод 4 3 9" xfId="27420"/>
    <cellStyle name="Вывод 4 4" xfId="27421"/>
    <cellStyle name="Вывод 4 4 2" xfId="27422"/>
    <cellStyle name="Вывод 4 4 2 2" xfId="27423"/>
    <cellStyle name="Вывод 4 4 2 3" xfId="27424"/>
    <cellStyle name="Вывод 4 4 3" xfId="27425"/>
    <cellStyle name="Вывод 4 4 3 2" xfId="27426"/>
    <cellStyle name="Вывод 4 4 3 3" xfId="27427"/>
    <cellStyle name="Вывод 4 4 4" xfId="27428"/>
    <cellStyle name="Вывод 4 4 4 2" xfId="27429"/>
    <cellStyle name="Вывод 4 4 4 3" xfId="27430"/>
    <cellStyle name="Вывод 4 4 5" xfId="27431"/>
    <cellStyle name="Вывод 4 4 5 2" xfId="27432"/>
    <cellStyle name="Вывод 4 4 5 3" xfId="27433"/>
    <cellStyle name="Вывод 4 4 6" xfId="27434"/>
    <cellStyle name="Вывод 4 4 6 2" xfId="27435"/>
    <cellStyle name="Вывод 4 4 6 3" xfId="27436"/>
    <cellStyle name="Вывод 4 4 7" xfId="27437"/>
    <cellStyle name="Вывод 4 4 7 2" xfId="27438"/>
    <cellStyle name="Вывод 4 4 7 3" xfId="27439"/>
    <cellStyle name="Вывод 4 4 8" xfId="27440"/>
    <cellStyle name="Вывод 4 4 8 2" xfId="27441"/>
    <cellStyle name="Вывод 4 4 8 3" xfId="27442"/>
    <cellStyle name="Вывод 4 4 9" xfId="27443"/>
    <cellStyle name="Вывод 4 5" xfId="27444"/>
    <cellStyle name="Вывод 4 5 2" xfId="27445"/>
    <cellStyle name="Вывод 4 5 2 2" xfId="27446"/>
    <cellStyle name="Вывод 4 5 2 3" xfId="27447"/>
    <cellStyle name="Вывод 4 5 3" xfId="27448"/>
    <cellStyle name="Вывод 4 5 3 2" xfId="27449"/>
    <cellStyle name="Вывод 4 5 3 3" xfId="27450"/>
    <cellStyle name="Вывод 4 5 4" xfId="27451"/>
    <cellStyle name="Вывод 4 5 4 2" xfId="27452"/>
    <cellStyle name="Вывод 4 5 4 3" xfId="27453"/>
    <cellStyle name="Вывод 4 5 5" xfId="27454"/>
    <cellStyle name="Вывод 4 5 5 2" xfId="27455"/>
    <cellStyle name="Вывод 4 5 5 3" xfId="27456"/>
    <cellStyle name="Вывод 4 5 6" xfId="27457"/>
    <cellStyle name="Вывод 4 5 6 2" xfId="27458"/>
    <cellStyle name="Вывод 4 5 6 3" xfId="27459"/>
    <cellStyle name="Вывод 4 5 7" xfId="27460"/>
    <cellStyle name="Вывод 4 5 7 2" xfId="27461"/>
    <cellStyle name="Вывод 4 5 7 3" xfId="27462"/>
    <cellStyle name="Вывод 4 5 8" xfId="27463"/>
    <cellStyle name="Вывод 4 5 8 2" xfId="27464"/>
    <cellStyle name="Вывод 4 5 8 3" xfId="27465"/>
    <cellStyle name="Вывод 4 5 9" xfId="27466"/>
    <cellStyle name="Вывод 4 6" xfId="27467"/>
    <cellStyle name="Вывод 4 6 2" xfId="27468"/>
    <cellStyle name="Вывод 4 6 2 2" xfId="27469"/>
    <cellStyle name="Вывод 4 6 2 3" xfId="27470"/>
    <cellStyle name="Вывод 4 6 3" xfId="27471"/>
    <cellStyle name="Вывод 4 6 3 2" xfId="27472"/>
    <cellStyle name="Вывод 4 6 3 3" xfId="27473"/>
    <cellStyle name="Вывод 4 6 4" xfId="27474"/>
    <cellStyle name="Вывод 4 6 4 2" xfId="27475"/>
    <cellStyle name="Вывод 4 6 4 3" xfId="27476"/>
    <cellStyle name="Вывод 4 6 5" xfId="27477"/>
    <cellStyle name="Вывод 4 6 5 2" xfId="27478"/>
    <cellStyle name="Вывод 4 6 5 3" xfId="27479"/>
    <cellStyle name="Вывод 4 6 6" xfId="27480"/>
    <cellStyle name="Вывод 4 6 6 2" xfId="27481"/>
    <cellStyle name="Вывод 4 6 6 3" xfId="27482"/>
    <cellStyle name="Вывод 4 6 7" xfId="27483"/>
    <cellStyle name="Вывод 4 6 7 2" xfId="27484"/>
    <cellStyle name="Вывод 4 6 7 3" xfId="27485"/>
    <cellStyle name="Вывод 4 6 8" xfId="27486"/>
    <cellStyle name="Вывод 4 6 8 2" xfId="27487"/>
    <cellStyle name="Вывод 4 6 8 3" xfId="27488"/>
    <cellStyle name="Вывод 4 6 9" xfId="27489"/>
    <cellStyle name="Вывод 4 7" xfId="27490"/>
    <cellStyle name="Вывод 4 7 2" xfId="27491"/>
    <cellStyle name="Вывод 4 7 3" xfId="27492"/>
    <cellStyle name="Вывод 4 8" xfId="27493"/>
    <cellStyle name="Вывод 4 8 2" xfId="27494"/>
    <cellStyle name="Вывод 4 8 3" xfId="27495"/>
    <cellStyle name="Вывод 4 9" xfId="27496"/>
    <cellStyle name="Вывод 4 9 2" xfId="27497"/>
    <cellStyle name="Вывод 4 9 3" xfId="27498"/>
    <cellStyle name="Вывод 4_2012" xfId="9174"/>
    <cellStyle name="Вывод 40" xfId="9175"/>
    <cellStyle name="Вывод 41" xfId="9176"/>
    <cellStyle name="Вывод 42" xfId="9177"/>
    <cellStyle name="Вывод 43" xfId="9178"/>
    <cellStyle name="Вывод 44" xfId="9179"/>
    <cellStyle name="Вывод 45" xfId="9180"/>
    <cellStyle name="Вывод 46" xfId="9181"/>
    <cellStyle name="Вывод 47" xfId="9182"/>
    <cellStyle name="Вывод 48" xfId="9183"/>
    <cellStyle name="Вывод 49" xfId="9184"/>
    <cellStyle name="Вывод 5" xfId="9185"/>
    <cellStyle name="Вывод 5 10" xfId="27499"/>
    <cellStyle name="Вывод 5 10 2" xfId="27500"/>
    <cellStyle name="Вывод 5 10 3" xfId="27501"/>
    <cellStyle name="Вывод 5 11" xfId="27502"/>
    <cellStyle name="Вывод 5 11 2" xfId="27503"/>
    <cellStyle name="Вывод 5 11 3" xfId="27504"/>
    <cellStyle name="Вывод 5 12" xfId="27505"/>
    <cellStyle name="Вывод 5 12 2" xfId="27506"/>
    <cellStyle name="Вывод 5 12 3" xfId="27507"/>
    <cellStyle name="Вывод 5 13" xfId="27508"/>
    <cellStyle name="Вывод 5 13 2" xfId="27509"/>
    <cellStyle name="Вывод 5 13 3" xfId="27510"/>
    <cellStyle name="Вывод 5 14" xfId="27511"/>
    <cellStyle name="Вывод 5 15" xfId="27512"/>
    <cellStyle name="Вывод 5 2" xfId="9186"/>
    <cellStyle name="Вывод 5 2 10" xfId="27513"/>
    <cellStyle name="Вывод 5 2 10 2" xfId="27514"/>
    <cellStyle name="Вывод 5 2 10 3" xfId="27515"/>
    <cellStyle name="Вывод 5 2 11" xfId="27516"/>
    <cellStyle name="Вывод 5 2 11 2" xfId="27517"/>
    <cellStyle name="Вывод 5 2 11 3" xfId="27518"/>
    <cellStyle name="Вывод 5 2 12" xfId="27519"/>
    <cellStyle name="Вывод 5 2 12 2" xfId="27520"/>
    <cellStyle name="Вывод 5 2 12 3" xfId="27521"/>
    <cellStyle name="Вывод 5 2 13" xfId="27522"/>
    <cellStyle name="Вывод 5 2 14" xfId="27523"/>
    <cellStyle name="Вывод 5 2 2" xfId="27524"/>
    <cellStyle name="Вывод 5 2 2 2" xfId="27525"/>
    <cellStyle name="Вывод 5 2 2 2 2" xfId="27526"/>
    <cellStyle name="Вывод 5 2 2 2 3" xfId="27527"/>
    <cellStyle name="Вывод 5 2 2 3" xfId="27528"/>
    <cellStyle name="Вывод 5 2 2 3 2" xfId="27529"/>
    <cellStyle name="Вывод 5 2 2 3 3" xfId="27530"/>
    <cellStyle name="Вывод 5 2 2 4" xfId="27531"/>
    <cellStyle name="Вывод 5 2 2 4 2" xfId="27532"/>
    <cellStyle name="Вывод 5 2 2 4 3" xfId="27533"/>
    <cellStyle name="Вывод 5 2 2 5" xfId="27534"/>
    <cellStyle name="Вывод 5 2 2 5 2" xfId="27535"/>
    <cellStyle name="Вывод 5 2 2 5 3" xfId="27536"/>
    <cellStyle name="Вывод 5 2 2 6" xfId="27537"/>
    <cellStyle name="Вывод 5 2 2 6 2" xfId="27538"/>
    <cellStyle name="Вывод 5 2 2 6 3" xfId="27539"/>
    <cellStyle name="Вывод 5 2 2 7" xfId="27540"/>
    <cellStyle name="Вывод 5 2 2 7 2" xfId="27541"/>
    <cellStyle name="Вывод 5 2 2 7 3" xfId="27542"/>
    <cellStyle name="Вывод 5 2 2 8" xfId="27543"/>
    <cellStyle name="Вывод 5 2 2 8 2" xfId="27544"/>
    <cellStyle name="Вывод 5 2 2 8 3" xfId="27545"/>
    <cellStyle name="Вывод 5 2 2 9" xfId="27546"/>
    <cellStyle name="Вывод 5 2 3" xfId="27547"/>
    <cellStyle name="Вывод 5 2 3 2" xfId="27548"/>
    <cellStyle name="Вывод 5 2 3 2 2" xfId="27549"/>
    <cellStyle name="Вывод 5 2 3 2 3" xfId="27550"/>
    <cellStyle name="Вывод 5 2 3 3" xfId="27551"/>
    <cellStyle name="Вывод 5 2 3 3 2" xfId="27552"/>
    <cellStyle name="Вывод 5 2 3 3 3" xfId="27553"/>
    <cellStyle name="Вывод 5 2 3 4" xfId="27554"/>
    <cellStyle name="Вывод 5 2 3 4 2" xfId="27555"/>
    <cellStyle name="Вывод 5 2 3 4 3" xfId="27556"/>
    <cellStyle name="Вывод 5 2 3 5" xfId="27557"/>
    <cellStyle name="Вывод 5 2 3 5 2" xfId="27558"/>
    <cellStyle name="Вывод 5 2 3 5 3" xfId="27559"/>
    <cellStyle name="Вывод 5 2 3 6" xfId="27560"/>
    <cellStyle name="Вывод 5 2 3 6 2" xfId="27561"/>
    <cellStyle name="Вывод 5 2 3 6 3" xfId="27562"/>
    <cellStyle name="Вывод 5 2 3 7" xfId="27563"/>
    <cellStyle name="Вывод 5 2 3 7 2" xfId="27564"/>
    <cellStyle name="Вывод 5 2 3 7 3" xfId="27565"/>
    <cellStyle name="Вывод 5 2 3 8" xfId="27566"/>
    <cellStyle name="Вывод 5 2 3 8 2" xfId="27567"/>
    <cellStyle name="Вывод 5 2 3 8 3" xfId="27568"/>
    <cellStyle name="Вывод 5 2 3 9" xfId="27569"/>
    <cellStyle name="Вывод 5 2 4" xfId="27570"/>
    <cellStyle name="Вывод 5 2 4 2" xfId="27571"/>
    <cellStyle name="Вывод 5 2 4 2 2" xfId="27572"/>
    <cellStyle name="Вывод 5 2 4 2 3" xfId="27573"/>
    <cellStyle name="Вывод 5 2 4 3" xfId="27574"/>
    <cellStyle name="Вывод 5 2 4 3 2" xfId="27575"/>
    <cellStyle name="Вывод 5 2 4 3 3" xfId="27576"/>
    <cellStyle name="Вывод 5 2 4 4" xfId="27577"/>
    <cellStyle name="Вывод 5 2 4 4 2" xfId="27578"/>
    <cellStyle name="Вывод 5 2 4 4 3" xfId="27579"/>
    <cellStyle name="Вывод 5 2 4 5" xfId="27580"/>
    <cellStyle name="Вывод 5 2 4 5 2" xfId="27581"/>
    <cellStyle name="Вывод 5 2 4 5 3" xfId="27582"/>
    <cellStyle name="Вывод 5 2 4 6" xfId="27583"/>
    <cellStyle name="Вывод 5 2 4 6 2" xfId="27584"/>
    <cellStyle name="Вывод 5 2 4 6 3" xfId="27585"/>
    <cellStyle name="Вывод 5 2 4 7" xfId="27586"/>
    <cellStyle name="Вывод 5 2 4 7 2" xfId="27587"/>
    <cellStyle name="Вывод 5 2 4 7 3" xfId="27588"/>
    <cellStyle name="Вывод 5 2 4 8" xfId="27589"/>
    <cellStyle name="Вывод 5 2 4 8 2" xfId="27590"/>
    <cellStyle name="Вывод 5 2 4 8 3" xfId="27591"/>
    <cellStyle name="Вывод 5 2 4 9" xfId="27592"/>
    <cellStyle name="Вывод 5 2 5" xfId="27593"/>
    <cellStyle name="Вывод 5 2 5 2" xfId="27594"/>
    <cellStyle name="Вывод 5 2 5 2 2" xfId="27595"/>
    <cellStyle name="Вывод 5 2 5 2 3" xfId="27596"/>
    <cellStyle name="Вывод 5 2 5 3" xfId="27597"/>
    <cellStyle name="Вывод 5 2 5 3 2" xfId="27598"/>
    <cellStyle name="Вывод 5 2 5 3 3" xfId="27599"/>
    <cellStyle name="Вывод 5 2 5 4" xfId="27600"/>
    <cellStyle name="Вывод 5 2 5 4 2" xfId="27601"/>
    <cellStyle name="Вывод 5 2 5 4 3" xfId="27602"/>
    <cellStyle name="Вывод 5 2 5 5" xfId="27603"/>
    <cellStyle name="Вывод 5 2 5 5 2" xfId="27604"/>
    <cellStyle name="Вывод 5 2 5 5 3" xfId="27605"/>
    <cellStyle name="Вывод 5 2 5 6" xfId="27606"/>
    <cellStyle name="Вывод 5 2 5 6 2" xfId="27607"/>
    <cellStyle name="Вывод 5 2 5 6 3" xfId="27608"/>
    <cellStyle name="Вывод 5 2 5 7" xfId="27609"/>
    <cellStyle name="Вывод 5 2 5 7 2" xfId="27610"/>
    <cellStyle name="Вывод 5 2 5 7 3" xfId="27611"/>
    <cellStyle name="Вывод 5 2 5 8" xfId="27612"/>
    <cellStyle name="Вывод 5 2 5 8 2" xfId="27613"/>
    <cellStyle name="Вывод 5 2 5 8 3" xfId="27614"/>
    <cellStyle name="Вывод 5 2 5 9" xfId="27615"/>
    <cellStyle name="Вывод 5 2 6" xfId="27616"/>
    <cellStyle name="Вывод 5 2 6 2" xfId="27617"/>
    <cellStyle name="Вывод 5 2 6 3" xfId="27618"/>
    <cellStyle name="Вывод 5 2 7" xfId="27619"/>
    <cellStyle name="Вывод 5 2 7 2" xfId="27620"/>
    <cellStyle name="Вывод 5 2 7 3" xfId="27621"/>
    <cellStyle name="Вывод 5 2 8" xfId="27622"/>
    <cellStyle name="Вывод 5 2 8 2" xfId="27623"/>
    <cellStyle name="Вывод 5 2 8 3" xfId="27624"/>
    <cellStyle name="Вывод 5 2 9" xfId="27625"/>
    <cellStyle name="Вывод 5 2 9 2" xfId="27626"/>
    <cellStyle name="Вывод 5 2 9 3" xfId="27627"/>
    <cellStyle name="Вывод 5 3" xfId="9187"/>
    <cellStyle name="Вывод 5 3 10" xfId="27628"/>
    <cellStyle name="Вывод 5 3 11" xfId="27629"/>
    <cellStyle name="Вывод 5 3 2" xfId="27630"/>
    <cellStyle name="Вывод 5 3 2 2" xfId="27631"/>
    <cellStyle name="Вывод 5 3 2 3" xfId="27632"/>
    <cellStyle name="Вывод 5 3 3" xfId="27633"/>
    <cellStyle name="Вывод 5 3 3 2" xfId="27634"/>
    <cellStyle name="Вывод 5 3 3 3" xfId="27635"/>
    <cellStyle name="Вывод 5 3 4" xfId="27636"/>
    <cellStyle name="Вывод 5 3 4 2" xfId="27637"/>
    <cellStyle name="Вывод 5 3 4 3" xfId="27638"/>
    <cellStyle name="Вывод 5 3 5" xfId="27639"/>
    <cellStyle name="Вывод 5 3 5 2" xfId="27640"/>
    <cellStyle name="Вывод 5 3 5 3" xfId="27641"/>
    <cellStyle name="Вывод 5 3 6" xfId="27642"/>
    <cellStyle name="Вывод 5 3 6 2" xfId="27643"/>
    <cellStyle name="Вывод 5 3 6 3" xfId="27644"/>
    <cellStyle name="Вывод 5 3 7" xfId="27645"/>
    <cellStyle name="Вывод 5 3 7 2" xfId="27646"/>
    <cellStyle name="Вывод 5 3 7 3" xfId="27647"/>
    <cellStyle name="Вывод 5 3 8" xfId="27648"/>
    <cellStyle name="Вывод 5 3 8 2" xfId="27649"/>
    <cellStyle name="Вывод 5 3 8 3" xfId="27650"/>
    <cellStyle name="Вывод 5 3 9" xfId="27651"/>
    <cellStyle name="Вывод 5 4" xfId="27652"/>
    <cellStyle name="Вывод 5 4 2" xfId="27653"/>
    <cellStyle name="Вывод 5 4 2 2" xfId="27654"/>
    <cellStyle name="Вывод 5 4 2 3" xfId="27655"/>
    <cellStyle name="Вывод 5 4 3" xfId="27656"/>
    <cellStyle name="Вывод 5 4 3 2" xfId="27657"/>
    <cellStyle name="Вывод 5 4 3 3" xfId="27658"/>
    <cellStyle name="Вывод 5 4 4" xfId="27659"/>
    <cellStyle name="Вывод 5 4 4 2" xfId="27660"/>
    <cellStyle name="Вывод 5 4 4 3" xfId="27661"/>
    <cellStyle name="Вывод 5 4 5" xfId="27662"/>
    <cellStyle name="Вывод 5 4 5 2" xfId="27663"/>
    <cellStyle name="Вывод 5 4 5 3" xfId="27664"/>
    <cellStyle name="Вывод 5 4 6" xfId="27665"/>
    <cellStyle name="Вывод 5 4 6 2" xfId="27666"/>
    <cellStyle name="Вывод 5 4 6 3" xfId="27667"/>
    <cellStyle name="Вывод 5 4 7" xfId="27668"/>
    <cellStyle name="Вывод 5 4 7 2" xfId="27669"/>
    <cellStyle name="Вывод 5 4 7 3" xfId="27670"/>
    <cellStyle name="Вывод 5 4 8" xfId="27671"/>
    <cellStyle name="Вывод 5 4 8 2" xfId="27672"/>
    <cellStyle name="Вывод 5 4 8 3" xfId="27673"/>
    <cellStyle name="Вывод 5 4 9" xfId="27674"/>
    <cellStyle name="Вывод 5 5" xfId="27675"/>
    <cellStyle name="Вывод 5 5 2" xfId="27676"/>
    <cellStyle name="Вывод 5 5 2 2" xfId="27677"/>
    <cellStyle name="Вывод 5 5 2 3" xfId="27678"/>
    <cellStyle name="Вывод 5 5 3" xfId="27679"/>
    <cellStyle name="Вывод 5 5 3 2" xfId="27680"/>
    <cellStyle name="Вывод 5 5 3 3" xfId="27681"/>
    <cellStyle name="Вывод 5 5 4" xfId="27682"/>
    <cellStyle name="Вывод 5 5 4 2" xfId="27683"/>
    <cellStyle name="Вывод 5 5 4 3" xfId="27684"/>
    <cellStyle name="Вывод 5 5 5" xfId="27685"/>
    <cellStyle name="Вывод 5 5 5 2" xfId="27686"/>
    <cellStyle name="Вывод 5 5 5 3" xfId="27687"/>
    <cellStyle name="Вывод 5 5 6" xfId="27688"/>
    <cellStyle name="Вывод 5 5 6 2" xfId="27689"/>
    <cellStyle name="Вывод 5 5 6 3" xfId="27690"/>
    <cellStyle name="Вывод 5 5 7" xfId="27691"/>
    <cellStyle name="Вывод 5 5 7 2" xfId="27692"/>
    <cellStyle name="Вывод 5 5 7 3" xfId="27693"/>
    <cellStyle name="Вывод 5 5 8" xfId="27694"/>
    <cellStyle name="Вывод 5 5 8 2" xfId="27695"/>
    <cellStyle name="Вывод 5 5 8 3" xfId="27696"/>
    <cellStyle name="Вывод 5 5 9" xfId="27697"/>
    <cellStyle name="Вывод 5 6" xfId="27698"/>
    <cellStyle name="Вывод 5 6 2" xfId="27699"/>
    <cellStyle name="Вывод 5 6 2 2" xfId="27700"/>
    <cellStyle name="Вывод 5 6 2 3" xfId="27701"/>
    <cellStyle name="Вывод 5 6 3" xfId="27702"/>
    <cellStyle name="Вывод 5 6 3 2" xfId="27703"/>
    <cellStyle name="Вывод 5 6 3 3" xfId="27704"/>
    <cellStyle name="Вывод 5 6 4" xfId="27705"/>
    <cellStyle name="Вывод 5 6 4 2" xfId="27706"/>
    <cellStyle name="Вывод 5 6 4 3" xfId="27707"/>
    <cellStyle name="Вывод 5 6 5" xfId="27708"/>
    <cellStyle name="Вывод 5 6 5 2" xfId="27709"/>
    <cellStyle name="Вывод 5 6 5 3" xfId="27710"/>
    <cellStyle name="Вывод 5 6 6" xfId="27711"/>
    <cellStyle name="Вывод 5 6 6 2" xfId="27712"/>
    <cellStyle name="Вывод 5 6 6 3" xfId="27713"/>
    <cellStyle name="Вывод 5 6 7" xfId="27714"/>
    <cellStyle name="Вывод 5 6 7 2" xfId="27715"/>
    <cellStyle name="Вывод 5 6 7 3" xfId="27716"/>
    <cellStyle name="Вывод 5 6 8" xfId="27717"/>
    <cellStyle name="Вывод 5 6 8 2" xfId="27718"/>
    <cellStyle name="Вывод 5 6 8 3" xfId="27719"/>
    <cellStyle name="Вывод 5 6 9" xfId="27720"/>
    <cellStyle name="Вывод 5 7" xfId="27721"/>
    <cellStyle name="Вывод 5 7 2" xfId="27722"/>
    <cellStyle name="Вывод 5 7 3" xfId="27723"/>
    <cellStyle name="Вывод 5 8" xfId="27724"/>
    <cellStyle name="Вывод 5 8 2" xfId="27725"/>
    <cellStyle name="Вывод 5 8 3" xfId="27726"/>
    <cellStyle name="Вывод 5 9" xfId="27727"/>
    <cellStyle name="Вывод 5 9 2" xfId="27728"/>
    <cellStyle name="Вывод 5 9 3" xfId="27729"/>
    <cellStyle name="Вывод 5_2012" xfId="9188"/>
    <cellStyle name="Вывод 50" xfId="27730"/>
    <cellStyle name="Вывод 6" xfId="9189"/>
    <cellStyle name="Вывод 6 10" xfId="27731"/>
    <cellStyle name="Вывод 6 10 2" xfId="27732"/>
    <cellStyle name="Вывод 6 10 3" xfId="27733"/>
    <cellStyle name="Вывод 6 11" xfId="27734"/>
    <cellStyle name="Вывод 6 11 2" xfId="27735"/>
    <cellStyle name="Вывод 6 11 3" xfId="27736"/>
    <cellStyle name="Вывод 6 12" xfId="27737"/>
    <cellStyle name="Вывод 6 12 2" xfId="27738"/>
    <cellStyle name="Вывод 6 12 3" xfId="27739"/>
    <cellStyle name="Вывод 6 13" xfId="27740"/>
    <cellStyle name="Вывод 6 13 2" xfId="27741"/>
    <cellStyle name="Вывод 6 13 3" xfId="27742"/>
    <cellStyle name="Вывод 6 14" xfId="27743"/>
    <cellStyle name="Вывод 6 15" xfId="27744"/>
    <cellStyle name="Вывод 6 2" xfId="9190"/>
    <cellStyle name="Вывод 6 2 10" xfId="27745"/>
    <cellStyle name="Вывод 6 2 10 2" xfId="27746"/>
    <cellStyle name="Вывод 6 2 10 3" xfId="27747"/>
    <cellStyle name="Вывод 6 2 11" xfId="27748"/>
    <cellStyle name="Вывод 6 2 11 2" xfId="27749"/>
    <cellStyle name="Вывод 6 2 11 3" xfId="27750"/>
    <cellStyle name="Вывод 6 2 12" xfId="27751"/>
    <cellStyle name="Вывод 6 2 12 2" xfId="27752"/>
    <cellStyle name="Вывод 6 2 12 3" xfId="27753"/>
    <cellStyle name="Вывод 6 2 13" xfId="27754"/>
    <cellStyle name="Вывод 6 2 14" xfId="27755"/>
    <cellStyle name="Вывод 6 2 2" xfId="9191"/>
    <cellStyle name="Вывод 6 2 2 10" xfId="27756"/>
    <cellStyle name="Вывод 6 2 2 2" xfId="27757"/>
    <cellStyle name="Вывод 6 2 2 2 2" xfId="27758"/>
    <cellStyle name="Вывод 6 2 2 2 3" xfId="27759"/>
    <cellStyle name="Вывод 6 2 2 3" xfId="27760"/>
    <cellStyle name="Вывод 6 2 2 3 2" xfId="27761"/>
    <cellStyle name="Вывод 6 2 2 3 3" xfId="27762"/>
    <cellStyle name="Вывод 6 2 2 4" xfId="27763"/>
    <cellStyle name="Вывод 6 2 2 4 2" xfId="27764"/>
    <cellStyle name="Вывод 6 2 2 4 3" xfId="27765"/>
    <cellStyle name="Вывод 6 2 2 5" xfId="27766"/>
    <cellStyle name="Вывод 6 2 2 5 2" xfId="27767"/>
    <cellStyle name="Вывод 6 2 2 5 3" xfId="27768"/>
    <cellStyle name="Вывод 6 2 2 6" xfId="27769"/>
    <cellStyle name="Вывод 6 2 2 6 2" xfId="27770"/>
    <cellStyle name="Вывод 6 2 2 6 3" xfId="27771"/>
    <cellStyle name="Вывод 6 2 2 7" xfId="27772"/>
    <cellStyle name="Вывод 6 2 2 7 2" xfId="27773"/>
    <cellStyle name="Вывод 6 2 2 7 3" xfId="27774"/>
    <cellStyle name="Вывод 6 2 2 8" xfId="27775"/>
    <cellStyle name="Вывод 6 2 2 8 2" xfId="27776"/>
    <cellStyle name="Вывод 6 2 2 8 3" xfId="27777"/>
    <cellStyle name="Вывод 6 2 2 9" xfId="27778"/>
    <cellStyle name="Вывод 6 2 3" xfId="27779"/>
    <cellStyle name="Вывод 6 2 3 2" xfId="27780"/>
    <cellStyle name="Вывод 6 2 3 2 2" xfId="27781"/>
    <cellStyle name="Вывод 6 2 3 2 3" xfId="27782"/>
    <cellStyle name="Вывод 6 2 3 3" xfId="27783"/>
    <cellStyle name="Вывод 6 2 3 3 2" xfId="27784"/>
    <cellStyle name="Вывод 6 2 3 3 3" xfId="27785"/>
    <cellStyle name="Вывод 6 2 3 4" xfId="27786"/>
    <cellStyle name="Вывод 6 2 3 4 2" xfId="27787"/>
    <cellStyle name="Вывод 6 2 3 4 3" xfId="27788"/>
    <cellStyle name="Вывод 6 2 3 5" xfId="27789"/>
    <cellStyle name="Вывод 6 2 3 5 2" xfId="27790"/>
    <cellStyle name="Вывод 6 2 3 5 3" xfId="27791"/>
    <cellStyle name="Вывод 6 2 3 6" xfId="27792"/>
    <cellStyle name="Вывод 6 2 3 6 2" xfId="27793"/>
    <cellStyle name="Вывод 6 2 3 6 3" xfId="27794"/>
    <cellStyle name="Вывод 6 2 3 7" xfId="27795"/>
    <cellStyle name="Вывод 6 2 3 7 2" xfId="27796"/>
    <cellStyle name="Вывод 6 2 3 7 3" xfId="27797"/>
    <cellStyle name="Вывод 6 2 3 8" xfId="27798"/>
    <cellStyle name="Вывод 6 2 3 8 2" xfId="27799"/>
    <cellStyle name="Вывод 6 2 3 8 3" xfId="27800"/>
    <cellStyle name="Вывод 6 2 3 9" xfId="27801"/>
    <cellStyle name="Вывод 6 2 4" xfId="27802"/>
    <cellStyle name="Вывод 6 2 4 2" xfId="27803"/>
    <cellStyle name="Вывод 6 2 4 2 2" xfId="27804"/>
    <cellStyle name="Вывод 6 2 4 2 3" xfId="27805"/>
    <cellStyle name="Вывод 6 2 4 3" xfId="27806"/>
    <cellStyle name="Вывод 6 2 4 3 2" xfId="27807"/>
    <cellStyle name="Вывод 6 2 4 3 3" xfId="27808"/>
    <cellStyle name="Вывод 6 2 4 4" xfId="27809"/>
    <cellStyle name="Вывод 6 2 4 4 2" xfId="27810"/>
    <cellStyle name="Вывод 6 2 4 4 3" xfId="27811"/>
    <cellStyle name="Вывод 6 2 4 5" xfId="27812"/>
    <cellStyle name="Вывод 6 2 4 5 2" xfId="27813"/>
    <cellStyle name="Вывод 6 2 4 5 3" xfId="27814"/>
    <cellStyle name="Вывод 6 2 4 6" xfId="27815"/>
    <cellStyle name="Вывод 6 2 4 6 2" xfId="27816"/>
    <cellStyle name="Вывод 6 2 4 6 3" xfId="27817"/>
    <cellStyle name="Вывод 6 2 4 7" xfId="27818"/>
    <cellStyle name="Вывод 6 2 4 7 2" xfId="27819"/>
    <cellStyle name="Вывод 6 2 4 7 3" xfId="27820"/>
    <cellStyle name="Вывод 6 2 4 8" xfId="27821"/>
    <cellStyle name="Вывод 6 2 4 8 2" xfId="27822"/>
    <cellStyle name="Вывод 6 2 4 8 3" xfId="27823"/>
    <cellStyle name="Вывод 6 2 4 9" xfId="27824"/>
    <cellStyle name="Вывод 6 2 5" xfId="27825"/>
    <cellStyle name="Вывод 6 2 5 2" xfId="27826"/>
    <cellStyle name="Вывод 6 2 5 2 2" xfId="27827"/>
    <cellStyle name="Вывод 6 2 5 2 3" xfId="27828"/>
    <cellStyle name="Вывод 6 2 5 3" xfId="27829"/>
    <cellStyle name="Вывод 6 2 5 3 2" xfId="27830"/>
    <cellStyle name="Вывод 6 2 5 3 3" xfId="27831"/>
    <cellStyle name="Вывод 6 2 5 4" xfId="27832"/>
    <cellStyle name="Вывод 6 2 5 4 2" xfId="27833"/>
    <cellStyle name="Вывод 6 2 5 4 3" xfId="27834"/>
    <cellStyle name="Вывод 6 2 5 5" xfId="27835"/>
    <cellStyle name="Вывод 6 2 5 5 2" xfId="27836"/>
    <cellStyle name="Вывод 6 2 5 5 3" xfId="27837"/>
    <cellStyle name="Вывод 6 2 5 6" xfId="27838"/>
    <cellStyle name="Вывод 6 2 5 6 2" xfId="27839"/>
    <cellStyle name="Вывод 6 2 5 6 3" xfId="27840"/>
    <cellStyle name="Вывод 6 2 5 7" xfId="27841"/>
    <cellStyle name="Вывод 6 2 5 7 2" xfId="27842"/>
    <cellStyle name="Вывод 6 2 5 7 3" xfId="27843"/>
    <cellStyle name="Вывод 6 2 5 8" xfId="27844"/>
    <cellStyle name="Вывод 6 2 5 8 2" xfId="27845"/>
    <cellStyle name="Вывод 6 2 5 8 3" xfId="27846"/>
    <cellStyle name="Вывод 6 2 5 9" xfId="27847"/>
    <cellStyle name="Вывод 6 2 6" xfId="27848"/>
    <cellStyle name="Вывод 6 2 6 2" xfId="27849"/>
    <cellStyle name="Вывод 6 2 6 3" xfId="27850"/>
    <cellStyle name="Вывод 6 2 7" xfId="27851"/>
    <cellStyle name="Вывод 6 2 7 2" xfId="27852"/>
    <cellStyle name="Вывод 6 2 7 3" xfId="27853"/>
    <cellStyle name="Вывод 6 2 8" xfId="27854"/>
    <cellStyle name="Вывод 6 2 8 2" xfId="27855"/>
    <cellStyle name="Вывод 6 2 8 3" xfId="27856"/>
    <cellStyle name="Вывод 6 2 9" xfId="27857"/>
    <cellStyle name="Вывод 6 2 9 2" xfId="27858"/>
    <cellStyle name="Вывод 6 2 9 3" xfId="27859"/>
    <cellStyle name="Вывод 6 3" xfId="9192"/>
    <cellStyle name="Вывод 6 3 10" xfId="27860"/>
    <cellStyle name="Вывод 6 3 11" xfId="27861"/>
    <cellStyle name="Вывод 6 3 2" xfId="27862"/>
    <cellStyle name="Вывод 6 3 2 2" xfId="27863"/>
    <cellStyle name="Вывод 6 3 2 3" xfId="27864"/>
    <cellStyle name="Вывод 6 3 3" xfId="27865"/>
    <cellStyle name="Вывод 6 3 3 2" xfId="27866"/>
    <cellStyle name="Вывод 6 3 3 3" xfId="27867"/>
    <cellStyle name="Вывод 6 3 4" xfId="27868"/>
    <cellStyle name="Вывод 6 3 4 2" xfId="27869"/>
    <cellStyle name="Вывод 6 3 4 3" xfId="27870"/>
    <cellStyle name="Вывод 6 3 5" xfId="27871"/>
    <cellStyle name="Вывод 6 3 5 2" xfId="27872"/>
    <cellStyle name="Вывод 6 3 5 3" xfId="27873"/>
    <cellStyle name="Вывод 6 3 6" xfId="27874"/>
    <cellStyle name="Вывод 6 3 6 2" xfId="27875"/>
    <cellStyle name="Вывод 6 3 6 3" xfId="27876"/>
    <cellStyle name="Вывод 6 3 7" xfId="27877"/>
    <cellStyle name="Вывод 6 3 7 2" xfId="27878"/>
    <cellStyle name="Вывод 6 3 7 3" xfId="27879"/>
    <cellStyle name="Вывод 6 3 8" xfId="27880"/>
    <cellStyle name="Вывод 6 3 8 2" xfId="27881"/>
    <cellStyle name="Вывод 6 3 8 3" xfId="27882"/>
    <cellStyle name="Вывод 6 3 9" xfId="27883"/>
    <cellStyle name="Вывод 6 4" xfId="9193"/>
    <cellStyle name="Вывод 6 4 10" xfId="27884"/>
    <cellStyle name="Вывод 6 4 2" xfId="27885"/>
    <cellStyle name="Вывод 6 4 2 2" xfId="27886"/>
    <cellStyle name="Вывод 6 4 2 3" xfId="27887"/>
    <cellStyle name="Вывод 6 4 3" xfId="27888"/>
    <cellStyle name="Вывод 6 4 3 2" xfId="27889"/>
    <cellStyle name="Вывод 6 4 3 3" xfId="27890"/>
    <cellStyle name="Вывод 6 4 4" xfId="27891"/>
    <cellStyle name="Вывод 6 4 4 2" xfId="27892"/>
    <cellStyle name="Вывод 6 4 4 3" xfId="27893"/>
    <cellStyle name="Вывод 6 4 5" xfId="27894"/>
    <cellStyle name="Вывод 6 4 5 2" xfId="27895"/>
    <cellStyle name="Вывод 6 4 5 3" xfId="27896"/>
    <cellStyle name="Вывод 6 4 6" xfId="27897"/>
    <cellStyle name="Вывод 6 4 6 2" xfId="27898"/>
    <cellStyle name="Вывод 6 4 6 3" xfId="27899"/>
    <cellStyle name="Вывод 6 4 7" xfId="27900"/>
    <cellStyle name="Вывод 6 4 7 2" xfId="27901"/>
    <cellStyle name="Вывод 6 4 7 3" xfId="27902"/>
    <cellStyle name="Вывод 6 4 8" xfId="27903"/>
    <cellStyle name="Вывод 6 4 8 2" xfId="27904"/>
    <cellStyle name="Вывод 6 4 8 3" xfId="27905"/>
    <cellStyle name="Вывод 6 4 9" xfId="27906"/>
    <cellStyle name="Вывод 6 5" xfId="27907"/>
    <cellStyle name="Вывод 6 5 2" xfId="27908"/>
    <cellStyle name="Вывод 6 5 2 2" xfId="27909"/>
    <cellStyle name="Вывод 6 5 2 3" xfId="27910"/>
    <cellStyle name="Вывод 6 5 3" xfId="27911"/>
    <cellStyle name="Вывод 6 5 3 2" xfId="27912"/>
    <cellStyle name="Вывод 6 5 3 3" xfId="27913"/>
    <cellStyle name="Вывод 6 5 4" xfId="27914"/>
    <cellStyle name="Вывод 6 5 4 2" xfId="27915"/>
    <cellStyle name="Вывод 6 5 4 3" xfId="27916"/>
    <cellStyle name="Вывод 6 5 5" xfId="27917"/>
    <cellStyle name="Вывод 6 5 5 2" xfId="27918"/>
    <cellStyle name="Вывод 6 5 5 3" xfId="27919"/>
    <cellStyle name="Вывод 6 5 6" xfId="27920"/>
    <cellStyle name="Вывод 6 5 6 2" xfId="27921"/>
    <cellStyle name="Вывод 6 5 6 3" xfId="27922"/>
    <cellStyle name="Вывод 6 5 7" xfId="27923"/>
    <cellStyle name="Вывод 6 5 7 2" xfId="27924"/>
    <cellStyle name="Вывод 6 5 7 3" xfId="27925"/>
    <cellStyle name="Вывод 6 5 8" xfId="27926"/>
    <cellStyle name="Вывод 6 5 8 2" xfId="27927"/>
    <cellStyle name="Вывод 6 5 8 3" xfId="27928"/>
    <cellStyle name="Вывод 6 5 9" xfId="27929"/>
    <cellStyle name="Вывод 6 6" xfId="27930"/>
    <cellStyle name="Вывод 6 6 2" xfId="27931"/>
    <cellStyle name="Вывод 6 6 2 2" xfId="27932"/>
    <cellStyle name="Вывод 6 6 2 3" xfId="27933"/>
    <cellStyle name="Вывод 6 6 3" xfId="27934"/>
    <cellStyle name="Вывод 6 6 3 2" xfId="27935"/>
    <cellStyle name="Вывод 6 6 3 3" xfId="27936"/>
    <cellStyle name="Вывод 6 6 4" xfId="27937"/>
    <cellStyle name="Вывод 6 6 4 2" xfId="27938"/>
    <cellStyle name="Вывод 6 6 4 3" xfId="27939"/>
    <cellStyle name="Вывод 6 6 5" xfId="27940"/>
    <cellStyle name="Вывод 6 6 5 2" xfId="27941"/>
    <cellStyle name="Вывод 6 6 5 3" xfId="27942"/>
    <cellStyle name="Вывод 6 6 6" xfId="27943"/>
    <cellStyle name="Вывод 6 6 6 2" xfId="27944"/>
    <cellStyle name="Вывод 6 6 6 3" xfId="27945"/>
    <cellStyle name="Вывод 6 6 7" xfId="27946"/>
    <cellStyle name="Вывод 6 6 7 2" xfId="27947"/>
    <cellStyle name="Вывод 6 6 7 3" xfId="27948"/>
    <cellStyle name="Вывод 6 6 8" xfId="27949"/>
    <cellStyle name="Вывод 6 6 8 2" xfId="27950"/>
    <cellStyle name="Вывод 6 6 8 3" xfId="27951"/>
    <cellStyle name="Вывод 6 6 9" xfId="27952"/>
    <cellStyle name="Вывод 6 7" xfId="27953"/>
    <cellStyle name="Вывод 6 7 2" xfId="27954"/>
    <cellStyle name="Вывод 6 7 3" xfId="27955"/>
    <cellStyle name="Вывод 6 8" xfId="27956"/>
    <cellStyle name="Вывод 6 8 2" xfId="27957"/>
    <cellStyle name="Вывод 6 8 3" xfId="27958"/>
    <cellStyle name="Вывод 6 9" xfId="27959"/>
    <cellStyle name="Вывод 6 9 2" xfId="27960"/>
    <cellStyle name="Вывод 6 9 3" xfId="27961"/>
    <cellStyle name="Вывод 6_2012" xfId="9194"/>
    <cellStyle name="Вывод 7" xfId="9195"/>
    <cellStyle name="Вывод 7 10" xfId="27962"/>
    <cellStyle name="Вывод 7 10 2" xfId="27963"/>
    <cellStyle name="Вывод 7 10 3" xfId="27964"/>
    <cellStyle name="Вывод 7 11" xfId="27965"/>
    <cellStyle name="Вывод 7 11 2" xfId="27966"/>
    <cellStyle name="Вывод 7 11 3" xfId="27967"/>
    <cellStyle name="Вывод 7 12" xfId="27968"/>
    <cellStyle name="Вывод 7 12 2" xfId="27969"/>
    <cellStyle name="Вывод 7 12 3" xfId="27970"/>
    <cellStyle name="Вывод 7 13" xfId="27971"/>
    <cellStyle name="Вывод 7 13 2" xfId="27972"/>
    <cellStyle name="Вывод 7 13 3" xfId="27973"/>
    <cellStyle name="Вывод 7 14" xfId="27974"/>
    <cellStyle name="Вывод 7 15" xfId="27975"/>
    <cellStyle name="Вывод 7 2" xfId="9196"/>
    <cellStyle name="Вывод 7 2 10" xfId="27976"/>
    <cellStyle name="Вывод 7 2 10 2" xfId="27977"/>
    <cellStyle name="Вывод 7 2 10 3" xfId="27978"/>
    <cellStyle name="Вывод 7 2 11" xfId="27979"/>
    <cellStyle name="Вывод 7 2 11 2" xfId="27980"/>
    <cellStyle name="Вывод 7 2 11 3" xfId="27981"/>
    <cellStyle name="Вывод 7 2 12" xfId="27982"/>
    <cellStyle name="Вывод 7 2 12 2" xfId="27983"/>
    <cellStyle name="Вывод 7 2 12 3" xfId="27984"/>
    <cellStyle name="Вывод 7 2 13" xfId="27985"/>
    <cellStyle name="Вывод 7 2 14" xfId="27986"/>
    <cellStyle name="Вывод 7 2 2" xfId="27987"/>
    <cellStyle name="Вывод 7 2 2 2" xfId="27988"/>
    <cellStyle name="Вывод 7 2 2 2 2" xfId="27989"/>
    <cellStyle name="Вывод 7 2 2 2 3" xfId="27990"/>
    <cellStyle name="Вывод 7 2 2 3" xfId="27991"/>
    <cellStyle name="Вывод 7 2 2 3 2" xfId="27992"/>
    <cellStyle name="Вывод 7 2 2 3 3" xfId="27993"/>
    <cellStyle name="Вывод 7 2 2 4" xfId="27994"/>
    <cellStyle name="Вывод 7 2 2 4 2" xfId="27995"/>
    <cellStyle name="Вывод 7 2 2 4 3" xfId="27996"/>
    <cellStyle name="Вывод 7 2 2 5" xfId="27997"/>
    <cellStyle name="Вывод 7 2 2 5 2" xfId="27998"/>
    <cellStyle name="Вывод 7 2 2 5 3" xfId="27999"/>
    <cellStyle name="Вывод 7 2 2 6" xfId="28000"/>
    <cellStyle name="Вывод 7 2 2 6 2" xfId="28001"/>
    <cellStyle name="Вывод 7 2 2 6 3" xfId="28002"/>
    <cellStyle name="Вывод 7 2 2 7" xfId="28003"/>
    <cellStyle name="Вывод 7 2 2 7 2" xfId="28004"/>
    <cellStyle name="Вывод 7 2 2 7 3" xfId="28005"/>
    <cellStyle name="Вывод 7 2 2 8" xfId="28006"/>
    <cellStyle name="Вывод 7 2 2 8 2" xfId="28007"/>
    <cellStyle name="Вывод 7 2 2 8 3" xfId="28008"/>
    <cellStyle name="Вывод 7 2 2 9" xfId="28009"/>
    <cellStyle name="Вывод 7 2 3" xfId="28010"/>
    <cellStyle name="Вывод 7 2 3 2" xfId="28011"/>
    <cellStyle name="Вывод 7 2 3 2 2" xfId="28012"/>
    <cellStyle name="Вывод 7 2 3 2 3" xfId="28013"/>
    <cellStyle name="Вывод 7 2 3 3" xfId="28014"/>
    <cellStyle name="Вывод 7 2 3 3 2" xfId="28015"/>
    <cellStyle name="Вывод 7 2 3 3 3" xfId="28016"/>
    <cellStyle name="Вывод 7 2 3 4" xfId="28017"/>
    <cellStyle name="Вывод 7 2 3 4 2" xfId="28018"/>
    <cellStyle name="Вывод 7 2 3 4 3" xfId="28019"/>
    <cellStyle name="Вывод 7 2 3 5" xfId="28020"/>
    <cellStyle name="Вывод 7 2 3 5 2" xfId="28021"/>
    <cellStyle name="Вывод 7 2 3 5 3" xfId="28022"/>
    <cellStyle name="Вывод 7 2 3 6" xfId="28023"/>
    <cellStyle name="Вывод 7 2 3 6 2" xfId="28024"/>
    <cellStyle name="Вывод 7 2 3 6 3" xfId="28025"/>
    <cellStyle name="Вывод 7 2 3 7" xfId="28026"/>
    <cellStyle name="Вывод 7 2 3 7 2" xfId="28027"/>
    <cellStyle name="Вывод 7 2 3 7 3" xfId="28028"/>
    <cellStyle name="Вывод 7 2 3 8" xfId="28029"/>
    <cellStyle name="Вывод 7 2 3 8 2" xfId="28030"/>
    <cellStyle name="Вывод 7 2 3 8 3" xfId="28031"/>
    <cellStyle name="Вывод 7 2 3 9" xfId="28032"/>
    <cellStyle name="Вывод 7 2 4" xfId="28033"/>
    <cellStyle name="Вывод 7 2 4 2" xfId="28034"/>
    <cellStyle name="Вывод 7 2 4 2 2" xfId="28035"/>
    <cellStyle name="Вывод 7 2 4 2 3" xfId="28036"/>
    <cellStyle name="Вывод 7 2 4 3" xfId="28037"/>
    <cellStyle name="Вывод 7 2 4 3 2" xfId="28038"/>
    <cellStyle name="Вывод 7 2 4 3 3" xfId="28039"/>
    <cellStyle name="Вывод 7 2 4 4" xfId="28040"/>
    <cellStyle name="Вывод 7 2 4 4 2" xfId="28041"/>
    <cellStyle name="Вывод 7 2 4 4 3" xfId="28042"/>
    <cellStyle name="Вывод 7 2 4 5" xfId="28043"/>
    <cellStyle name="Вывод 7 2 4 5 2" xfId="28044"/>
    <cellStyle name="Вывод 7 2 4 5 3" xfId="28045"/>
    <cellStyle name="Вывод 7 2 4 6" xfId="28046"/>
    <cellStyle name="Вывод 7 2 4 6 2" xfId="28047"/>
    <cellStyle name="Вывод 7 2 4 6 3" xfId="28048"/>
    <cellStyle name="Вывод 7 2 4 7" xfId="28049"/>
    <cellStyle name="Вывод 7 2 4 7 2" xfId="28050"/>
    <cellStyle name="Вывод 7 2 4 7 3" xfId="28051"/>
    <cellStyle name="Вывод 7 2 4 8" xfId="28052"/>
    <cellStyle name="Вывод 7 2 4 8 2" xfId="28053"/>
    <cellStyle name="Вывод 7 2 4 8 3" xfId="28054"/>
    <cellStyle name="Вывод 7 2 4 9" xfId="28055"/>
    <cellStyle name="Вывод 7 2 5" xfId="28056"/>
    <cellStyle name="Вывод 7 2 5 2" xfId="28057"/>
    <cellStyle name="Вывод 7 2 5 2 2" xfId="28058"/>
    <cellStyle name="Вывод 7 2 5 2 3" xfId="28059"/>
    <cellStyle name="Вывод 7 2 5 3" xfId="28060"/>
    <cellStyle name="Вывод 7 2 5 3 2" xfId="28061"/>
    <cellStyle name="Вывод 7 2 5 3 3" xfId="28062"/>
    <cellStyle name="Вывод 7 2 5 4" xfId="28063"/>
    <cellStyle name="Вывод 7 2 5 4 2" xfId="28064"/>
    <cellStyle name="Вывод 7 2 5 4 3" xfId="28065"/>
    <cellStyle name="Вывод 7 2 5 5" xfId="28066"/>
    <cellStyle name="Вывод 7 2 5 5 2" xfId="28067"/>
    <cellStyle name="Вывод 7 2 5 5 3" xfId="28068"/>
    <cellStyle name="Вывод 7 2 5 6" xfId="28069"/>
    <cellStyle name="Вывод 7 2 5 6 2" xfId="28070"/>
    <cellStyle name="Вывод 7 2 5 6 3" xfId="28071"/>
    <cellStyle name="Вывод 7 2 5 7" xfId="28072"/>
    <cellStyle name="Вывод 7 2 5 7 2" xfId="28073"/>
    <cellStyle name="Вывод 7 2 5 7 3" xfId="28074"/>
    <cellStyle name="Вывод 7 2 5 8" xfId="28075"/>
    <cellStyle name="Вывод 7 2 5 8 2" xfId="28076"/>
    <cellStyle name="Вывод 7 2 5 8 3" xfId="28077"/>
    <cellStyle name="Вывод 7 2 5 9" xfId="28078"/>
    <cellStyle name="Вывод 7 2 6" xfId="28079"/>
    <cellStyle name="Вывод 7 2 6 2" xfId="28080"/>
    <cellStyle name="Вывод 7 2 6 3" xfId="28081"/>
    <cellStyle name="Вывод 7 2 7" xfId="28082"/>
    <cellStyle name="Вывод 7 2 7 2" xfId="28083"/>
    <cellStyle name="Вывод 7 2 7 3" xfId="28084"/>
    <cellStyle name="Вывод 7 2 8" xfId="28085"/>
    <cellStyle name="Вывод 7 2 8 2" xfId="28086"/>
    <cellStyle name="Вывод 7 2 8 3" xfId="28087"/>
    <cellStyle name="Вывод 7 2 9" xfId="28088"/>
    <cellStyle name="Вывод 7 2 9 2" xfId="28089"/>
    <cellStyle name="Вывод 7 2 9 3" xfId="28090"/>
    <cellStyle name="Вывод 7 3" xfId="9197"/>
    <cellStyle name="Вывод 7 3 10" xfId="28091"/>
    <cellStyle name="Вывод 7 3 11" xfId="28092"/>
    <cellStyle name="Вывод 7 3 2" xfId="28093"/>
    <cellStyle name="Вывод 7 3 2 2" xfId="28094"/>
    <cellStyle name="Вывод 7 3 2 3" xfId="28095"/>
    <cellStyle name="Вывод 7 3 3" xfId="28096"/>
    <cellStyle name="Вывод 7 3 3 2" xfId="28097"/>
    <cellStyle name="Вывод 7 3 3 3" xfId="28098"/>
    <cellStyle name="Вывод 7 3 4" xfId="28099"/>
    <cellStyle name="Вывод 7 3 4 2" xfId="28100"/>
    <cellStyle name="Вывод 7 3 4 3" xfId="28101"/>
    <cellStyle name="Вывод 7 3 5" xfId="28102"/>
    <cellStyle name="Вывод 7 3 5 2" xfId="28103"/>
    <cellStyle name="Вывод 7 3 5 3" xfId="28104"/>
    <cellStyle name="Вывод 7 3 6" xfId="28105"/>
    <cellStyle name="Вывод 7 3 6 2" xfId="28106"/>
    <cellStyle name="Вывод 7 3 6 3" xfId="28107"/>
    <cellStyle name="Вывод 7 3 7" xfId="28108"/>
    <cellStyle name="Вывод 7 3 7 2" xfId="28109"/>
    <cellStyle name="Вывод 7 3 7 3" xfId="28110"/>
    <cellStyle name="Вывод 7 3 8" xfId="28111"/>
    <cellStyle name="Вывод 7 3 8 2" xfId="28112"/>
    <cellStyle name="Вывод 7 3 8 3" xfId="28113"/>
    <cellStyle name="Вывод 7 3 9" xfId="28114"/>
    <cellStyle name="Вывод 7 4" xfId="28115"/>
    <cellStyle name="Вывод 7 4 2" xfId="28116"/>
    <cellStyle name="Вывод 7 4 2 2" xfId="28117"/>
    <cellStyle name="Вывод 7 4 2 3" xfId="28118"/>
    <cellStyle name="Вывод 7 4 3" xfId="28119"/>
    <cellStyle name="Вывод 7 4 3 2" xfId="28120"/>
    <cellStyle name="Вывод 7 4 3 3" xfId="28121"/>
    <cellStyle name="Вывод 7 4 4" xfId="28122"/>
    <cellStyle name="Вывод 7 4 4 2" xfId="28123"/>
    <cellStyle name="Вывод 7 4 4 3" xfId="28124"/>
    <cellStyle name="Вывод 7 4 5" xfId="28125"/>
    <cellStyle name="Вывод 7 4 5 2" xfId="28126"/>
    <cellStyle name="Вывод 7 4 5 3" xfId="28127"/>
    <cellStyle name="Вывод 7 4 6" xfId="28128"/>
    <cellStyle name="Вывод 7 4 6 2" xfId="28129"/>
    <cellStyle name="Вывод 7 4 6 3" xfId="28130"/>
    <cellStyle name="Вывод 7 4 7" xfId="28131"/>
    <cellStyle name="Вывод 7 4 7 2" xfId="28132"/>
    <cellStyle name="Вывод 7 4 7 3" xfId="28133"/>
    <cellStyle name="Вывод 7 4 8" xfId="28134"/>
    <cellStyle name="Вывод 7 4 8 2" xfId="28135"/>
    <cellStyle name="Вывод 7 4 8 3" xfId="28136"/>
    <cellStyle name="Вывод 7 4 9" xfId="28137"/>
    <cellStyle name="Вывод 7 5" xfId="28138"/>
    <cellStyle name="Вывод 7 5 2" xfId="28139"/>
    <cellStyle name="Вывод 7 5 2 2" xfId="28140"/>
    <cellStyle name="Вывод 7 5 2 3" xfId="28141"/>
    <cellStyle name="Вывод 7 5 3" xfId="28142"/>
    <cellStyle name="Вывод 7 5 3 2" xfId="28143"/>
    <cellStyle name="Вывод 7 5 3 3" xfId="28144"/>
    <cellStyle name="Вывод 7 5 4" xfId="28145"/>
    <cellStyle name="Вывод 7 5 4 2" xfId="28146"/>
    <cellStyle name="Вывод 7 5 4 3" xfId="28147"/>
    <cellStyle name="Вывод 7 5 5" xfId="28148"/>
    <cellStyle name="Вывод 7 5 5 2" xfId="28149"/>
    <cellStyle name="Вывод 7 5 5 3" xfId="28150"/>
    <cellStyle name="Вывод 7 5 6" xfId="28151"/>
    <cellStyle name="Вывод 7 5 6 2" xfId="28152"/>
    <cellStyle name="Вывод 7 5 6 3" xfId="28153"/>
    <cellStyle name="Вывод 7 5 7" xfId="28154"/>
    <cellStyle name="Вывод 7 5 7 2" xfId="28155"/>
    <cellStyle name="Вывод 7 5 7 3" xfId="28156"/>
    <cellStyle name="Вывод 7 5 8" xfId="28157"/>
    <cellStyle name="Вывод 7 5 8 2" xfId="28158"/>
    <cellStyle name="Вывод 7 5 8 3" xfId="28159"/>
    <cellStyle name="Вывод 7 5 9" xfId="28160"/>
    <cellStyle name="Вывод 7 6" xfId="28161"/>
    <cellStyle name="Вывод 7 6 2" xfId="28162"/>
    <cellStyle name="Вывод 7 6 2 2" xfId="28163"/>
    <cellStyle name="Вывод 7 6 2 3" xfId="28164"/>
    <cellStyle name="Вывод 7 6 3" xfId="28165"/>
    <cellStyle name="Вывод 7 6 3 2" xfId="28166"/>
    <cellStyle name="Вывод 7 6 3 3" xfId="28167"/>
    <cellStyle name="Вывод 7 6 4" xfId="28168"/>
    <cellStyle name="Вывод 7 6 4 2" xfId="28169"/>
    <cellStyle name="Вывод 7 6 4 3" xfId="28170"/>
    <cellStyle name="Вывод 7 6 5" xfId="28171"/>
    <cellStyle name="Вывод 7 6 5 2" xfId="28172"/>
    <cellStyle name="Вывод 7 6 5 3" xfId="28173"/>
    <cellStyle name="Вывод 7 6 6" xfId="28174"/>
    <cellStyle name="Вывод 7 6 6 2" xfId="28175"/>
    <cellStyle name="Вывод 7 6 6 3" xfId="28176"/>
    <cellStyle name="Вывод 7 6 7" xfId="28177"/>
    <cellStyle name="Вывод 7 6 7 2" xfId="28178"/>
    <cellStyle name="Вывод 7 6 7 3" xfId="28179"/>
    <cellStyle name="Вывод 7 6 8" xfId="28180"/>
    <cellStyle name="Вывод 7 6 8 2" xfId="28181"/>
    <cellStyle name="Вывод 7 6 8 3" xfId="28182"/>
    <cellStyle name="Вывод 7 6 9" xfId="28183"/>
    <cellStyle name="Вывод 7 7" xfId="28184"/>
    <cellStyle name="Вывод 7 7 2" xfId="28185"/>
    <cellStyle name="Вывод 7 7 3" xfId="28186"/>
    <cellStyle name="Вывод 7 8" xfId="28187"/>
    <cellStyle name="Вывод 7 8 2" xfId="28188"/>
    <cellStyle name="Вывод 7 8 3" xfId="28189"/>
    <cellStyle name="Вывод 7 9" xfId="28190"/>
    <cellStyle name="Вывод 7 9 2" xfId="28191"/>
    <cellStyle name="Вывод 7 9 3" xfId="28192"/>
    <cellStyle name="Вывод 7_2012" xfId="9198"/>
    <cellStyle name="Вывод 8" xfId="9199"/>
    <cellStyle name="Вывод 8 10" xfId="28193"/>
    <cellStyle name="Вывод 8 10 2" xfId="28194"/>
    <cellStyle name="Вывод 8 10 3" xfId="28195"/>
    <cellStyle name="Вывод 8 11" xfId="28196"/>
    <cellStyle name="Вывод 8 11 2" xfId="28197"/>
    <cellStyle name="Вывод 8 11 3" xfId="28198"/>
    <cellStyle name="Вывод 8 12" xfId="28199"/>
    <cellStyle name="Вывод 8 12 2" xfId="28200"/>
    <cellStyle name="Вывод 8 12 3" xfId="28201"/>
    <cellStyle name="Вывод 8 13" xfId="28202"/>
    <cellStyle name="Вывод 8 13 2" xfId="28203"/>
    <cellStyle name="Вывод 8 13 3" xfId="28204"/>
    <cellStyle name="Вывод 8 14" xfId="28205"/>
    <cellStyle name="Вывод 8 15" xfId="28206"/>
    <cellStyle name="Вывод 8 2" xfId="9200"/>
    <cellStyle name="Вывод 8 2 10" xfId="28207"/>
    <cellStyle name="Вывод 8 2 10 2" xfId="28208"/>
    <cellStyle name="Вывод 8 2 10 3" xfId="28209"/>
    <cellStyle name="Вывод 8 2 11" xfId="28210"/>
    <cellStyle name="Вывод 8 2 11 2" xfId="28211"/>
    <cellStyle name="Вывод 8 2 11 3" xfId="28212"/>
    <cellStyle name="Вывод 8 2 12" xfId="28213"/>
    <cellStyle name="Вывод 8 2 12 2" xfId="28214"/>
    <cellStyle name="Вывод 8 2 12 3" xfId="28215"/>
    <cellStyle name="Вывод 8 2 13" xfId="28216"/>
    <cellStyle name="Вывод 8 2 14" xfId="28217"/>
    <cellStyle name="Вывод 8 2 2" xfId="9201"/>
    <cellStyle name="Вывод 8 2 2 10" xfId="28218"/>
    <cellStyle name="Вывод 8 2 2 11" xfId="28219"/>
    <cellStyle name="Вывод 8 2 2 2" xfId="28220"/>
    <cellStyle name="Вывод 8 2 2 2 2" xfId="28221"/>
    <cellStyle name="Вывод 8 2 2 2 3" xfId="28222"/>
    <cellStyle name="Вывод 8 2 2 3" xfId="28223"/>
    <cellStyle name="Вывод 8 2 2 3 2" xfId="28224"/>
    <cellStyle name="Вывод 8 2 2 3 3" xfId="28225"/>
    <cellStyle name="Вывод 8 2 2 4" xfId="28226"/>
    <cellStyle name="Вывод 8 2 2 4 2" xfId="28227"/>
    <cellStyle name="Вывод 8 2 2 4 3" xfId="28228"/>
    <cellStyle name="Вывод 8 2 2 5" xfId="28229"/>
    <cellStyle name="Вывод 8 2 2 5 2" xfId="28230"/>
    <cellStyle name="Вывод 8 2 2 5 3" xfId="28231"/>
    <cellStyle name="Вывод 8 2 2 6" xfId="28232"/>
    <cellStyle name="Вывод 8 2 2 6 2" xfId="28233"/>
    <cellStyle name="Вывод 8 2 2 6 3" xfId="28234"/>
    <cellStyle name="Вывод 8 2 2 7" xfId="28235"/>
    <cellStyle name="Вывод 8 2 2 7 2" xfId="28236"/>
    <cellStyle name="Вывод 8 2 2 7 3" xfId="28237"/>
    <cellStyle name="Вывод 8 2 2 8" xfId="28238"/>
    <cellStyle name="Вывод 8 2 2 8 2" xfId="28239"/>
    <cellStyle name="Вывод 8 2 2 8 3" xfId="28240"/>
    <cellStyle name="Вывод 8 2 2 9" xfId="28241"/>
    <cellStyle name="Вывод 8 2 3" xfId="28242"/>
    <cellStyle name="Вывод 8 2 3 2" xfId="28243"/>
    <cellStyle name="Вывод 8 2 3 2 2" xfId="28244"/>
    <cellStyle name="Вывод 8 2 3 2 3" xfId="28245"/>
    <cellStyle name="Вывод 8 2 3 3" xfId="28246"/>
    <cellStyle name="Вывод 8 2 3 3 2" xfId="28247"/>
    <cellStyle name="Вывод 8 2 3 3 3" xfId="28248"/>
    <cellStyle name="Вывод 8 2 3 4" xfId="28249"/>
    <cellStyle name="Вывод 8 2 3 4 2" xfId="28250"/>
    <cellStyle name="Вывод 8 2 3 4 3" xfId="28251"/>
    <cellStyle name="Вывод 8 2 3 5" xfId="28252"/>
    <cellStyle name="Вывод 8 2 3 5 2" xfId="28253"/>
    <cellStyle name="Вывод 8 2 3 5 3" xfId="28254"/>
    <cellStyle name="Вывод 8 2 3 6" xfId="28255"/>
    <cellStyle name="Вывод 8 2 3 6 2" xfId="28256"/>
    <cellStyle name="Вывод 8 2 3 6 3" xfId="28257"/>
    <cellStyle name="Вывод 8 2 3 7" xfId="28258"/>
    <cellStyle name="Вывод 8 2 3 7 2" xfId="28259"/>
    <cellStyle name="Вывод 8 2 3 7 3" xfId="28260"/>
    <cellStyle name="Вывод 8 2 3 8" xfId="28261"/>
    <cellStyle name="Вывод 8 2 3 8 2" xfId="28262"/>
    <cellStyle name="Вывод 8 2 3 8 3" xfId="28263"/>
    <cellStyle name="Вывод 8 2 3 9" xfId="28264"/>
    <cellStyle name="Вывод 8 2 4" xfId="28265"/>
    <cellStyle name="Вывод 8 2 4 2" xfId="28266"/>
    <cellStyle name="Вывод 8 2 4 2 2" xfId="28267"/>
    <cellStyle name="Вывод 8 2 4 2 3" xfId="28268"/>
    <cellStyle name="Вывод 8 2 4 3" xfId="28269"/>
    <cellStyle name="Вывод 8 2 4 3 2" xfId="28270"/>
    <cellStyle name="Вывод 8 2 4 3 3" xfId="28271"/>
    <cellStyle name="Вывод 8 2 4 4" xfId="28272"/>
    <cellStyle name="Вывод 8 2 4 4 2" xfId="28273"/>
    <cellStyle name="Вывод 8 2 4 4 3" xfId="28274"/>
    <cellStyle name="Вывод 8 2 4 5" xfId="28275"/>
    <cellStyle name="Вывод 8 2 4 5 2" xfId="28276"/>
    <cellStyle name="Вывод 8 2 4 5 3" xfId="28277"/>
    <cellStyle name="Вывод 8 2 4 6" xfId="28278"/>
    <cellStyle name="Вывод 8 2 4 6 2" xfId="28279"/>
    <cellStyle name="Вывод 8 2 4 6 3" xfId="28280"/>
    <cellStyle name="Вывод 8 2 4 7" xfId="28281"/>
    <cellStyle name="Вывод 8 2 4 7 2" xfId="28282"/>
    <cellStyle name="Вывод 8 2 4 7 3" xfId="28283"/>
    <cellStyle name="Вывод 8 2 4 8" xfId="28284"/>
    <cellStyle name="Вывод 8 2 4 8 2" xfId="28285"/>
    <cellStyle name="Вывод 8 2 4 8 3" xfId="28286"/>
    <cellStyle name="Вывод 8 2 4 9" xfId="28287"/>
    <cellStyle name="Вывод 8 2 5" xfId="28288"/>
    <cellStyle name="Вывод 8 2 5 2" xfId="28289"/>
    <cellStyle name="Вывод 8 2 5 2 2" xfId="28290"/>
    <cellStyle name="Вывод 8 2 5 2 3" xfId="28291"/>
    <cellStyle name="Вывод 8 2 5 3" xfId="28292"/>
    <cellStyle name="Вывод 8 2 5 3 2" xfId="28293"/>
    <cellStyle name="Вывод 8 2 5 3 3" xfId="28294"/>
    <cellStyle name="Вывод 8 2 5 4" xfId="28295"/>
    <cellStyle name="Вывод 8 2 5 4 2" xfId="28296"/>
    <cellStyle name="Вывод 8 2 5 4 3" xfId="28297"/>
    <cellStyle name="Вывод 8 2 5 5" xfId="28298"/>
    <cellStyle name="Вывод 8 2 5 5 2" xfId="28299"/>
    <cellStyle name="Вывод 8 2 5 5 3" xfId="28300"/>
    <cellStyle name="Вывод 8 2 5 6" xfId="28301"/>
    <cellStyle name="Вывод 8 2 5 6 2" xfId="28302"/>
    <cellStyle name="Вывод 8 2 5 6 3" xfId="28303"/>
    <cellStyle name="Вывод 8 2 5 7" xfId="28304"/>
    <cellStyle name="Вывод 8 2 5 7 2" xfId="28305"/>
    <cellStyle name="Вывод 8 2 5 7 3" xfId="28306"/>
    <cellStyle name="Вывод 8 2 5 8" xfId="28307"/>
    <cellStyle name="Вывод 8 2 5 8 2" xfId="28308"/>
    <cellStyle name="Вывод 8 2 5 8 3" xfId="28309"/>
    <cellStyle name="Вывод 8 2 5 9" xfId="28310"/>
    <cellStyle name="Вывод 8 2 6" xfId="28311"/>
    <cellStyle name="Вывод 8 2 6 2" xfId="28312"/>
    <cellStyle name="Вывод 8 2 6 3" xfId="28313"/>
    <cellStyle name="Вывод 8 2 7" xfId="28314"/>
    <cellStyle name="Вывод 8 2 7 2" xfId="28315"/>
    <cellStyle name="Вывод 8 2 7 3" xfId="28316"/>
    <cellStyle name="Вывод 8 2 8" xfId="28317"/>
    <cellStyle name="Вывод 8 2 8 2" xfId="28318"/>
    <cellStyle name="Вывод 8 2 8 3" xfId="28319"/>
    <cellStyle name="Вывод 8 2 9" xfId="28320"/>
    <cellStyle name="Вывод 8 2 9 2" xfId="28321"/>
    <cellStyle name="Вывод 8 2 9 3" xfId="28322"/>
    <cellStyle name="Вывод 8 2_Лист1" xfId="53512"/>
    <cellStyle name="Вывод 8 3" xfId="9202"/>
    <cellStyle name="Вывод 8 3 10" xfId="28323"/>
    <cellStyle name="Вывод 8 3 11" xfId="28324"/>
    <cellStyle name="Вывод 8 3 2" xfId="28325"/>
    <cellStyle name="Вывод 8 3 2 2" xfId="28326"/>
    <cellStyle name="Вывод 8 3 2 3" xfId="28327"/>
    <cellStyle name="Вывод 8 3 3" xfId="28328"/>
    <cellStyle name="Вывод 8 3 3 2" xfId="28329"/>
    <cellStyle name="Вывод 8 3 3 3" xfId="28330"/>
    <cellStyle name="Вывод 8 3 4" xfId="28331"/>
    <cellStyle name="Вывод 8 3 4 2" xfId="28332"/>
    <cellStyle name="Вывод 8 3 4 3" xfId="28333"/>
    <cellStyle name="Вывод 8 3 5" xfId="28334"/>
    <cellStyle name="Вывод 8 3 5 2" xfId="28335"/>
    <cellStyle name="Вывод 8 3 5 3" xfId="28336"/>
    <cellStyle name="Вывод 8 3 6" xfId="28337"/>
    <cellStyle name="Вывод 8 3 6 2" xfId="28338"/>
    <cellStyle name="Вывод 8 3 6 3" xfId="28339"/>
    <cellStyle name="Вывод 8 3 7" xfId="28340"/>
    <cellStyle name="Вывод 8 3 7 2" xfId="28341"/>
    <cellStyle name="Вывод 8 3 7 3" xfId="28342"/>
    <cellStyle name="Вывод 8 3 8" xfId="28343"/>
    <cellStyle name="Вывод 8 3 8 2" xfId="28344"/>
    <cellStyle name="Вывод 8 3 8 3" xfId="28345"/>
    <cellStyle name="Вывод 8 3 9" xfId="28346"/>
    <cellStyle name="Вывод 8 4" xfId="28347"/>
    <cellStyle name="Вывод 8 4 2" xfId="28348"/>
    <cellStyle name="Вывод 8 4 2 2" xfId="28349"/>
    <cellStyle name="Вывод 8 4 2 3" xfId="28350"/>
    <cellStyle name="Вывод 8 4 3" xfId="28351"/>
    <cellStyle name="Вывод 8 4 3 2" xfId="28352"/>
    <cellStyle name="Вывод 8 4 3 3" xfId="28353"/>
    <cellStyle name="Вывод 8 4 4" xfId="28354"/>
    <cellStyle name="Вывод 8 4 4 2" xfId="28355"/>
    <cellStyle name="Вывод 8 4 4 3" xfId="28356"/>
    <cellStyle name="Вывод 8 4 5" xfId="28357"/>
    <cellStyle name="Вывод 8 4 5 2" xfId="28358"/>
    <cellStyle name="Вывод 8 4 5 3" xfId="28359"/>
    <cellStyle name="Вывод 8 4 6" xfId="28360"/>
    <cellStyle name="Вывод 8 4 6 2" xfId="28361"/>
    <cellStyle name="Вывод 8 4 6 3" xfId="28362"/>
    <cellStyle name="Вывод 8 4 7" xfId="28363"/>
    <cellStyle name="Вывод 8 4 7 2" xfId="28364"/>
    <cellStyle name="Вывод 8 4 7 3" xfId="28365"/>
    <cellStyle name="Вывод 8 4 8" xfId="28366"/>
    <cellStyle name="Вывод 8 4 8 2" xfId="28367"/>
    <cellStyle name="Вывод 8 4 8 3" xfId="28368"/>
    <cellStyle name="Вывод 8 4 9" xfId="28369"/>
    <cellStyle name="Вывод 8 5" xfId="28370"/>
    <cellStyle name="Вывод 8 5 2" xfId="28371"/>
    <cellStyle name="Вывод 8 5 2 2" xfId="28372"/>
    <cellStyle name="Вывод 8 5 2 3" xfId="28373"/>
    <cellStyle name="Вывод 8 5 3" xfId="28374"/>
    <cellStyle name="Вывод 8 5 3 2" xfId="28375"/>
    <cellStyle name="Вывод 8 5 3 3" xfId="28376"/>
    <cellStyle name="Вывод 8 5 4" xfId="28377"/>
    <cellStyle name="Вывод 8 5 4 2" xfId="28378"/>
    <cellStyle name="Вывод 8 5 4 3" xfId="28379"/>
    <cellStyle name="Вывод 8 5 5" xfId="28380"/>
    <cellStyle name="Вывод 8 5 5 2" xfId="28381"/>
    <cellStyle name="Вывод 8 5 5 3" xfId="28382"/>
    <cellStyle name="Вывод 8 5 6" xfId="28383"/>
    <cellStyle name="Вывод 8 5 6 2" xfId="28384"/>
    <cellStyle name="Вывод 8 5 6 3" xfId="28385"/>
    <cellStyle name="Вывод 8 5 7" xfId="28386"/>
    <cellStyle name="Вывод 8 5 7 2" xfId="28387"/>
    <cellStyle name="Вывод 8 5 7 3" xfId="28388"/>
    <cellStyle name="Вывод 8 5 8" xfId="28389"/>
    <cellStyle name="Вывод 8 5 8 2" xfId="28390"/>
    <cellStyle name="Вывод 8 5 8 3" xfId="28391"/>
    <cellStyle name="Вывод 8 5 9" xfId="28392"/>
    <cellStyle name="Вывод 8 6" xfId="28393"/>
    <cellStyle name="Вывод 8 6 2" xfId="28394"/>
    <cellStyle name="Вывод 8 6 2 2" xfId="28395"/>
    <cellStyle name="Вывод 8 6 2 3" xfId="28396"/>
    <cellStyle name="Вывод 8 6 3" xfId="28397"/>
    <cellStyle name="Вывод 8 6 3 2" xfId="28398"/>
    <cellStyle name="Вывод 8 6 3 3" xfId="28399"/>
    <cellStyle name="Вывод 8 6 4" xfId="28400"/>
    <cellStyle name="Вывод 8 6 4 2" xfId="28401"/>
    <cellStyle name="Вывод 8 6 4 3" xfId="28402"/>
    <cellStyle name="Вывод 8 6 5" xfId="28403"/>
    <cellStyle name="Вывод 8 6 5 2" xfId="28404"/>
    <cellStyle name="Вывод 8 6 5 3" xfId="28405"/>
    <cellStyle name="Вывод 8 6 6" xfId="28406"/>
    <cellStyle name="Вывод 8 6 6 2" xfId="28407"/>
    <cellStyle name="Вывод 8 6 6 3" xfId="28408"/>
    <cellStyle name="Вывод 8 6 7" xfId="28409"/>
    <cellStyle name="Вывод 8 6 7 2" xfId="28410"/>
    <cellStyle name="Вывод 8 6 7 3" xfId="28411"/>
    <cellStyle name="Вывод 8 6 8" xfId="28412"/>
    <cellStyle name="Вывод 8 6 8 2" xfId="28413"/>
    <cellStyle name="Вывод 8 6 8 3" xfId="28414"/>
    <cellStyle name="Вывод 8 6 9" xfId="28415"/>
    <cellStyle name="Вывод 8 7" xfId="28416"/>
    <cellStyle name="Вывод 8 7 2" xfId="28417"/>
    <cellStyle name="Вывод 8 7 3" xfId="28418"/>
    <cellStyle name="Вывод 8 8" xfId="28419"/>
    <cellStyle name="Вывод 8 8 2" xfId="28420"/>
    <cellStyle name="Вывод 8 8 3" xfId="28421"/>
    <cellStyle name="Вывод 8 9" xfId="28422"/>
    <cellStyle name="Вывод 8 9 2" xfId="28423"/>
    <cellStyle name="Вывод 8 9 3" xfId="28424"/>
    <cellStyle name="Вывод 8_2012" xfId="9203"/>
    <cellStyle name="Вывод 9" xfId="9204"/>
    <cellStyle name="Вывод 9 10" xfId="28425"/>
    <cellStyle name="Вывод 9 10 2" xfId="28426"/>
    <cellStyle name="Вывод 9 10 3" xfId="28427"/>
    <cellStyle name="Вывод 9 11" xfId="28428"/>
    <cellStyle name="Вывод 9 11 2" xfId="28429"/>
    <cellStyle name="Вывод 9 11 3" xfId="28430"/>
    <cellStyle name="Вывод 9 12" xfId="28431"/>
    <cellStyle name="Вывод 9 12 2" xfId="28432"/>
    <cellStyle name="Вывод 9 12 3" xfId="28433"/>
    <cellStyle name="Вывод 9 13" xfId="28434"/>
    <cellStyle name="Вывод 9 13 2" xfId="28435"/>
    <cellStyle name="Вывод 9 13 3" xfId="28436"/>
    <cellStyle name="Вывод 9 14" xfId="28437"/>
    <cellStyle name="Вывод 9 15" xfId="28438"/>
    <cellStyle name="Вывод 9 2" xfId="9205"/>
    <cellStyle name="Вывод 9 2 10" xfId="28439"/>
    <cellStyle name="Вывод 9 2 10 2" xfId="28440"/>
    <cellStyle name="Вывод 9 2 10 3" xfId="28441"/>
    <cellStyle name="Вывод 9 2 11" xfId="28442"/>
    <cellStyle name="Вывод 9 2 11 2" xfId="28443"/>
    <cellStyle name="Вывод 9 2 11 3" xfId="28444"/>
    <cellStyle name="Вывод 9 2 12" xfId="28445"/>
    <cellStyle name="Вывод 9 2 12 2" xfId="28446"/>
    <cellStyle name="Вывод 9 2 12 3" xfId="28447"/>
    <cellStyle name="Вывод 9 2 13" xfId="28448"/>
    <cellStyle name="Вывод 9 2 14" xfId="28449"/>
    <cellStyle name="Вывод 9 2 2" xfId="9206"/>
    <cellStyle name="Вывод 9 2 2 10" xfId="28450"/>
    <cellStyle name="Вывод 9 2 2 11" xfId="28451"/>
    <cellStyle name="Вывод 9 2 2 2" xfId="28452"/>
    <cellStyle name="Вывод 9 2 2 2 2" xfId="28453"/>
    <cellStyle name="Вывод 9 2 2 2 3" xfId="28454"/>
    <cellStyle name="Вывод 9 2 2 3" xfId="28455"/>
    <cellStyle name="Вывод 9 2 2 3 2" xfId="28456"/>
    <cellStyle name="Вывод 9 2 2 3 3" xfId="28457"/>
    <cellStyle name="Вывод 9 2 2 4" xfId="28458"/>
    <cellStyle name="Вывод 9 2 2 4 2" xfId="28459"/>
    <cellStyle name="Вывод 9 2 2 4 3" xfId="28460"/>
    <cellStyle name="Вывод 9 2 2 5" xfId="28461"/>
    <cellStyle name="Вывод 9 2 2 5 2" xfId="28462"/>
    <cellStyle name="Вывод 9 2 2 5 3" xfId="28463"/>
    <cellStyle name="Вывод 9 2 2 6" xfId="28464"/>
    <cellStyle name="Вывод 9 2 2 6 2" xfId="28465"/>
    <cellStyle name="Вывод 9 2 2 6 3" xfId="28466"/>
    <cellStyle name="Вывод 9 2 2 7" xfId="28467"/>
    <cellStyle name="Вывод 9 2 2 7 2" xfId="28468"/>
    <cellStyle name="Вывод 9 2 2 7 3" xfId="28469"/>
    <cellStyle name="Вывод 9 2 2 8" xfId="28470"/>
    <cellStyle name="Вывод 9 2 2 8 2" xfId="28471"/>
    <cellStyle name="Вывод 9 2 2 8 3" xfId="28472"/>
    <cellStyle name="Вывод 9 2 2 9" xfId="28473"/>
    <cellStyle name="Вывод 9 2 3" xfId="28474"/>
    <cellStyle name="Вывод 9 2 3 2" xfId="28475"/>
    <cellStyle name="Вывод 9 2 3 2 2" xfId="28476"/>
    <cellStyle name="Вывод 9 2 3 2 3" xfId="28477"/>
    <cellStyle name="Вывод 9 2 3 3" xfId="28478"/>
    <cellStyle name="Вывод 9 2 3 3 2" xfId="28479"/>
    <cellStyle name="Вывод 9 2 3 3 3" xfId="28480"/>
    <cellStyle name="Вывод 9 2 3 4" xfId="28481"/>
    <cellStyle name="Вывод 9 2 3 4 2" xfId="28482"/>
    <cellStyle name="Вывод 9 2 3 4 3" xfId="28483"/>
    <cellStyle name="Вывод 9 2 3 5" xfId="28484"/>
    <cellStyle name="Вывод 9 2 3 5 2" xfId="28485"/>
    <cellStyle name="Вывод 9 2 3 5 3" xfId="28486"/>
    <cellStyle name="Вывод 9 2 3 6" xfId="28487"/>
    <cellStyle name="Вывод 9 2 3 6 2" xfId="28488"/>
    <cellStyle name="Вывод 9 2 3 6 3" xfId="28489"/>
    <cellStyle name="Вывод 9 2 3 7" xfId="28490"/>
    <cellStyle name="Вывод 9 2 3 7 2" xfId="28491"/>
    <cellStyle name="Вывод 9 2 3 7 3" xfId="28492"/>
    <cellStyle name="Вывод 9 2 3 8" xfId="28493"/>
    <cellStyle name="Вывод 9 2 3 8 2" xfId="28494"/>
    <cellStyle name="Вывод 9 2 3 8 3" xfId="28495"/>
    <cellStyle name="Вывод 9 2 3 9" xfId="28496"/>
    <cellStyle name="Вывод 9 2 4" xfId="28497"/>
    <cellStyle name="Вывод 9 2 4 2" xfId="28498"/>
    <cellStyle name="Вывод 9 2 4 2 2" xfId="28499"/>
    <cellStyle name="Вывод 9 2 4 2 3" xfId="28500"/>
    <cellStyle name="Вывод 9 2 4 3" xfId="28501"/>
    <cellStyle name="Вывод 9 2 4 3 2" xfId="28502"/>
    <cellStyle name="Вывод 9 2 4 3 3" xfId="28503"/>
    <cellStyle name="Вывод 9 2 4 4" xfId="28504"/>
    <cellStyle name="Вывод 9 2 4 4 2" xfId="28505"/>
    <cellStyle name="Вывод 9 2 4 4 3" xfId="28506"/>
    <cellStyle name="Вывод 9 2 4 5" xfId="28507"/>
    <cellStyle name="Вывод 9 2 4 5 2" xfId="28508"/>
    <cellStyle name="Вывод 9 2 4 5 3" xfId="28509"/>
    <cellStyle name="Вывод 9 2 4 6" xfId="28510"/>
    <cellStyle name="Вывод 9 2 4 6 2" xfId="28511"/>
    <cellStyle name="Вывод 9 2 4 6 3" xfId="28512"/>
    <cellStyle name="Вывод 9 2 4 7" xfId="28513"/>
    <cellStyle name="Вывод 9 2 4 7 2" xfId="28514"/>
    <cellStyle name="Вывод 9 2 4 7 3" xfId="28515"/>
    <cellStyle name="Вывод 9 2 4 8" xfId="28516"/>
    <cellStyle name="Вывод 9 2 4 8 2" xfId="28517"/>
    <cellStyle name="Вывод 9 2 4 8 3" xfId="28518"/>
    <cellStyle name="Вывод 9 2 4 9" xfId="28519"/>
    <cellStyle name="Вывод 9 2 5" xfId="28520"/>
    <cellStyle name="Вывод 9 2 5 2" xfId="28521"/>
    <cellStyle name="Вывод 9 2 5 2 2" xfId="28522"/>
    <cellStyle name="Вывод 9 2 5 2 3" xfId="28523"/>
    <cellStyle name="Вывод 9 2 5 3" xfId="28524"/>
    <cellStyle name="Вывод 9 2 5 3 2" xfId="28525"/>
    <cellStyle name="Вывод 9 2 5 3 3" xfId="28526"/>
    <cellStyle name="Вывод 9 2 5 4" xfId="28527"/>
    <cellStyle name="Вывод 9 2 5 4 2" xfId="28528"/>
    <cellStyle name="Вывод 9 2 5 4 3" xfId="28529"/>
    <cellStyle name="Вывод 9 2 5 5" xfId="28530"/>
    <cellStyle name="Вывод 9 2 5 5 2" xfId="28531"/>
    <cellStyle name="Вывод 9 2 5 5 3" xfId="28532"/>
    <cellStyle name="Вывод 9 2 5 6" xfId="28533"/>
    <cellStyle name="Вывод 9 2 5 6 2" xfId="28534"/>
    <cellStyle name="Вывод 9 2 5 6 3" xfId="28535"/>
    <cellStyle name="Вывод 9 2 5 7" xfId="28536"/>
    <cellStyle name="Вывод 9 2 5 7 2" xfId="28537"/>
    <cellStyle name="Вывод 9 2 5 7 3" xfId="28538"/>
    <cellStyle name="Вывод 9 2 5 8" xfId="28539"/>
    <cellStyle name="Вывод 9 2 5 8 2" xfId="28540"/>
    <cellStyle name="Вывод 9 2 5 8 3" xfId="28541"/>
    <cellStyle name="Вывод 9 2 5 9" xfId="28542"/>
    <cellStyle name="Вывод 9 2 6" xfId="28543"/>
    <cellStyle name="Вывод 9 2 6 2" xfId="28544"/>
    <cellStyle name="Вывод 9 2 6 3" xfId="28545"/>
    <cellStyle name="Вывод 9 2 7" xfId="28546"/>
    <cellStyle name="Вывод 9 2 7 2" xfId="28547"/>
    <cellStyle name="Вывод 9 2 7 3" xfId="28548"/>
    <cellStyle name="Вывод 9 2 8" xfId="28549"/>
    <cellStyle name="Вывод 9 2 8 2" xfId="28550"/>
    <cellStyle name="Вывод 9 2 8 3" xfId="28551"/>
    <cellStyle name="Вывод 9 2 9" xfId="28552"/>
    <cellStyle name="Вывод 9 2 9 2" xfId="28553"/>
    <cellStyle name="Вывод 9 2 9 3" xfId="28554"/>
    <cellStyle name="Вывод 9 2_Лист1" xfId="53513"/>
    <cellStyle name="Вывод 9 3" xfId="9207"/>
    <cellStyle name="Вывод 9 3 10" xfId="28555"/>
    <cellStyle name="Вывод 9 3 11" xfId="28556"/>
    <cellStyle name="Вывод 9 3 2" xfId="9208"/>
    <cellStyle name="Вывод 9 3 2 2" xfId="28557"/>
    <cellStyle name="Вывод 9 3 2 3" xfId="28558"/>
    <cellStyle name="Вывод 9 3 2 4" xfId="28559"/>
    <cellStyle name="Вывод 9 3 3" xfId="28560"/>
    <cellStyle name="Вывод 9 3 3 2" xfId="28561"/>
    <cellStyle name="Вывод 9 3 3 3" xfId="28562"/>
    <cellStyle name="Вывод 9 3 4" xfId="28563"/>
    <cellStyle name="Вывод 9 3 4 2" xfId="28564"/>
    <cellStyle name="Вывод 9 3 4 3" xfId="28565"/>
    <cellStyle name="Вывод 9 3 5" xfId="28566"/>
    <cellStyle name="Вывод 9 3 5 2" xfId="28567"/>
    <cellStyle name="Вывод 9 3 5 3" xfId="28568"/>
    <cellStyle name="Вывод 9 3 6" xfId="28569"/>
    <cellStyle name="Вывод 9 3 6 2" xfId="28570"/>
    <cellStyle name="Вывод 9 3 6 3" xfId="28571"/>
    <cellStyle name="Вывод 9 3 7" xfId="28572"/>
    <cellStyle name="Вывод 9 3 7 2" xfId="28573"/>
    <cellStyle name="Вывод 9 3 7 3" xfId="28574"/>
    <cellStyle name="Вывод 9 3 8" xfId="28575"/>
    <cellStyle name="Вывод 9 3 8 2" xfId="28576"/>
    <cellStyle name="Вывод 9 3 8 3" xfId="28577"/>
    <cellStyle name="Вывод 9 3 9" xfId="28578"/>
    <cellStyle name="Вывод 9 4" xfId="28579"/>
    <cellStyle name="Вывод 9 4 2" xfId="28580"/>
    <cellStyle name="Вывод 9 4 2 2" xfId="28581"/>
    <cellStyle name="Вывод 9 4 2 3" xfId="28582"/>
    <cellStyle name="Вывод 9 4 3" xfId="28583"/>
    <cellStyle name="Вывод 9 4 3 2" xfId="28584"/>
    <cellStyle name="Вывод 9 4 3 3" xfId="28585"/>
    <cellStyle name="Вывод 9 4 4" xfId="28586"/>
    <cellStyle name="Вывод 9 4 4 2" xfId="28587"/>
    <cellStyle name="Вывод 9 4 4 3" xfId="28588"/>
    <cellStyle name="Вывод 9 4 5" xfId="28589"/>
    <cellStyle name="Вывод 9 4 5 2" xfId="28590"/>
    <cellStyle name="Вывод 9 4 5 3" xfId="28591"/>
    <cellStyle name="Вывод 9 4 6" xfId="28592"/>
    <cellStyle name="Вывод 9 4 6 2" xfId="28593"/>
    <cellStyle name="Вывод 9 4 6 3" xfId="28594"/>
    <cellStyle name="Вывод 9 4 7" xfId="28595"/>
    <cellStyle name="Вывод 9 4 7 2" xfId="28596"/>
    <cellStyle name="Вывод 9 4 7 3" xfId="28597"/>
    <cellStyle name="Вывод 9 4 8" xfId="28598"/>
    <cellStyle name="Вывод 9 4 8 2" xfId="28599"/>
    <cellStyle name="Вывод 9 4 8 3" xfId="28600"/>
    <cellStyle name="Вывод 9 4 9" xfId="28601"/>
    <cellStyle name="Вывод 9 5" xfId="28602"/>
    <cellStyle name="Вывод 9 5 2" xfId="28603"/>
    <cellStyle name="Вывод 9 5 2 2" xfId="28604"/>
    <cellStyle name="Вывод 9 5 2 3" xfId="28605"/>
    <cellStyle name="Вывод 9 5 3" xfId="28606"/>
    <cellStyle name="Вывод 9 5 3 2" xfId="28607"/>
    <cellStyle name="Вывод 9 5 3 3" xfId="28608"/>
    <cellStyle name="Вывод 9 5 4" xfId="28609"/>
    <cellStyle name="Вывод 9 5 4 2" xfId="28610"/>
    <cellStyle name="Вывод 9 5 4 3" xfId="28611"/>
    <cellStyle name="Вывод 9 5 5" xfId="28612"/>
    <cellStyle name="Вывод 9 5 5 2" xfId="28613"/>
    <cellStyle name="Вывод 9 5 5 3" xfId="28614"/>
    <cellStyle name="Вывод 9 5 6" xfId="28615"/>
    <cellStyle name="Вывод 9 5 6 2" xfId="28616"/>
    <cellStyle name="Вывод 9 5 6 3" xfId="28617"/>
    <cellStyle name="Вывод 9 5 7" xfId="28618"/>
    <cellStyle name="Вывод 9 5 7 2" xfId="28619"/>
    <cellStyle name="Вывод 9 5 7 3" xfId="28620"/>
    <cellStyle name="Вывод 9 5 8" xfId="28621"/>
    <cellStyle name="Вывод 9 5 8 2" xfId="28622"/>
    <cellStyle name="Вывод 9 5 8 3" xfId="28623"/>
    <cellStyle name="Вывод 9 5 9" xfId="28624"/>
    <cellStyle name="Вывод 9 6" xfId="28625"/>
    <cellStyle name="Вывод 9 6 2" xfId="28626"/>
    <cellStyle name="Вывод 9 6 2 2" xfId="28627"/>
    <cellStyle name="Вывод 9 6 2 3" xfId="28628"/>
    <cellStyle name="Вывод 9 6 3" xfId="28629"/>
    <cellStyle name="Вывод 9 6 3 2" xfId="28630"/>
    <cellStyle name="Вывод 9 6 3 3" xfId="28631"/>
    <cellStyle name="Вывод 9 6 4" xfId="28632"/>
    <cellStyle name="Вывод 9 6 4 2" xfId="28633"/>
    <cellStyle name="Вывод 9 6 4 3" xfId="28634"/>
    <cellStyle name="Вывод 9 6 5" xfId="28635"/>
    <cellStyle name="Вывод 9 6 5 2" xfId="28636"/>
    <cellStyle name="Вывод 9 6 5 3" xfId="28637"/>
    <cellStyle name="Вывод 9 6 6" xfId="28638"/>
    <cellStyle name="Вывод 9 6 6 2" xfId="28639"/>
    <cellStyle name="Вывод 9 6 6 3" xfId="28640"/>
    <cellStyle name="Вывод 9 6 7" xfId="28641"/>
    <cellStyle name="Вывод 9 6 7 2" xfId="28642"/>
    <cellStyle name="Вывод 9 6 7 3" xfId="28643"/>
    <cellStyle name="Вывод 9 6 8" xfId="28644"/>
    <cellStyle name="Вывод 9 6 8 2" xfId="28645"/>
    <cellStyle name="Вывод 9 6 8 3" xfId="28646"/>
    <cellStyle name="Вывод 9 6 9" xfId="28647"/>
    <cellStyle name="Вывод 9 7" xfId="28648"/>
    <cellStyle name="Вывод 9 7 2" xfId="28649"/>
    <cellStyle name="Вывод 9 7 3" xfId="28650"/>
    <cellStyle name="Вывод 9 8" xfId="28651"/>
    <cellStyle name="Вывод 9 8 2" xfId="28652"/>
    <cellStyle name="Вывод 9 8 3" xfId="28653"/>
    <cellStyle name="Вывод 9 9" xfId="28654"/>
    <cellStyle name="Вывод 9 9 2" xfId="28655"/>
    <cellStyle name="Вывод 9 9 3" xfId="28656"/>
    <cellStyle name="Вывод 9_2012" xfId="9209"/>
    <cellStyle name="Вычисление 10" xfId="9210"/>
    <cellStyle name="Вычисление 10 10" xfId="28657"/>
    <cellStyle name="Вычисление 10 10 2" xfId="28658"/>
    <cellStyle name="Вычисление 10 10 3" xfId="28659"/>
    <cellStyle name="Вычисление 10 11" xfId="28660"/>
    <cellStyle name="Вычисление 10 11 2" xfId="28661"/>
    <cellStyle name="Вычисление 10 11 3" xfId="28662"/>
    <cellStyle name="Вычисление 10 12" xfId="28663"/>
    <cellStyle name="Вычисление 10 12 2" xfId="28664"/>
    <cellStyle name="Вычисление 10 12 3" xfId="28665"/>
    <cellStyle name="Вычисление 10 13" xfId="28666"/>
    <cellStyle name="Вычисление 10 13 2" xfId="28667"/>
    <cellStyle name="Вычисление 10 13 3" xfId="28668"/>
    <cellStyle name="Вычисление 10 14" xfId="28669"/>
    <cellStyle name="Вычисление 10 15" xfId="28670"/>
    <cellStyle name="Вычисление 10 2" xfId="28671"/>
    <cellStyle name="Вычисление 10 2 10" xfId="28672"/>
    <cellStyle name="Вычисление 10 2 2" xfId="28673"/>
    <cellStyle name="Вычисление 10 2 2 2" xfId="28674"/>
    <cellStyle name="Вычисление 10 2 2 3" xfId="28675"/>
    <cellStyle name="Вычисление 10 2 3" xfId="28676"/>
    <cellStyle name="Вычисление 10 2 3 2" xfId="28677"/>
    <cellStyle name="Вычисление 10 2 3 3" xfId="28678"/>
    <cellStyle name="Вычисление 10 2 4" xfId="28679"/>
    <cellStyle name="Вычисление 10 2 4 2" xfId="28680"/>
    <cellStyle name="Вычисление 10 2 4 3" xfId="28681"/>
    <cellStyle name="Вычисление 10 2 5" xfId="28682"/>
    <cellStyle name="Вычисление 10 2 5 2" xfId="28683"/>
    <cellStyle name="Вычисление 10 2 5 3" xfId="28684"/>
    <cellStyle name="Вычисление 10 2 6" xfId="28685"/>
    <cellStyle name="Вычисление 10 2 6 2" xfId="28686"/>
    <cellStyle name="Вычисление 10 2 6 3" xfId="28687"/>
    <cellStyle name="Вычисление 10 2 7" xfId="28688"/>
    <cellStyle name="Вычисление 10 2 7 2" xfId="28689"/>
    <cellStyle name="Вычисление 10 2 7 3" xfId="28690"/>
    <cellStyle name="Вычисление 10 2 8" xfId="28691"/>
    <cellStyle name="Вычисление 10 2 8 2" xfId="28692"/>
    <cellStyle name="Вычисление 10 2 8 3" xfId="28693"/>
    <cellStyle name="Вычисление 10 2 9" xfId="28694"/>
    <cellStyle name="Вычисление 10 2 9 2" xfId="28695"/>
    <cellStyle name="Вычисление 10 2 9 3" xfId="28696"/>
    <cellStyle name="Вычисление 10 3" xfId="28697"/>
    <cellStyle name="Вычисление 10 3 10" xfId="28698"/>
    <cellStyle name="Вычисление 10 3 2" xfId="28699"/>
    <cellStyle name="Вычисление 10 3 2 2" xfId="28700"/>
    <cellStyle name="Вычисление 10 3 2 3" xfId="28701"/>
    <cellStyle name="Вычисление 10 3 3" xfId="28702"/>
    <cellStyle name="Вычисление 10 3 3 2" xfId="28703"/>
    <cellStyle name="Вычисление 10 3 3 3" xfId="28704"/>
    <cellStyle name="Вычисление 10 3 4" xfId="28705"/>
    <cellStyle name="Вычисление 10 3 4 2" xfId="28706"/>
    <cellStyle name="Вычисление 10 3 4 3" xfId="28707"/>
    <cellStyle name="Вычисление 10 3 5" xfId="28708"/>
    <cellStyle name="Вычисление 10 3 5 2" xfId="28709"/>
    <cellStyle name="Вычисление 10 3 5 3" xfId="28710"/>
    <cellStyle name="Вычисление 10 3 6" xfId="28711"/>
    <cellStyle name="Вычисление 10 3 6 2" xfId="28712"/>
    <cellStyle name="Вычисление 10 3 6 3" xfId="28713"/>
    <cellStyle name="Вычисление 10 3 7" xfId="28714"/>
    <cellStyle name="Вычисление 10 3 7 2" xfId="28715"/>
    <cellStyle name="Вычисление 10 3 7 3" xfId="28716"/>
    <cellStyle name="Вычисление 10 3 8" xfId="28717"/>
    <cellStyle name="Вычисление 10 3 8 2" xfId="28718"/>
    <cellStyle name="Вычисление 10 3 8 3" xfId="28719"/>
    <cellStyle name="Вычисление 10 3 9" xfId="28720"/>
    <cellStyle name="Вычисление 10 3 9 2" xfId="28721"/>
    <cellStyle name="Вычисление 10 3 9 3" xfId="28722"/>
    <cellStyle name="Вычисление 10 4" xfId="28723"/>
    <cellStyle name="Вычисление 10 4 10" xfId="28724"/>
    <cellStyle name="Вычисление 10 4 2" xfId="28725"/>
    <cellStyle name="Вычисление 10 4 2 2" xfId="28726"/>
    <cellStyle name="Вычисление 10 4 2 3" xfId="28727"/>
    <cellStyle name="Вычисление 10 4 3" xfId="28728"/>
    <cellStyle name="Вычисление 10 4 3 2" xfId="28729"/>
    <cellStyle name="Вычисление 10 4 3 3" xfId="28730"/>
    <cellStyle name="Вычисление 10 4 4" xfId="28731"/>
    <cellStyle name="Вычисление 10 4 4 2" xfId="28732"/>
    <cellStyle name="Вычисление 10 4 4 3" xfId="28733"/>
    <cellStyle name="Вычисление 10 4 5" xfId="28734"/>
    <cellStyle name="Вычисление 10 4 5 2" xfId="28735"/>
    <cellStyle name="Вычисление 10 4 5 3" xfId="28736"/>
    <cellStyle name="Вычисление 10 4 6" xfId="28737"/>
    <cellStyle name="Вычисление 10 4 6 2" xfId="28738"/>
    <cellStyle name="Вычисление 10 4 6 3" xfId="28739"/>
    <cellStyle name="Вычисление 10 4 7" xfId="28740"/>
    <cellStyle name="Вычисление 10 4 7 2" xfId="28741"/>
    <cellStyle name="Вычисление 10 4 7 3" xfId="28742"/>
    <cellStyle name="Вычисление 10 4 8" xfId="28743"/>
    <cellStyle name="Вычисление 10 4 8 2" xfId="28744"/>
    <cellStyle name="Вычисление 10 4 8 3" xfId="28745"/>
    <cellStyle name="Вычисление 10 4 9" xfId="28746"/>
    <cellStyle name="Вычисление 10 4 9 2" xfId="28747"/>
    <cellStyle name="Вычисление 10 4 9 3" xfId="28748"/>
    <cellStyle name="Вычисление 10 5" xfId="28749"/>
    <cellStyle name="Вычисление 10 5 10" xfId="28750"/>
    <cellStyle name="Вычисление 10 5 2" xfId="28751"/>
    <cellStyle name="Вычисление 10 5 2 2" xfId="28752"/>
    <cellStyle name="Вычисление 10 5 2 3" xfId="28753"/>
    <cellStyle name="Вычисление 10 5 3" xfId="28754"/>
    <cellStyle name="Вычисление 10 5 3 2" xfId="28755"/>
    <cellStyle name="Вычисление 10 5 3 3" xfId="28756"/>
    <cellStyle name="Вычисление 10 5 4" xfId="28757"/>
    <cellStyle name="Вычисление 10 5 4 2" xfId="28758"/>
    <cellStyle name="Вычисление 10 5 4 3" xfId="28759"/>
    <cellStyle name="Вычисление 10 5 5" xfId="28760"/>
    <cellStyle name="Вычисление 10 5 5 2" xfId="28761"/>
    <cellStyle name="Вычисление 10 5 5 3" xfId="28762"/>
    <cellStyle name="Вычисление 10 5 6" xfId="28763"/>
    <cellStyle name="Вычисление 10 5 6 2" xfId="28764"/>
    <cellStyle name="Вычисление 10 5 6 3" xfId="28765"/>
    <cellStyle name="Вычисление 10 5 7" xfId="28766"/>
    <cellStyle name="Вычисление 10 5 7 2" xfId="28767"/>
    <cellStyle name="Вычисление 10 5 7 3" xfId="28768"/>
    <cellStyle name="Вычисление 10 5 8" xfId="28769"/>
    <cellStyle name="Вычисление 10 5 8 2" xfId="28770"/>
    <cellStyle name="Вычисление 10 5 8 3" xfId="28771"/>
    <cellStyle name="Вычисление 10 5 9" xfId="28772"/>
    <cellStyle name="Вычисление 10 5 9 2" xfId="28773"/>
    <cellStyle name="Вычисление 10 5 9 3" xfId="28774"/>
    <cellStyle name="Вычисление 10 6" xfId="28775"/>
    <cellStyle name="Вычисление 10 6 2" xfId="28776"/>
    <cellStyle name="Вычисление 10 6 3" xfId="28777"/>
    <cellStyle name="Вычисление 10 7" xfId="28778"/>
    <cellStyle name="Вычисление 10 7 2" xfId="28779"/>
    <cellStyle name="Вычисление 10 7 3" xfId="28780"/>
    <cellStyle name="Вычисление 10 8" xfId="28781"/>
    <cellStyle name="Вычисление 10 8 2" xfId="28782"/>
    <cellStyle name="Вычисление 10 8 3" xfId="28783"/>
    <cellStyle name="Вычисление 10 9" xfId="28784"/>
    <cellStyle name="Вычисление 10 9 2" xfId="28785"/>
    <cellStyle name="Вычисление 10 9 3" xfId="28786"/>
    <cellStyle name="Вычисление 11" xfId="9211"/>
    <cellStyle name="Вычисление 11 2" xfId="9212"/>
    <cellStyle name="Вычисление 11 3" xfId="28787"/>
    <cellStyle name="Вычисление 12" xfId="9213"/>
    <cellStyle name="Вычисление 12 2" xfId="28788"/>
    <cellStyle name="Вычисление 13" xfId="9214"/>
    <cellStyle name="Вычисление 13 2" xfId="28789"/>
    <cellStyle name="Вычисление 14" xfId="9215"/>
    <cellStyle name="Вычисление 14 2" xfId="28790"/>
    <cellStyle name="Вычисление 15" xfId="9216"/>
    <cellStyle name="Вычисление 15 2" xfId="28791"/>
    <cellStyle name="Вычисление 16" xfId="9217"/>
    <cellStyle name="Вычисление 16 2" xfId="28792"/>
    <cellStyle name="Вычисление 17" xfId="9218"/>
    <cellStyle name="Вычисление 17 2" xfId="28793"/>
    <cellStyle name="Вычисление 18" xfId="9219"/>
    <cellStyle name="Вычисление 18 2" xfId="28794"/>
    <cellStyle name="Вычисление 19" xfId="9220"/>
    <cellStyle name="Вычисление 19 2" xfId="28795"/>
    <cellStyle name="Вычисление 2" xfId="9221"/>
    <cellStyle name="Вычисление 2 10" xfId="9222"/>
    <cellStyle name="Вычисление 2 10 2" xfId="28796"/>
    <cellStyle name="Вычисление 2 10 3" xfId="28797"/>
    <cellStyle name="Вычисление 2 10 4" xfId="28798"/>
    <cellStyle name="Вычисление 2 11" xfId="9223"/>
    <cellStyle name="Вычисление 2 11 2" xfId="28799"/>
    <cellStyle name="Вычисление 2 11 3" xfId="28800"/>
    <cellStyle name="Вычисление 2 11 4" xfId="28801"/>
    <cellStyle name="Вычисление 2 12" xfId="9224"/>
    <cellStyle name="Вычисление 2 12 2" xfId="28802"/>
    <cellStyle name="Вычисление 2 12 3" xfId="28803"/>
    <cellStyle name="Вычисление 2 12 4" xfId="28804"/>
    <cellStyle name="Вычисление 2 13" xfId="9225"/>
    <cellStyle name="Вычисление 2 13 2" xfId="28805"/>
    <cellStyle name="Вычисление 2 13 3" xfId="28806"/>
    <cellStyle name="Вычисление 2 13 4" xfId="28807"/>
    <cellStyle name="Вычисление 2 14" xfId="9226"/>
    <cellStyle name="Вычисление 2 14 2" xfId="28808"/>
    <cellStyle name="Вычисление 2 14 3" xfId="28809"/>
    <cellStyle name="Вычисление 2 14 4" xfId="28810"/>
    <cellStyle name="Вычисление 2 15" xfId="9227"/>
    <cellStyle name="Вычисление 2 15 2" xfId="28811"/>
    <cellStyle name="Вычисление 2 15 3" xfId="28812"/>
    <cellStyle name="Вычисление 2 15 4" xfId="28813"/>
    <cellStyle name="Вычисление 2 16" xfId="28814"/>
    <cellStyle name="Вычисление 2 2" xfId="9228"/>
    <cellStyle name="Вычисление 2 2 10" xfId="28815"/>
    <cellStyle name="Вычисление 2 2 10 2" xfId="28816"/>
    <cellStyle name="Вычисление 2 2 10 3" xfId="28817"/>
    <cellStyle name="Вычисление 2 2 11" xfId="28818"/>
    <cellStyle name="Вычисление 2 2 11 2" xfId="28819"/>
    <cellStyle name="Вычисление 2 2 11 3" xfId="28820"/>
    <cellStyle name="Вычисление 2 2 12" xfId="28821"/>
    <cellStyle name="Вычисление 2 2 12 2" xfId="28822"/>
    <cellStyle name="Вычисление 2 2 12 3" xfId="28823"/>
    <cellStyle name="Вычисление 2 2 13" xfId="28824"/>
    <cellStyle name="Вычисление 2 2 13 2" xfId="28825"/>
    <cellStyle name="Вычисление 2 2 13 3" xfId="28826"/>
    <cellStyle name="Вычисление 2 2 14" xfId="28827"/>
    <cellStyle name="Вычисление 2 2 14 2" xfId="28828"/>
    <cellStyle name="Вычисление 2 2 14 3" xfId="28829"/>
    <cellStyle name="Вычисление 2 2 15" xfId="28830"/>
    <cellStyle name="Вычисление 2 2 2" xfId="9229"/>
    <cellStyle name="Вычисление 2 2 2 10" xfId="28831"/>
    <cellStyle name="Вычисление 2 2 2 11" xfId="28832"/>
    <cellStyle name="Вычисление 2 2 2 2" xfId="28833"/>
    <cellStyle name="Вычисление 2 2 2 2 2" xfId="28834"/>
    <cellStyle name="Вычисление 2 2 2 2 3" xfId="28835"/>
    <cellStyle name="Вычисление 2 2 2 3" xfId="28836"/>
    <cellStyle name="Вычисление 2 2 2 3 2" xfId="28837"/>
    <cellStyle name="Вычисление 2 2 2 3 3" xfId="28838"/>
    <cellStyle name="Вычисление 2 2 2 4" xfId="28839"/>
    <cellStyle name="Вычисление 2 2 2 4 2" xfId="28840"/>
    <cellStyle name="Вычисление 2 2 2 4 3" xfId="28841"/>
    <cellStyle name="Вычисление 2 2 2 5" xfId="28842"/>
    <cellStyle name="Вычисление 2 2 2 5 2" xfId="28843"/>
    <cellStyle name="Вычисление 2 2 2 5 3" xfId="28844"/>
    <cellStyle name="Вычисление 2 2 2 6" xfId="28845"/>
    <cellStyle name="Вычисление 2 2 2 6 2" xfId="28846"/>
    <cellStyle name="Вычисление 2 2 2 6 3" xfId="28847"/>
    <cellStyle name="Вычисление 2 2 2 7" xfId="28848"/>
    <cellStyle name="Вычисление 2 2 2 7 2" xfId="28849"/>
    <cellStyle name="Вычисление 2 2 2 7 3" xfId="28850"/>
    <cellStyle name="Вычисление 2 2 2 8" xfId="28851"/>
    <cellStyle name="Вычисление 2 2 2 8 2" xfId="28852"/>
    <cellStyle name="Вычисление 2 2 2 8 3" xfId="28853"/>
    <cellStyle name="Вычисление 2 2 2 9" xfId="28854"/>
    <cellStyle name="Вычисление 2 2 2 9 2" xfId="28855"/>
    <cellStyle name="Вычисление 2 2 2 9 3" xfId="28856"/>
    <cellStyle name="Вычисление 2 2 3" xfId="9230"/>
    <cellStyle name="Вычисление 2 2 3 10" xfId="28857"/>
    <cellStyle name="Вычисление 2 2 3 11" xfId="28858"/>
    <cellStyle name="Вычисление 2 2 3 2" xfId="28859"/>
    <cellStyle name="Вычисление 2 2 3 2 2" xfId="28860"/>
    <cellStyle name="Вычисление 2 2 3 2 3" xfId="28861"/>
    <cellStyle name="Вычисление 2 2 3 3" xfId="28862"/>
    <cellStyle name="Вычисление 2 2 3 3 2" xfId="28863"/>
    <cellStyle name="Вычисление 2 2 3 3 3" xfId="28864"/>
    <cellStyle name="Вычисление 2 2 3 4" xfId="28865"/>
    <cellStyle name="Вычисление 2 2 3 4 2" xfId="28866"/>
    <cellStyle name="Вычисление 2 2 3 4 3" xfId="28867"/>
    <cellStyle name="Вычисление 2 2 3 5" xfId="28868"/>
    <cellStyle name="Вычисление 2 2 3 5 2" xfId="28869"/>
    <cellStyle name="Вычисление 2 2 3 5 3" xfId="28870"/>
    <cellStyle name="Вычисление 2 2 3 6" xfId="28871"/>
    <cellStyle name="Вычисление 2 2 3 6 2" xfId="28872"/>
    <cellStyle name="Вычисление 2 2 3 6 3" xfId="28873"/>
    <cellStyle name="Вычисление 2 2 3 7" xfId="28874"/>
    <cellStyle name="Вычисление 2 2 3 7 2" xfId="28875"/>
    <cellStyle name="Вычисление 2 2 3 7 3" xfId="28876"/>
    <cellStyle name="Вычисление 2 2 3 8" xfId="28877"/>
    <cellStyle name="Вычисление 2 2 3 8 2" xfId="28878"/>
    <cellStyle name="Вычисление 2 2 3 8 3" xfId="28879"/>
    <cellStyle name="Вычисление 2 2 3 9" xfId="28880"/>
    <cellStyle name="Вычисление 2 2 3 9 2" xfId="28881"/>
    <cellStyle name="Вычисление 2 2 3 9 3" xfId="28882"/>
    <cellStyle name="Вычисление 2 2 4" xfId="28883"/>
    <cellStyle name="Вычисление 2 2 4 10" xfId="28884"/>
    <cellStyle name="Вычисление 2 2 4 2" xfId="28885"/>
    <cellStyle name="Вычисление 2 2 4 2 2" xfId="28886"/>
    <cellStyle name="Вычисление 2 2 4 2 3" xfId="28887"/>
    <cellStyle name="Вычисление 2 2 4 3" xfId="28888"/>
    <cellStyle name="Вычисление 2 2 4 3 2" xfId="28889"/>
    <cellStyle name="Вычисление 2 2 4 3 3" xfId="28890"/>
    <cellStyle name="Вычисление 2 2 4 4" xfId="28891"/>
    <cellStyle name="Вычисление 2 2 4 4 2" xfId="28892"/>
    <cellStyle name="Вычисление 2 2 4 4 3" xfId="28893"/>
    <cellStyle name="Вычисление 2 2 4 5" xfId="28894"/>
    <cellStyle name="Вычисление 2 2 4 5 2" xfId="28895"/>
    <cellStyle name="Вычисление 2 2 4 5 3" xfId="28896"/>
    <cellStyle name="Вычисление 2 2 4 6" xfId="28897"/>
    <cellStyle name="Вычисление 2 2 4 6 2" xfId="28898"/>
    <cellStyle name="Вычисление 2 2 4 6 3" xfId="28899"/>
    <cellStyle name="Вычисление 2 2 4 7" xfId="28900"/>
    <cellStyle name="Вычисление 2 2 4 7 2" xfId="28901"/>
    <cellStyle name="Вычисление 2 2 4 7 3" xfId="28902"/>
    <cellStyle name="Вычисление 2 2 4 8" xfId="28903"/>
    <cellStyle name="Вычисление 2 2 4 8 2" xfId="28904"/>
    <cellStyle name="Вычисление 2 2 4 8 3" xfId="28905"/>
    <cellStyle name="Вычисление 2 2 4 9" xfId="28906"/>
    <cellStyle name="Вычисление 2 2 4 9 2" xfId="28907"/>
    <cellStyle name="Вычисление 2 2 4 9 3" xfId="28908"/>
    <cellStyle name="Вычисление 2 2 5" xfId="28909"/>
    <cellStyle name="Вычисление 2 2 5 10" xfId="28910"/>
    <cellStyle name="Вычисление 2 2 5 2" xfId="28911"/>
    <cellStyle name="Вычисление 2 2 5 2 2" xfId="28912"/>
    <cellStyle name="Вычисление 2 2 5 2 3" xfId="28913"/>
    <cellStyle name="Вычисление 2 2 5 3" xfId="28914"/>
    <cellStyle name="Вычисление 2 2 5 3 2" xfId="28915"/>
    <cellStyle name="Вычисление 2 2 5 3 3" xfId="28916"/>
    <cellStyle name="Вычисление 2 2 5 4" xfId="28917"/>
    <cellStyle name="Вычисление 2 2 5 4 2" xfId="28918"/>
    <cellStyle name="Вычисление 2 2 5 4 3" xfId="28919"/>
    <cellStyle name="Вычисление 2 2 5 5" xfId="28920"/>
    <cellStyle name="Вычисление 2 2 5 5 2" xfId="28921"/>
    <cellStyle name="Вычисление 2 2 5 5 3" xfId="28922"/>
    <cellStyle name="Вычисление 2 2 5 6" xfId="28923"/>
    <cellStyle name="Вычисление 2 2 5 6 2" xfId="28924"/>
    <cellStyle name="Вычисление 2 2 5 6 3" xfId="28925"/>
    <cellStyle name="Вычисление 2 2 5 7" xfId="28926"/>
    <cellStyle name="Вычисление 2 2 5 7 2" xfId="28927"/>
    <cellStyle name="Вычисление 2 2 5 7 3" xfId="28928"/>
    <cellStyle name="Вычисление 2 2 5 8" xfId="28929"/>
    <cellStyle name="Вычисление 2 2 5 8 2" xfId="28930"/>
    <cellStyle name="Вычисление 2 2 5 8 3" xfId="28931"/>
    <cellStyle name="Вычисление 2 2 5 9" xfId="28932"/>
    <cellStyle name="Вычисление 2 2 5 9 2" xfId="28933"/>
    <cellStyle name="Вычисление 2 2 5 9 3" xfId="28934"/>
    <cellStyle name="Вычисление 2 2 6" xfId="28935"/>
    <cellStyle name="Вычисление 2 2 6 2" xfId="28936"/>
    <cellStyle name="Вычисление 2 2 6 3" xfId="28937"/>
    <cellStyle name="Вычисление 2 2 7" xfId="28938"/>
    <cellStyle name="Вычисление 2 2 7 2" xfId="28939"/>
    <cellStyle name="Вычисление 2 2 7 3" xfId="28940"/>
    <cellStyle name="Вычисление 2 2 8" xfId="28941"/>
    <cellStyle name="Вычисление 2 2 8 2" xfId="28942"/>
    <cellStyle name="Вычисление 2 2 8 3" xfId="28943"/>
    <cellStyle name="Вычисление 2 2 9" xfId="28944"/>
    <cellStyle name="Вычисление 2 2 9 2" xfId="28945"/>
    <cellStyle name="Вычисление 2 2 9 3" xfId="28946"/>
    <cellStyle name="Вычисление 2 3" xfId="9231"/>
    <cellStyle name="Вычисление 2 3 10" xfId="28947"/>
    <cellStyle name="Вычисление 2 3 11" xfId="28948"/>
    <cellStyle name="Вычисление 2 3 12" xfId="28949"/>
    <cellStyle name="Вычисление 2 3 2" xfId="9232"/>
    <cellStyle name="Вычисление 2 3 2 2" xfId="28950"/>
    <cellStyle name="Вычисление 2 3 2 3" xfId="28951"/>
    <cellStyle name="Вычисление 2 3 3" xfId="28952"/>
    <cellStyle name="Вычисление 2 3 3 2" xfId="28953"/>
    <cellStyle name="Вычисление 2 3 3 3" xfId="28954"/>
    <cellStyle name="Вычисление 2 3 4" xfId="28955"/>
    <cellStyle name="Вычисление 2 3 4 2" xfId="28956"/>
    <cellStyle name="Вычисление 2 3 4 3" xfId="28957"/>
    <cellStyle name="Вычисление 2 3 5" xfId="28958"/>
    <cellStyle name="Вычисление 2 3 5 2" xfId="28959"/>
    <cellStyle name="Вычисление 2 3 5 3" xfId="28960"/>
    <cellStyle name="Вычисление 2 3 6" xfId="28961"/>
    <cellStyle name="Вычисление 2 3 6 2" xfId="28962"/>
    <cellStyle name="Вычисление 2 3 6 3" xfId="28963"/>
    <cellStyle name="Вычисление 2 3 7" xfId="28964"/>
    <cellStyle name="Вычисление 2 3 7 2" xfId="28965"/>
    <cellStyle name="Вычисление 2 3 7 3" xfId="28966"/>
    <cellStyle name="Вычисление 2 3 8" xfId="28967"/>
    <cellStyle name="Вычисление 2 3 8 2" xfId="28968"/>
    <cellStyle name="Вычисление 2 3 8 3" xfId="28969"/>
    <cellStyle name="Вычисление 2 3 9" xfId="28970"/>
    <cellStyle name="Вычисление 2 3 9 2" xfId="28971"/>
    <cellStyle name="Вычисление 2 3 9 3" xfId="28972"/>
    <cellStyle name="Вычисление 2 4" xfId="9233"/>
    <cellStyle name="Вычисление 2 4 10" xfId="28973"/>
    <cellStyle name="Вычисление 2 4 11" xfId="28974"/>
    <cellStyle name="Вычисление 2 4 2" xfId="28975"/>
    <cellStyle name="Вычисление 2 4 2 2" xfId="28976"/>
    <cellStyle name="Вычисление 2 4 2 3" xfId="28977"/>
    <cellStyle name="Вычисление 2 4 3" xfId="28978"/>
    <cellStyle name="Вычисление 2 4 3 2" xfId="28979"/>
    <cellStyle name="Вычисление 2 4 3 3" xfId="28980"/>
    <cellStyle name="Вычисление 2 4 4" xfId="28981"/>
    <cellStyle name="Вычисление 2 4 4 2" xfId="28982"/>
    <cellStyle name="Вычисление 2 4 4 3" xfId="28983"/>
    <cellStyle name="Вычисление 2 4 5" xfId="28984"/>
    <cellStyle name="Вычисление 2 4 5 2" xfId="28985"/>
    <cellStyle name="Вычисление 2 4 5 3" xfId="28986"/>
    <cellStyle name="Вычисление 2 4 6" xfId="28987"/>
    <cellStyle name="Вычисление 2 4 6 2" xfId="28988"/>
    <cellStyle name="Вычисление 2 4 6 3" xfId="28989"/>
    <cellStyle name="Вычисление 2 4 7" xfId="28990"/>
    <cellStyle name="Вычисление 2 4 7 2" xfId="28991"/>
    <cellStyle name="Вычисление 2 4 7 3" xfId="28992"/>
    <cellStyle name="Вычисление 2 4 8" xfId="28993"/>
    <cellStyle name="Вычисление 2 4 8 2" xfId="28994"/>
    <cellStyle name="Вычисление 2 4 8 3" xfId="28995"/>
    <cellStyle name="Вычисление 2 4 9" xfId="28996"/>
    <cellStyle name="Вычисление 2 4 9 2" xfId="28997"/>
    <cellStyle name="Вычисление 2 4 9 3" xfId="28998"/>
    <cellStyle name="Вычисление 2 5" xfId="9234"/>
    <cellStyle name="Вычисление 2 5 10" xfId="28999"/>
    <cellStyle name="Вычисление 2 5 11" xfId="29000"/>
    <cellStyle name="Вычисление 2 5 2" xfId="29001"/>
    <cellStyle name="Вычисление 2 5 2 2" xfId="29002"/>
    <cellStyle name="Вычисление 2 5 2 3" xfId="29003"/>
    <cellStyle name="Вычисление 2 5 3" xfId="29004"/>
    <cellStyle name="Вычисление 2 5 3 2" xfId="29005"/>
    <cellStyle name="Вычисление 2 5 3 3" xfId="29006"/>
    <cellStyle name="Вычисление 2 5 4" xfId="29007"/>
    <cellStyle name="Вычисление 2 5 4 2" xfId="29008"/>
    <cellStyle name="Вычисление 2 5 4 3" xfId="29009"/>
    <cellStyle name="Вычисление 2 5 5" xfId="29010"/>
    <cellStyle name="Вычисление 2 5 5 2" xfId="29011"/>
    <cellStyle name="Вычисление 2 5 5 3" xfId="29012"/>
    <cellStyle name="Вычисление 2 5 6" xfId="29013"/>
    <cellStyle name="Вычисление 2 5 6 2" xfId="29014"/>
    <cellStyle name="Вычисление 2 5 6 3" xfId="29015"/>
    <cellStyle name="Вычисление 2 5 7" xfId="29016"/>
    <cellStyle name="Вычисление 2 5 7 2" xfId="29017"/>
    <cellStyle name="Вычисление 2 5 7 3" xfId="29018"/>
    <cellStyle name="Вычисление 2 5 8" xfId="29019"/>
    <cellStyle name="Вычисление 2 5 8 2" xfId="29020"/>
    <cellStyle name="Вычисление 2 5 8 3" xfId="29021"/>
    <cellStyle name="Вычисление 2 5 9" xfId="29022"/>
    <cellStyle name="Вычисление 2 5 9 2" xfId="29023"/>
    <cellStyle name="Вычисление 2 5 9 3" xfId="29024"/>
    <cellStyle name="Вычисление 2 6" xfId="9235"/>
    <cellStyle name="Вычисление 2 6 10" xfId="29025"/>
    <cellStyle name="Вычисление 2 6 11" xfId="29026"/>
    <cellStyle name="Вычисление 2 6 2" xfId="29027"/>
    <cellStyle name="Вычисление 2 6 2 2" xfId="29028"/>
    <cellStyle name="Вычисление 2 6 2 3" xfId="29029"/>
    <cellStyle name="Вычисление 2 6 3" xfId="29030"/>
    <cellStyle name="Вычисление 2 6 3 2" xfId="29031"/>
    <cellStyle name="Вычисление 2 6 3 3" xfId="29032"/>
    <cellStyle name="Вычисление 2 6 4" xfId="29033"/>
    <cellStyle name="Вычисление 2 6 4 2" xfId="29034"/>
    <cellStyle name="Вычисление 2 6 4 3" xfId="29035"/>
    <cellStyle name="Вычисление 2 6 5" xfId="29036"/>
    <cellStyle name="Вычисление 2 6 5 2" xfId="29037"/>
    <cellStyle name="Вычисление 2 6 5 3" xfId="29038"/>
    <cellStyle name="Вычисление 2 6 6" xfId="29039"/>
    <cellStyle name="Вычисление 2 6 6 2" xfId="29040"/>
    <cellStyle name="Вычисление 2 6 6 3" xfId="29041"/>
    <cellStyle name="Вычисление 2 6 7" xfId="29042"/>
    <cellStyle name="Вычисление 2 6 7 2" xfId="29043"/>
    <cellStyle name="Вычисление 2 6 7 3" xfId="29044"/>
    <cellStyle name="Вычисление 2 6 8" xfId="29045"/>
    <cellStyle name="Вычисление 2 6 8 2" xfId="29046"/>
    <cellStyle name="Вычисление 2 6 8 3" xfId="29047"/>
    <cellStyle name="Вычисление 2 6 9" xfId="29048"/>
    <cellStyle name="Вычисление 2 6 9 2" xfId="29049"/>
    <cellStyle name="Вычисление 2 6 9 3" xfId="29050"/>
    <cellStyle name="Вычисление 2 7" xfId="9236"/>
    <cellStyle name="Вычисление 2 7 2" xfId="29051"/>
    <cellStyle name="Вычисление 2 7 3" xfId="29052"/>
    <cellStyle name="Вычисление 2 7 4" xfId="29053"/>
    <cellStyle name="Вычисление 2 8" xfId="9237"/>
    <cellStyle name="Вычисление 2 8 2" xfId="29054"/>
    <cellStyle name="Вычисление 2 8 3" xfId="29055"/>
    <cellStyle name="Вычисление 2 8 4" xfId="29056"/>
    <cellStyle name="Вычисление 2 9" xfId="9238"/>
    <cellStyle name="Вычисление 2 9 2" xfId="29057"/>
    <cellStyle name="Вычисление 2 9 3" xfId="29058"/>
    <cellStyle name="Вычисление 2 9 4" xfId="29059"/>
    <cellStyle name="Вычисление 2_2012" xfId="9239"/>
    <cellStyle name="Вычисление 20" xfId="9240"/>
    <cellStyle name="Вычисление 20 2" xfId="29060"/>
    <cellStyle name="Вычисление 21" xfId="9241"/>
    <cellStyle name="Вычисление 21 2" xfId="29061"/>
    <cellStyle name="Вычисление 22" xfId="9242"/>
    <cellStyle name="Вычисление 22 2" xfId="29062"/>
    <cellStyle name="Вычисление 23" xfId="9243"/>
    <cellStyle name="Вычисление 23 2" xfId="29063"/>
    <cellStyle name="Вычисление 24" xfId="9244"/>
    <cellStyle name="Вычисление 24 2" xfId="29064"/>
    <cellStyle name="Вычисление 25" xfId="9245"/>
    <cellStyle name="Вычисление 25 2" xfId="29065"/>
    <cellStyle name="Вычисление 26" xfId="9246"/>
    <cellStyle name="Вычисление 26 2" xfId="29066"/>
    <cellStyle name="Вычисление 27" xfId="9247"/>
    <cellStyle name="Вычисление 27 2" xfId="29067"/>
    <cellStyle name="Вычисление 28" xfId="9248"/>
    <cellStyle name="Вычисление 28 2" xfId="29068"/>
    <cellStyle name="Вычисление 29" xfId="9249"/>
    <cellStyle name="Вычисление 29 2" xfId="29069"/>
    <cellStyle name="Вычисление 3" xfId="9250"/>
    <cellStyle name="Вычисление 3 10" xfId="29070"/>
    <cellStyle name="Вычисление 3 10 2" xfId="29071"/>
    <cellStyle name="Вычисление 3 10 3" xfId="29072"/>
    <cellStyle name="Вычисление 3 11" xfId="29073"/>
    <cellStyle name="Вычисление 3 11 2" xfId="29074"/>
    <cellStyle name="Вычисление 3 11 3" xfId="29075"/>
    <cellStyle name="Вычисление 3 12" xfId="29076"/>
    <cellStyle name="Вычисление 3 12 2" xfId="29077"/>
    <cellStyle name="Вычисление 3 12 3" xfId="29078"/>
    <cellStyle name="Вычисление 3 13" xfId="29079"/>
    <cellStyle name="Вычисление 3 13 2" xfId="29080"/>
    <cellStyle name="Вычисление 3 13 3" xfId="29081"/>
    <cellStyle name="Вычисление 3 14" xfId="29082"/>
    <cellStyle name="Вычисление 3 14 2" xfId="29083"/>
    <cellStyle name="Вычисление 3 14 3" xfId="29084"/>
    <cellStyle name="Вычисление 3 15" xfId="29085"/>
    <cellStyle name="Вычисление 3 16" xfId="29086"/>
    <cellStyle name="Вычисление 3 2" xfId="9251"/>
    <cellStyle name="Вычисление 3 2 10" xfId="29087"/>
    <cellStyle name="Вычисление 3 2 10 2" xfId="29088"/>
    <cellStyle name="Вычисление 3 2 10 3" xfId="29089"/>
    <cellStyle name="Вычисление 3 2 11" xfId="29090"/>
    <cellStyle name="Вычисление 3 2 11 2" xfId="29091"/>
    <cellStyle name="Вычисление 3 2 11 3" xfId="29092"/>
    <cellStyle name="Вычисление 3 2 12" xfId="29093"/>
    <cellStyle name="Вычисление 3 2 12 2" xfId="29094"/>
    <cellStyle name="Вычисление 3 2 12 3" xfId="29095"/>
    <cellStyle name="Вычисление 3 2 13" xfId="29096"/>
    <cellStyle name="Вычисление 3 2 13 2" xfId="29097"/>
    <cellStyle name="Вычисление 3 2 13 3" xfId="29098"/>
    <cellStyle name="Вычисление 3 2 14" xfId="29099"/>
    <cellStyle name="Вычисление 3 2 15" xfId="29100"/>
    <cellStyle name="Вычисление 3 2 2" xfId="29101"/>
    <cellStyle name="Вычисление 3 2 2 10" xfId="29102"/>
    <cellStyle name="Вычисление 3 2 2 2" xfId="29103"/>
    <cellStyle name="Вычисление 3 2 2 2 2" xfId="29104"/>
    <cellStyle name="Вычисление 3 2 2 2 3" xfId="29105"/>
    <cellStyle name="Вычисление 3 2 2 3" xfId="29106"/>
    <cellStyle name="Вычисление 3 2 2 3 2" xfId="29107"/>
    <cellStyle name="Вычисление 3 2 2 3 3" xfId="29108"/>
    <cellStyle name="Вычисление 3 2 2 4" xfId="29109"/>
    <cellStyle name="Вычисление 3 2 2 4 2" xfId="29110"/>
    <cellStyle name="Вычисление 3 2 2 4 3" xfId="29111"/>
    <cellStyle name="Вычисление 3 2 2 5" xfId="29112"/>
    <cellStyle name="Вычисление 3 2 2 5 2" xfId="29113"/>
    <cellStyle name="Вычисление 3 2 2 5 3" xfId="29114"/>
    <cellStyle name="Вычисление 3 2 2 6" xfId="29115"/>
    <cellStyle name="Вычисление 3 2 2 6 2" xfId="29116"/>
    <cellStyle name="Вычисление 3 2 2 6 3" xfId="29117"/>
    <cellStyle name="Вычисление 3 2 2 7" xfId="29118"/>
    <cellStyle name="Вычисление 3 2 2 7 2" xfId="29119"/>
    <cellStyle name="Вычисление 3 2 2 7 3" xfId="29120"/>
    <cellStyle name="Вычисление 3 2 2 8" xfId="29121"/>
    <cellStyle name="Вычисление 3 2 2 8 2" xfId="29122"/>
    <cellStyle name="Вычисление 3 2 2 8 3" xfId="29123"/>
    <cellStyle name="Вычисление 3 2 2 9" xfId="29124"/>
    <cellStyle name="Вычисление 3 2 2 9 2" xfId="29125"/>
    <cellStyle name="Вычисление 3 2 2 9 3" xfId="29126"/>
    <cellStyle name="Вычисление 3 2 3" xfId="29127"/>
    <cellStyle name="Вычисление 3 2 3 10" xfId="29128"/>
    <cellStyle name="Вычисление 3 2 3 2" xfId="29129"/>
    <cellStyle name="Вычисление 3 2 3 2 2" xfId="29130"/>
    <cellStyle name="Вычисление 3 2 3 2 3" xfId="29131"/>
    <cellStyle name="Вычисление 3 2 3 3" xfId="29132"/>
    <cellStyle name="Вычисление 3 2 3 3 2" xfId="29133"/>
    <cellStyle name="Вычисление 3 2 3 3 3" xfId="29134"/>
    <cellStyle name="Вычисление 3 2 3 4" xfId="29135"/>
    <cellStyle name="Вычисление 3 2 3 4 2" xfId="29136"/>
    <cellStyle name="Вычисление 3 2 3 4 3" xfId="29137"/>
    <cellStyle name="Вычисление 3 2 3 5" xfId="29138"/>
    <cellStyle name="Вычисление 3 2 3 5 2" xfId="29139"/>
    <cellStyle name="Вычисление 3 2 3 5 3" xfId="29140"/>
    <cellStyle name="Вычисление 3 2 3 6" xfId="29141"/>
    <cellStyle name="Вычисление 3 2 3 6 2" xfId="29142"/>
    <cellStyle name="Вычисление 3 2 3 6 3" xfId="29143"/>
    <cellStyle name="Вычисление 3 2 3 7" xfId="29144"/>
    <cellStyle name="Вычисление 3 2 3 7 2" xfId="29145"/>
    <cellStyle name="Вычисление 3 2 3 7 3" xfId="29146"/>
    <cellStyle name="Вычисление 3 2 3 8" xfId="29147"/>
    <cellStyle name="Вычисление 3 2 3 8 2" xfId="29148"/>
    <cellStyle name="Вычисление 3 2 3 8 3" xfId="29149"/>
    <cellStyle name="Вычисление 3 2 3 9" xfId="29150"/>
    <cellStyle name="Вычисление 3 2 3 9 2" xfId="29151"/>
    <cellStyle name="Вычисление 3 2 3 9 3" xfId="29152"/>
    <cellStyle name="Вычисление 3 2 4" xfId="29153"/>
    <cellStyle name="Вычисление 3 2 4 10" xfId="29154"/>
    <cellStyle name="Вычисление 3 2 4 2" xfId="29155"/>
    <cellStyle name="Вычисление 3 2 4 2 2" xfId="29156"/>
    <cellStyle name="Вычисление 3 2 4 2 3" xfId="29157"/>
    <cellStyle name="Вычисление 3 2 4 3" xfId="29158"/>
    <cellStyle name="Вычисление 3 2 4 3 2" xfId="29159"/>
    <cellStyle name="Вычисление 3 2 4 3 3" xfId="29160"/>
    <cellStyle name="Вычисление 3 2 4 4" xfId="29161"/>
    <cellStyle name="Вычисление 3 2 4 4 2" xfId="29162"/>
    <cellStyle name="Вычисление 3 2 4 4 3" xfId="29163"/>
    <cellStyle name="Вычисление 3 2 4 5" xfId="29164"/>
    <cellStyle name="Вычисление 3 2 4 5 2" xfId="29165"/>
    <cellStyle name="Вычисление 3 2 4 5 3" xfId="29166"/>
    <cellStyle name="Вычисление 3 2 4 6" xfId="29167"/>
    <cellStyle name="Вычисление 3 2 4 6 2" xfId="29168"/>
    <cellStyle name="Вычисление 3 2 4 6 3" xfId="29169"/>
    <cellStyle name="Вычисление 3 2 4 7" xfId="29170"/>
    <cellStyle name="Вычисление 3 2 4 7 2" xfId="29171"/>
    <cellStyle name="Вычисление 3 2 4 7 3" xfId="29172"/>
    <cellStyle name="Вычисление 3 2 4 8" xfId="29173"/>
    <cellStyle name="Вычисление 3 2 4 8 2" xfId="29174"/>
    <cellStyle name="Вычисление 3 2 4 8 3" xfId="29175"/>
    <cellStyle name="Вычисление 3 2 4 9" xfId="29176"/>
    <cellStyle name="Вычисление 3 2 4 9 2" xfId="29177"/>
    <cellStyle name="Вычисление 3 2 4 9 3" xfId="29178"/>
    <cellStyle name="Вычисление 3 2 5" xfId="29179"/>
    <cellStyle name="Вычисление 3 2 5 10" xfId="29180"/>
    <cellStyle name="Вычисление 3 2 5 2" xfId="29181"/>
    <cellStyle name="Вычисление 3 2 5 2 2" xfId="29182"/>
    <cellStyle name="Вычисление 3 2 5 2 3" xfId="29183"/>
    <cellStyle name="Вычисление 3 2 5 3" xfId="29184"/>
    <cellStyle name="Вычисление 3 2 5 3 2" xfId="29185"/>
    <cellStyle name="Вычисление 3 2 5 3 3" xfId="29186"/>
    <cellStyle name="Вычисление 3 2 5 4" xfId="29187"/>
    <cellStyle name="Вычисление 3 2 5 4 2" xfId="29188"/>
    <cellStyle name="Вычисление 3 2 5 4 3" xfId="29189"/>
    <cellStyle name="Вычисление 3 2 5 5" xfId="29190"/>
    <cellStyle name="Вычисление 3 2 5 5 2" xfId="29191"/>
    <cellStyle name="Вычисление 3 2 5 5 3" xfId="29192"/>
    <cellStyle name="Вычисление 3 2 5 6" xfId="29193"/>
    <cellStyle name="Вычисление 3 2 5 6 2" xfId="29194"/>
    <cellStyle name="Вычисление 3 2 5 6 3" xfId="29195"/>
    <cellStyle name="Вычисление 3 2 5 7" xfId="29196"/>
    <cellStyle name="Вычисление 3 2 5 7 2" xfId="29197"/>
    <cellStyle name="Вычисление 3 2 5 7 3" xfId="29198"/>
    <cellStyle name="Вычисление 3 2 5 8" xfId="29199"/>
    <cellStyle name="Вычисление 3 2 5 8 2" xfId="29200"/>
    <cellStyle name="Вычисление 3 2 5 8 3" xfId="29201"/>
    <cellStyle name="Вычисление 3 2 5 9" xfId="29202"/>
    <cellStyle name="Вычисление 3 2 5 9 2" xfId="29203"/>
    <cellStyle name="Вычисление 3 2 5 9 3" xfId="29204"/>
    <cellStyle name="Вычисление 3 2 6" xfId="29205"/>
    <cellStyle name="Вычисление 3 2 6 2" xfId="29206"/>
    <cellStyle name="Вычисление 3 2 6 3" xfId="29207"/>
    <cellStyle name="Вычисление 3 2 7" xfId="29208"/>
    <cellStyle name="Вычисление 3 2 7 2" xfId="29209"/>
    <cellStyle name="Вычисление 3 2 7 3" xfId="29210"/>
    <cellStyle name="Вычисление 3 2 8" xfId="29211"/>
    <cellStyle name="Вычисление 3 2 8 2" xfId="29212"/>
    <cellStyle name="Вычисление 3 2 8 3" xfId="29213"/>
    <cellStyle name="Вычисление 3 2 9" xfId="29214"/>
    <cellStyle name="Вычисление 3 2 9 2" xfId="29215"/>
    <cellStyle name="Вычисление 3 2 9 3" xfId="29216"/>
    <cellStyle name="Вычисление 3 3" xfId="9252"/>
    <cellStyle name="Вычисление 3 3 10" xfId="29217"/>
    <cellStyle name="Вычисление 3 3 11" xfId="29218"/>
    <cellStyle name="Вычисление 3 3 2" xfId="29219"/>
    <cellStyle name="Вычисление 3 3 2 2" xfId="29220"/>
    <cellStyle name="Вычисление 3 3 2 3" xfId="29221"/>
    <cellStyle name="Вычисление 3 3 3" xfId="29222"/>
    <cellStyle name="Вычисление 3 3 3 2" xfId="29223"/>
    <cellStyle name="Вычисление 3 3 3 3" xfId="29224"/>
    <cellStyle name="Вычисление 3 3 4" xfId="29225"/>
    <cellStyle name="Вычисление 3 3 4 2" xfId="29226"/>
    <cellStyle name="Вычисление 3 3 4 3" xfId="29227"/>
    <cellStyle name="Вычисление 3 3 5" xfId="29228"/>
    <cellStyle name="Вычисление 3 3 5 2" xfId="29229"/>
    <cellStyle name="Вычисление 3 3 5 3" xfId="29230"/>
    <cellStyle name="Вычисление 3 3 6" xfId="29231"/>
    <cellStyle name="Вычисление 3 3 6 2" xfId="29232"/>
    <cellStyle name="Вычисление 3 3 6 3" xfId="29233"/>
    <cellStyle name="Вычисление 3 3 7" xfId="29234"/>
    <cellStyle name="Вычисление 3 3 7 2" xfId="29235"/>
    <cellStyle name="Вычисление 3 3 7 3" xfId="29236"/>
    <cellStyle name="Вычисление 3 3 8" xfId="29237"/>
    <cellStyle name="Вычисление 3 3 8 2" xfId="29238"/>
    <cellStyle name="Вычисление 3 3 8 3" xfId="29239"/>
    <cellStyle name="Вычисление 3 3 9" xfId="29240"/>
    <cellStyle name="Вычисление 3 3 9 2" xfId="29241"/>
    <cellStyle name="Вычисление 3 3 9 3" xfId="29242"/>
    <cellStyle name="Вычисление 3 4" xfId="9253"/>
    <cellStyle name="Вычисление 3 4 10" xfId="29243"/>
    <cellStyle name="Вычисление 3 4 11" xfId="29244"/>
    <cellStyle name="Вычисление 3 4 12" xfId="29245"/>
    <cellStyle name="Вычисление 3 4 2" xfId="29246"/>
    <cellStyle name="Вычисление 3 4 2 2" xfId="29247"/>
    <cellStyle name="Вычисление 3 4 2 3" xfId="29248"/>
    <cellStyle name="Вычисление 3 4 3" xfId="29249"/>
    <cellStyle name="Вычисление 3 4 3 2" xfId="29250"/>
    <cellStyle name="Вычисление 3 4 3 3" xfId="29251"/>
    <cellStyle name="Вычисление 3 4 4" xfId="29252"/>
    <cellStyle name="Вычисление 3 4 4 2" xfId="29253"/>
    <cellStyle name="Вычисление 3 4 4 3" xfId="29254"/>
    <cellStyle name="Вычисление 3 4 5" xfId="29255"/>
    <cellStyle name="Вычисление 3 4 5 2" xfId="29256"/>
    <cellStyle name="Вычисление 3 4 5 3" xfId="29257"/>
    <cellStyle name="Вычисление 3 4 6" xfId="29258"/>
    <cellStyle name="Вычисление 3 4 6 2" xfId="29259"/>
    <cellStyle name="Вычисление 3 4 6 3" xfId="29260"/>
    <cellStyle name="Вычисление 3 4 7" xfId="29261"/>
    <cellStyle name="Вычисление 3 4 7 2" xfId="29262"/>
    <cellStyle name="Вычисление 3 4 7 3" xfId="29263"/>
    <cellStyle name="Вычисление 3 4 8" xfId="29264"/>
    <cellStyle name="Вычисление 3 4 8 2" xfId="29265"/>
    <cellStyle name="Вычисление 3 4 8 3" xfId="29266"/>
    <cellStyle name="Вычисление 3 4 9" xfId="29267"/>
    <cellStyle name="Вычисление 3 4 9 2" xfId="29268"/>
    <cellStyle name="Вычисление 3 4 9 3" xfId="29269"/>
    <cellStyle name="Вычисление 3 5" xfId="29270"/>
    <cellStyle name="Вычисление 3 5 10" xfId="29271"/>
    <cellStyle name="Вычисление 3 5 2" xfId="29272"/>
    <cellStyle name="Вычисление 3 5 2 2" xfId="29273"/>
    <cellStyle name="Вычисление 3 5 2 3" xfId="29274"/>
    <cellStyle name="Вычисление 3 5 3" xfId="29275"/>
    <cellStyle name="Вычисление 3 5 3 2" xfId="29276"/>
    <cellStyle name="Вычисление 3 5 3 3" xfId="29277"/>
    <cellStyle name="Вычисление 3 5 4" xfId="29278"/>
    <cellStyle name="Вычисление 3 5 4 2" xfId="29279"/>
    <cellStyle name="Вычисление 3 5 4 3" xfId="29280"/>
    <cellStyle name="Вычисление 3 5 5" xfId="29281"/>
    <cellStyle name="Вычисление 3 5 5 2" xfId="29282"/>
    <cellStyle name="Вычисление 3 5 5 3" xfId="29283"/>
    <cellStyle name="Вычисление 3 5 6" xfId="29284"/>
    <cellStyle name="Вычисление 3 5 6 2" xfId="29285"/>
    <cellStyle name="Вычисление 3 5 6 3" xfId="29286"/>
    <cellStyle name="Вычисление 3 5 7" xfId="29287"/>
    <cellStyle name="Вычисление 3 5 7 2" xfId="29288"/>
    <cellStyle name="Вычисление 3 5 7 3" xfId="29289"/>
    <cellStyle name="Вычисление 3 5 8" xfId="29290"/>
    <cellStyle name="Вычисление 3 5 8 2" xfId="29291"/>
    <cellStyle name="Вычисление 3 5 8 3" xfId="29292"/>
    <cellStyle name="Вычисление 3 5 9" xfId="29293"/>
    <cellStyle name="Вычисление 3 5 9 2" xfId="29294"/>
    <cellStyle name="Вычисление 3 5 9 3" xfId="29295"/>
    <cellStyle name="Вычисление 3 6" xfId="29296"/>
    <cellStyle name="Вычисление 3 6 10" xfId="29297"/>
    <cellStyle name="Вычисление 3 6 2" xfId="29298"/>
    <cellStyle name="Вычисление 3 6 2 2" xfId="29299"/>
    <cellStyle name="Вычисление 3 6 2 3" xfId="29300"/>
    <cellStyle name="Вычисление 3 6 3" xfId="29301"/>
    <cellStyle name="Вычисление 3 6 3 2" xfId="29302"/>
    <cellStyle name="Вычисление 3 6 3 3" xfId="29303"/>
    <cellStyle name="Вычисление 3 6 4" xfId="29304"/>
    <cellStyle name="Вычисление 3 6 4 2" xfId="29305"/>
    <cellStyle name="Вычисление 3 6 4 3" xfId="29306"/>
    <cellStyle name="Вычисление 3 6 5" xfId="29307"/>
    <cellStyle name="Вычисление 3 6 5 2" xfId="29308"/>
    <cellStyle name="Вычисление 3 6 5 3" xfId="29309"/>
    <cellStyle name="Вычисление 3 6 6" xfId="29310"/>
    <cellStyle name="Вычисление 3 6 6 2" xfId="29311"/>
    <cellStyle name="Вычисление 3 6 6 3" xfId="29312"/>
    <cellStyle name="Вычисление 3 6 7" xfId="29313"/>
    <cellStyle name="Вычисление 3 6 7 2" xfId="29314"/>
    <cellStyle name="Вычисление 3 6 7 3" xfId="29315"/>
    <cellStyle name="Вычисление 3 6 8" xfId="29316"/>
    <cellStyle name="Вычисление 3 6 8 2" xfId="29317"/>
    <cellStyle name="Вычисление 3 6 8 3" xfId="29318"/>
    <cellStyle name="Вычисление 3 6 9" xfId="29319"/>
    <cellStyle name="Вычисление 3 6 9 2" xfId="29320"/>
    <cellStyle name="Вычисление 3 6 9 3" xfId="29321"/>
    <cellStyle name="Вычисление 3 7" xfId="29322"/>
    <cellStyle name="Вычисление 3 7 2" xfId="29323"/>
    <cellStyle name="Вычисление 3 7 3" xfId="29324"/>
    <cellStyle name="Вычисление 3 8" xfId="29325"/>
    <cellStyle name="Вычисление 3 8 2" xfId="29326"/>
    <cellStyle name="Вычисление 3 8 3" xfId="29327"/>
    <cellStyle name="Вычисление 3 9" xfId="29328"/>
    <cellStyle name="Вычисление 3 9 2" xfId="29329"/>
    <cellStyle name="Вычисление 3 9 3" xfId="29330"/>
    <cellStyle name="Вычисление 3_2012" xfId="9254"/>
    <cellStyle name="Вычисление 30" xfId="9255"/>
    <cellStyle name="Вычисление 30 2" xfId="29331"/>
    <cellStyle name="Вычисление 31" xfId="9256"/>
    <cellStyle name="Вычисление 31 2" xfId="29332"/>
    <cellStyle name="Вычисление 32" xfId="9257"/>
    <cellStyle name="Вычисление 32 2" xfId="29333"/>
    <cellStyle name="Вычисление 33" xfId="9258"/>
    <cellStyle name="Вычисление 33 2" xfId="29334"/>
    <cellStyle name="Вычисление 34" xfId="9259"/>
    <cellStyle name="Вычисление 34 2" xfId="29335"/>
    <cellStyle name="Вычисление 35" xfId="9260"/>
    <cellStyle name="Вычисление 36" xfId="9261"/>
    <cellStyle name="Вычисление 37" xfId="9262"/>
    <cellStyle name="Вычисление 38" xfId="9263"/>
    <cellStyle name="Вычисление 39" xfId="9264"/>
    <cellStyle name="Вычисление 4" xfId="9265"/>
    <cellStyle name="Вычисление 4 10" xfId="29336"/>
    <cellStyle name="Вычисление 4 10 2" xfId="29337"/>
    <cellStyle name="Вычисление 4 10 3" xfId="29338"/>
    <cellStyle name="Вычисление 4 11" xfId="29339"/>
    <cellStyle name="Вычисление 4 11 2" xfId="29340"/>
    <cellStyle name="Вычисление 4 11 3" xfId="29341"/>
    <cellStyle name="Вычисление 4 12" xfId="29342"/>
    <cellStyle name="Вычисление 4 12 2" xfId="29343"/>
    <cellStyle name="Вычисление 4 12 3" xfId="29344"/>
    <cellStyle name="Вычисление 4 13" xfId="29345"/>
    <cellStyle name="Вычисление 4 13 2" xfId="29346"/>
    <cellStyle name="Вычисление 4 13 3" xfId="29347"/>
    <cellStyle name="Вычисление 4 14" xfId="29348"/>
    <cellStyle name="Вычисление 4 14 2" xfId="29349"/>
    <cellStyle name="Вычисление 4 14 3" xfId="29350"/>
    <cellStyle name="Вычисление 4 15" xfId="29351"/>
    <cellStyle name="Вычисление 4 16" xfId="29352"/>
    <cellStyle name="Вычисление 4 2" xfId="9266"/>
    <cellStyle name="Вычисление 4 2 10" xfId="29353"/>
    <cellStyle name="Вычисление 4 2 10 2" xfId="29354"/>
    <cellStyle name="Вычисление 4 2 10 3" xfId="29355"/>
    <cellStyle name="Вычисление 4 2 11" xfId="29356"/>
    <cellStyle name="Вычисление 4 2 11 2" xfId="29357"/>
    <cellStyle name="Вычисление 4 2 11 3" xfId="29358"/>
    <cellStyle name="Вычисление 4 2 12" xfId="29359"/>
    <cellStyle name="Вычисление 4 2 12 2" xfId="29360"/>
    <cellStyle name="Вычисление 4 2 12 3" xfId="29361"/>
    <cellStyle name="Вычисление 4 2 13" xfId="29362"/>
    <cellStyle name="Вычисление 4 2 13 2" xfId="29363"/>
    <cellStyle name="Вычисление 4 2 13 3" xfId="29364"/>
    <cellStyle name="Вычисление 4 2 14" xfId="29365"/>
    <cellStyle name="Вычисление 4 2 15" xfId="29366"/>
    <cellStyle name="Вычисление 4 2 2" xfId="29367"/>
    <cellStyle name="Вычисление 4 2 2 10" xfId="29368"/>
    <cellStyle name="Вычисление 4 2 2 2" xfId="29369"/>
    <cellStyle name="Вычисление 4 2 2 2 2" xfId="29370"/>
    <cellStyle name="Вычисление 4 2 2 2 3" xfId="29371"/>
    <cellStyle name="Вычисление 4 2 2 3" xfId="29372"/>
    <cellStyle name="Вычисление 4 2 2 3 2" xfId="29373"/>
    <cellStyle name="Вычисление 4 2 2 3 3" xfId="29374"/>
    <cellStyle name="Вычисление 4 2 2 4" xfId="29375"/>
    <cellStyle name="Вычисление 4 2 2 4 2" xfId="29376"/>
    <cellStyle name="Вычисление 4 2 2 4 3" xfId="29377"/>
    <cellStyle name="Вычисление 4 2 2 5" xfId="29378"/>
    <cellStyle name="Вычисление 4 2 2 5 2" xfId="29379"/>
    <cellStyle name="Вычисление 4 2 2 5 3" xfId="29380"/>
    <cellStyle name="Вычисление 4 2 2 6" xfId="29381"/>
    <cellStyle name="Вычисление 4 2 2 6 2" xfId="29382"/>
    <cellStyle name="Вычисление 4 2 2 6 3" xfId="29383"/>
    <cellStyle name="Вычисление 4 2 2 7" xfId="29384"/>
    <cellStyle name="Вычисление 4 2 2 7 2" xfId="29385"/>
    <cellStyle name="Вычисление 4 2 2 7 3" xfId="29386"/>
    <cellStyle name="Вычисление 4 2 2 8" xfId="29387"/>
    <cellStyle name="Вычисление 4 2 2 8 2" xfId="29388"/>
    <cellStyle name="Вычисление 4 2 2 8 3" xfId="29389"/>
    <cellStyle name="Вычисление 4 2 2 9" xfId="29390"/>
    <cellStyle name="Вычисление 4 2 2 9 2" xfId="29391"/>
    <cellStyle name="Вычисление 4 2 2 9 3" xfId="29392"/>
    <cellStyle name="Вычисление 4 2 3" xfId="29393"/>
    <cellStyle name="Вычисление 4 2 3 10" xfId="29394"/>
    <cellStyle name="Вычисление 4 2 3 2" xfId="29395"/>
    <cellStyle name="Вычисление 4 2 3 2 2" xfId="29396"/>
    <cellStyle name="Вычисление 4 2 3 2 3" xfId="29397"/>
    <cellStyle name="Вычисление 4 2 3 3" xfId="29398"/>
    <cellStyle name="Вычисление 4 2 3 3 2" xfId="29399"/>
    <cellStyle name="Вычисление 4 2 3 3 3" xfId="29400"/>
    <cellStyle name="Вычисление 4 2 3 4" xfId="29401"/>
    <cellStyle name="Вычисление 4 2 3 4 2" xfId="29402"/>
    <cellStyle name="Вычисление 4 2 3 4 3" xfId="29403"/>
    <cellStyle name="Вычисление 4 2 3 5" xfId="29404"/>
    <cellStyle name="Вычисление 4 2 3 5 2" xfId="29405"/>
    <cellStyle name="Вычисление 4 2 3 5 3" xfId="29406"/>
    <cellStyle name="Вычисление 4 2 3 6" xfId="29407"/>
    <cellStyle name="Вычисление 4 2 3 6 2" xfId="29408"/>
    <cellStyle name="Вычисление 4 2 3 6 3" xfId="29409"/>
    <cellStyle name="Вычисление 4 2 3 7" xfId="29410"/>
    <cellStyle name="Вычисление 4 2 3 7 2" xfId="29411"/>
    <cellStyle name="Вычисление 4 2 3 7 3" xfId="29412"/>
    <cellStyle name="Вычисление 4 2 3 8" xfId="29413"/>
    <cellStyle name="Вычисление 4 2 3 8 2" xfId="29414"/>
    <cellStyle name="Вычисление 4 2 3 8 3" xfId="29415"/>
    <cellStyle name="Вычисление 4 2 3 9" xfId="29416"/>
    <cellStyle name="Вычисление 4 2 3 9 2" xfId="29417"/>
    <cellStyle name="Вычисление 4 2 3 9 3" xfId="29418"/>
    <cellStyle name="Вычисление 4 2 4" xfId="29419"/>
    <cellStyle name="Вычисление 4 2 4 10" xfId="29420"/>
    <cellStyle name="Вычисление 4 2 4 2" xfId="29421"/>
    <cellStyle name="Вычисление 4 2 4 2 2" xfId="29422"/>
    <cellStyle name="Вычисление 4 2 4 2 3" xfId="29423"/>
    <cellStyle name="Вычисление 4 2 4 3" xfId="29424"/>
    <cellStyle name="Вычисление 4 2 4 3 2" xfId="29425"/>
    <cellStyle name="Вычисление 4 2 4 3 3" xfId="29426"/>
    <cellStyle name="Вычисление 4 2 4 4" xfId="29427"/>
    <cellStyle name="Вычисление 4 2 4 4 2" xfId="29428"/>
    <cellStyle name="Вычисление 4 2 4 4 3" xfId="29429"/>
    <cellStyle name="Вычисление 4 2 4 5" xfId="29430"/>
    <cellStyle name="Вычисление 4 2 4 5 2" xfId="29431"/>
    <cellStyle name="Вычисление 4 2 4 5 3" xfId="29432"/>
    <cellStyle name="Вычисление 4 2 4 6" xfId="29433"/>
    <cellStyle name="Вычисление 4 2 4 6 2" xfId="29434"/>
    <cellStyle name="Вычисление 4 2 4 6 3" xfId="29435"/>
    <cellStyle name="Вычисление 4 2 4 7" xfId="29436"/>
    <cellStyle name="Вычисление 4 2 4 7 2" xfId="29437"/>
    <cellStyle name="Вычисление 4 2 4 7 3" xfId="29438"/>
    <cellStyle name="Вычисление 4 2 4 8" xfId="29439"/>
    <cellStyle name="Вычисление 4 2 4 8 2" xfId="29440"/>
    <cellStyle name="Вычисление 4 2 4 8 3" xfId="29441"/>
    <cellStyle name="Вычисление 4 2 4 9" xfId="29442"/>
    <cellStyle name="Вычисление 4 2 4 9 2" xfId="29443"/>
    <cellStyle name="Вычисление 4 2 4 9 3" xfId="29444"/>
    <cellStyle name="Вычисление 4 2 5" xfId="29445"/>
    <cellStyle name="Вычисление 4 2 5 10" xfId="29446"/>
    <cellStyle name="Вычисление 4 2 5 2" xfId="29447"/>
    <cellStyle name="Вычисление 4 2 5 2 2" xfId="29448"/>
    <cellStyle name="Вычисление 4 2 5 2 3" xfId="29449"/>
    <cellStyle name="Вычисление 4 2 5 3" xfId="29450"/>
    <cellStyle name="Вычисление 4 2 5 3 2" xfId="29451"/>
    <cellStyle name="Вычисление 4 2 5 3 3" xfId="29452"/>
    <cellStyle name="Вычисление 4 2 5 4" xfId="29453"/>
    <cellStyle name="Вычисление 4 2 5 4 2" xfId="29454"/>
    <cellStyle name="Вычисление 4 2 5 4 3" xfId="29455"/>
    <cellStyle name="Вычисление 4 2 5 5" xfId="29456"/>
    <cellStyle name="Вычисление 4 2 5 5 2" xfId="29457"/>
    <cellStyle name="Вычисление 4 2 5 5 3" xfId="29458"/>
    <cellStyle name="Вычисление 4 2 5 6" xfId="29459"/>
    <cellStyle name="Вычисление 4 2 5 6 2" xfId="29460"/>
    <cellStyle name="Вычисление 4 2 5 6 3" xfId="29461"/>
    <cellStyle name="Вычисление 4 2 5 7" xfId="29462"/>
    <cellStyle name="Вычисление 4 2 5 7 2" xfId="29463"/>
    <cellStyle name="Вычисление 4 2 5 7 3" xfId="29464"/>
    <cellStyle name="Вычисление 4 2 5 8" xfId="29465"/>
    <cellStyle name="Вычисление 4 2 5 8 2" xfId="29466"/>
    <cellStyle name="Вычисление 4 2 5 8 3" xfId="29467"/>
    <cellStyle name="Вычисление 4 2 5 9" xfId="29468"/>
    <cellStyle name="Вычисление 4 2 5 9 2" xfId="29469"/>
    <cellStyle name="Вычисление 4 2 5 9 3" xfId="29470"/>
    <cellStyle name="Вычисление 4 2 6" xfId="29471"/>
    <cellStyle name="Вычисление 4 2 6 2" xfId="29472"/>
    <cellStyle name="Вычисление 4 2 6 3" xfId="29473"/>
    <cellStyle name="Вычисление 4 2 7" xfId="29474"/>
    <cellStyle name="Вычисление 4 2 7 2" xfId="29475"/>
    <cellStyle name="Вычисление 4 2 7 3" xfId="29476"/>
    <cellStyle name="Вычисление 4 2 8" xfId="29477"/>
    <cellStyle name="Вычисление 4 2 8 2" xfId="29478"/>
    <cellStyle name="Вычисление 4 2 8 3" xfId="29479"/>
    <cellStyle name="Вычисление 4 2 9" xfId="29480"/>
    <cellStyle name="Вычисление 4 2 9 2" xfId="29481"/>
    <cellStyle name="Вычисление 4 2 9 3" xfId="29482"/>
    <cellStyle name="Вычисление 4 3" xfId="9267"/>
    <cellStyle name="Вычисление 4 3 10" xfId="29483"/>
    <cellStyle name="Вычисление 4 3 11" xfId="29484"/>
    <cellStyle name="Вычисление 4 3 12" xfId="29485"/>
    <cellStyle name="Вычисление 4 3 2" xfId="29486"/>
    <cellStyle name="Вычисление 4 3 2 2" xfId="29487"/>
    <cellStyle name="Вычисление 4 3 2 3" xfId="29488"/>
    <cellStyle name="Вычисление 4 3 3" xfId="29489"/>
    <cellStyle name="Вычисление 4 3 3 2" xfId="29490"/>
    <cellStyle name="Вычисление 4 3 3 3" xfId="29491"/>
    <cellStyle name="Вычисление 4 3 4" xfId="29492"/>
    <cellStyle name="Вычисление 4 3 4 2" xfId="29493"/>
    <cellStyle name="Вычисление 4 3 4 3" xfId="29494"/>
    <cellStyle name="Вычисление 4 3 5" xfId="29495"/>
    <cellStyle name="Вычисление 4 3 5 2" xfId="29496"/>
    <cellStyle name="Вычисление 4 3 5 3" xfId="29497"/>
    <cellStyle name="Вычисление 4 3 6" xfId="29498"/>
    <cellStyle name="Вычисление 4 3 6 2" xfId="29499"/>
    <cellStyle name="Вычисление 4 3 6 3" xfId="29500"/>
    <cellStyle name="Вычисление 4 3 7" xfId="29501"/>
    <cellStyle name="Вычисление 4 3 7 2" xfId="29502"/>
    <cellStyle name="Вычисление 4 3 7 3" xfId="29503"/>
    <cellStyle name="Вычисление 4 3 8" xfId="29504"/>
    <cellStyle name="Вычисление 4 3 8 2" xfId="29505"/>
    <cellStyle name="Вычисление 4 3 8 3" xfId="29506"/>
    <cellStyle name="Вычисление 4 3 9" xfId="29507"/>
    <cellStyle name="Вычисление 4 3 9 2" xfId="29508"/>
    <cellStyle name="Вычисление 4 3 9 3" xfId="29509"/>
    <cellStyle name="Вычисление 4 4" xfId="29510"/>
    <cellStyle name="Вычисление 4 4 10" xfId="29511"/>
    <cellStyle name="Вычисление 4 4 2" xfId="29512"/>
    <cellStyle name="Вычисление 4 4 2 2" xfId="29513"/>
    <cellStyle name="Вычисление 4 4 2 3" xfId="29514"/>
    <cellStyle name="Вычисление 4 4 3" xfId="29515"/>
    <cellStyle name="Вычисление 4 4 3 2" xfId="29516"/>
    <cellStyle name="Вычисление 4 4 3 3" xfId="29517"/>
    <cellStyle name="Вычисление 4 4 4" xfId="29518"/>
    <cellStyle name="Вычисление 4 4 4 2" xfId="29519"/>
    <cellStyle name="Вычисление 4 4 4 3" xfId="29520"/>
    <cellStyle name="Вычисление 4 4 5" xfId="29521"/>
    <cellStyle name="Вычисление 4 4 5 2" xfId="29522"/>
    <cellStyle name="Вычисление 4 4 5 3" xfId="29523"/>
    <cellStyle name="Вычисление 4 4 6" xfId="29524"/>
    <cellStyle name="Вычисление 4 4 6 2" xfId="29525"/>
    <cellStyle name="Вычисление 4 4 6 3" xfId="29526"/>
    <cellStyle name="Вычисление 4 4 7" xfId="29527"/>
    <cellStyle name="Вычисление 4 4 7 2" xfId="29528"/>
    <cellStyle name="Вычисление 4 4 7 3" xfId="29529"/>
    <cellStyle name="Вычисление 4 4 8" xfId="29530"/>
    <cellStyle name="Вычисление 4 4 8 2" xfId="29531"/>
    <cellStyle name="Вычисление 4 4 8 3" xfId="29532"/>
    <cellStyle name="Вычисление 4 4 9" xfId="29533"/>
    <cellStyle name="Вычисление 4 4 9 2" xfId="29534"/>
    <cellStyle name="Вычисление 4 4 9 3" xfId="29535"/>
    <cellStyle name="Вычисление 4 5" xfId="29536"/>
    <cellStyle name="Вычисление 4 5 10" xfId="29537"/>
    <cellStyle name="Вычисление 4 5 2" xfId="29538"/>
    <cellStyle name="Вычисление 4 5 2 2" xfId="29539"/>
    <cellStyle name="Вычисление 4 5 2 3" xfId="29540"/>
    <cellStyle name="Вычисление 4 5 3" xfId="29541"/>
    <cellStyle name="Вычисление 4 5 3 2" xfId="29542"/>
    <cellStyle name="Вычисление 4 5 3 3" xfId="29543"/>
    <cellStyle name="Вычисление 4 5 4" xfId="29544"/>
    <cellStyle name="Вычисление 4 5 4 2" xfId="29545"/>
    <cellStyle name="Вычисление 4 5 4 3" xfId="29546"/>
    <cellStyle name="Вычисление 4 5 5" xfId="29547"/>
    <cellStyle name="Вычисление 4 5 5 2" xfId="29548"/>
    <cellStyle name="Вычисление 4 5 5 3" xfId="29549"/>
    <cellStyle name="Вычисление 4 5 6" xfId="29550"/>
    <cellStyle name="Вычисление 4 5 6 2" xfId="29551"/>
    <cellStyle name="Вычисление 4 5 6 3" xfId="29552"/>
    <cellStyle name="Вычисление 4 5 7" xfId="29553"/>
    <cellStyle name="Вычисление 4 5 7 2" xfId="29554"/>
    <cellStyle name="Вычисление 4 5 7 3" xfId="29555"/>
    <cellStyle name="Вычисление 4 5 8" xfId="29556"/>
    <cellStyle name="Вычисление 4 5 8 2" xfId="29557"/>
    <cellStyle name="Вычисление 4 5 8 3" xfId="29558"/>
    <cellStyle name="Вычисление 4 5 9" xfId="29559"/>
    <cellStyle name="Вычисление 4 5 9 2" xfId="29560"/>
    <cellStyle name="Вычисление 4 5 9 3" xfId="29561"/>
    <cellStyle name="Вычисление 4 6" xfId="29562"/>
    <cellStyle name="Вычисление 4 6 10" xfId="29563"/>
    <cellStyle name="Вычисление 4 6 2" xfId="29564"/>
    <cellStyle name="Вычисление 4 6 2 2" xfId="29565"/>
    <cellStyle name="Вычисление 4 6 2 3" xfId="29566"/>
    <cellStyle name="Вычисление 4 6 3" xfId="29567"/>
    <cellStyle name="Вычисление 4 6 3 2" xfId="29568"/>
    <cellStyle name="Вычисление 4 6 3 3" xfId="29569"/>
    <cellStyle name="Вычисление 4 6 4" xfId="29570"/>
    <cellStyle name="Вычисление 4 6 4 2" xfId="29571"/>
    <cellStyle name="Вычисление 4 6 4 3" xfId="29572"/>
    <cellStyle name="Вычисление 4 6 5" xfId="29573"/>
    <cellStyle name="Вычисление 4 6 5 2" xfId="29574"/>
    <cellStyle name="Вычисление 4 6 5 3" xfId="29575"/>
    <cellStyle name="Вычисление 4 6 6" xfId="29576"/>
    <cellStyle name="Вычисление 4 6 6 2" xfId="29577"/>
    <cellStyle name="Вычисление 4 6 6 3" xfId="29578"/>
    <cellStyle name="Вычисление 4 6 7" xfId="29579"/>
    <cellStyle name="Вычисление 4 6 7 2" xfId="29580"/>
    <cellStyle name="Вычисление 4 6 7 3" xfId="29581"/>
    <cellStyle name="Вычисление 4 6 8" xfId="29582"/>
    <cellStyle name="Вычисление 4 6 8 2" xfId="29583"/>
    <cellStyle name="Вычисление 4 6 8 3" xfId="29584"/>
    <cellStyle name="Вычисление 4 6 9" xfId="29585"/>
    <cellStyle name="Вычисление 4 6 9 2" xfId="29586"/>
    <cellStyle name="Вычисление 4 6 9 3" xfId="29587"/>
    <cellStyle name="Вычисление 4 7" xfId="29588"/>
    <cellStyle name="Вычисление 4 7 2" xfId="29589"/>
    <cellStyle name="Вычисление 4 7 3" xfId="29590"/>
    <cellStyle name="Вычисление 4 8" xfId="29591"/>
    <cellStyle name="Вычисление 4 8 2" xfId="29592"/>
    <cellStyle name="Вычисление 4 8 3" xfId="29593"/>
    <cellStyle name="Вычисление 4 9" xfId="29594"/>
    <cellStyle name="Вычисление 4 9 2" xfId="29595"/>
    <cellStyle name="Вычисление 4 9 3" xfId="29596"/>
    <cellStyle name="Вычисление 4_2012" xfId="9268"/>
    <cellStyle name="Вычисление 40" xfId="9269"/>
    <cellStyle name="Вычисление 41" xfId="9270"/>
    <cellStyle name="Вычисление 42" xfId="9271"/>
    <cellStyle name="Вычисление 43" xfId="9272"/>
    <cellStyle name="Вычисление 44" xfId="9273"/>
    <cellStyle name="Вычисление 45" xfId="9274"/>
    <cellStyle name="Вычисление 46" xfId="9275"/>
    <cellStyle name="Вычисление 47" xfId="9276"/>
    <cellStyle name="Вычисление 48" xfId="9277"/>
    <cellStyle name="Вычисление 49" xfId="9278"/>
    <cellStyle name="Вычисление 5" xfId="9279"/>
    <cellStyle name="Вычисление 5 10" xfId="29597"/>
    <cellStyle name="Вычисление 5 10 2" xfId="29598"/>
    <cellStyle name="Вычисление 5 10 3" xfId="29599"/>
    <cellStyle name="Вычисление 5 11" xfId="29600"/>
    <cellStyle name="Вычисление 5 11 2" xfId="29601"/>
    <cellStyle name="Вычисление 5 11 3" xfId="29602"/>
    <cellStyle name="Вычисление 5 12" xfId="29603"/>
    <cellStyle name="Вычисление 5 12 2" xfId="29604"/>
    <cellStyle name="Вычисление 5 12 3" xfId="29605"/>
    <cellStyle name="Вычисление 5 13" xfId="29606"/>
    <cellStyle name="Вычисление 5 13 2" xfId="29607"/>
    <cellStyle name="Вычисление 5 13 3" xfId="29608"/>
    <cellStyle name="Вычисление 5 14" xfId="29609"/>
    <cellStyle name="Вычисление 5 14 2" xfId="29610"/>
    <cellStyle name="Вычисление 5 14 3" xfId="29611"/>
    <cellStyle name="Вычисление 5 15" xfId="29612"/>
    <cellStyle name="Вычисление 5 16" xfId="29613"/>
    <cellStyle name="Вычисление 5 2" xfId="9280"/>
    <cellStyle name="Вычисление 5 2 10" xfId="29614"/>
    <cellStyle name="Вычисление 5 2 10 2" xfId="29615"/>
    <cellStyle name="Вычисление 5 2 10 3" xfId="29616"/>
    <cellStyle name="Вычисление 5 2 11" xfId="29617"/>
    <cellStyle name="Вычисление 5 2 11 2" xfId="29618"/>
    <cellStyle name="Вычисление 5 2 11 3" xfId="29619"/>
    <cellStyle name="Вычисление 5 2 12" xfId="29620"/>
    <cellStyle name="Вычисление 5 2 12 2" xfId="29621"/>
    <cellStyle name="Вычисление 5 2 12 3" xfId="29622"/>
    <cellStyle name="Вычисление 5 2 13" xfId="29623"/>
    <cellStyle name="Вычисление 5 2 13 2" xfId="29624"/>
    <cellStyle name="Вычисление 5 2 13 3" xfId="29625"/>
    <cellStyle name="Вычисление 5 2 14" xfId="29626"/>
    <cellStyle name="Вычисление 5 2 15" xfId="29627"/>
    <cellStyle name="Вычисление 5 2 2" xfId="29628"/>
    <cellStyle name="Вычисление 5 2 2 10" xfId="29629"/>
    <cellStyle name="Вычисление 5 2 2 2" xfId="29630"/>
    <cellStyle name="Вычисление 5 2 2 2 2" xfId="29631"/>
    <cellStyle name="Вычисление 5 2 2 2 3" xfId="29632"/>
    <cellStyle name="Вычисление 5 2 2 3" xfId="29633"/>
    <cellStyle name="Вычисление 5 2 2 3 2" xfId="29634"/>
    <cellStyle name="Вычисление 5 2 2 3 3" xfId="29635"/>
    <cellStyle name="Вычисление 5 2 2 4" xfId="29636"/>
    <cellStyle name="Вычисление 5 2 2 4 2" xfId="29637"/>
    <cellStyle name="Вычисление 5 2 2 4 3" xfId="29638"/>
    <cellStyle name="Вычисление 5 2 2 5" xfId="29639"/>
    <cellStyle name="Вычисление 5 2 2 5 2" xfId="29640"/>
    <cellStyle name="Вычисление 5 2 2 5 3" xfId="29641"/>
    <cellStyle name="Вычисление 5 2 2 6" xfId="29642"/>
    <cellStyle name="Вычисление 5 2 2 6 2" xfId="29643"/>
    <cellStyle name="Вычисление 5 2 2 6 3" xfId="29644"/>
    <cellStyle name="Вычисление 5 2 2 7" xfId="29645"/>
    <cellStyle name="Вычисление 5 2 2 7 2" xfId="29646"/>
    <cellStyle name="Вычисление 5 2 2 7 3" xfId="29647"/>
    <cellStyle name="Вычисление 5 2 2 8" xfId="29648"/>
    <cellStyle name="Вычисление 5 2 2 8 2" xfId="29649"/>
    <cellStyle name="Вычисление 5 2 2 8 3" xfId="29650"/>
    <cellStyle name="Вычисление 5 2 2 9" xfId="29651"/>
    <cellStyle name="Вычисление 5 2 2 9 2" xfId="29652"/>
    <cellStyle name="Вычисление 5 2 2 9 3" xfId="29653"/>
    <cellStyle name="Вычисление 5 2 3" xfId="29654"/>
    <cellStyle name="Вычисление 5 2 3 10" xfId="29655"/>
    <cellStyle name="Вычисление 5 2 3 2" xfId="29656"/>
    <cellStyle name="Вычисление 5 2 3 2 2" xfId="29657"/>
    <cellStyle name="Вычисление 5 2 3 2 3" xfId="29658"/>
    <cellStyle name="Вычисление 5 2 3 3" xfId="29659"/>
    <cellStyle name="Вычисление 5 2 3 3 2" xfId="29660"/>
    <cellStyle name="Вычисление 5 2 3 3 3" xfId="29661"/>
    <cellStyle name="Вычисление 5 2 3 4" xfId="29662"/>
    <cellStyle name="Вычисление 5 2 3 4 2" xfId="29663"/>
    <cellStyle name="Вычисление 5 2 3 4 3" xfId="29664"/>
    <cellStyle name="Вычисление 5 2 3 5" xfId="29665"/>
    <cellStyle name="Вычисление 5 2 3 5 2" xfId="29666"/>
    <cellStyle name="Вычисление 5 2 3 5 3" xfId="29667"/>
    <cellStyle name="Вычисление 5 2 3 6" xfId="29668"/>
    <cellStyle name="Вычисление 5 2 3 6 2" xfId="29669"/>
    <cellStyle name="Вычисление 5 2 3 6 3" xfId="29670"/>
    <cellStyle name="Вычисление 5 2 3 7" xfId="29671"/>
    <cellStyle name="Вычисление 5 2 3 7 2" xfId="29672"/>
    <cellStyle name="Вычисление 5 2 3 7 3" xfId="29673"/>
    <cellStyle name="Вычисление 5 2 3 8" xfId="29674"/>
    <cellStyle name="Вычисление 5 2 3 8 2" xfId="29675"/>
    <cellStyle name="Вычисление 5 2 3 8 3" xfId="29676"/>
    <cellStyle name="Вычисление 5 2 3 9" xfId="29677"/>
    <cellStyle name="Вычисление 5 2 3 9 2" xfId="29678"/>
    <cellStyle name="Вычисление 5 2 3 9 3" xfId="29679"/>
    <cellStyle name="Вычисление 5 2 4" xfId="29680"/>
    <cellStyle name="Вычисление 5 2 4 10" xfId="29681"/>
    <cellStyle name="Вычисление 5 2 4 2" xfId="29682"/>
    <cellStyle name="Вычисление 5 2 4 2 2" xfId="29683"/>
    <cellStyle name="Вычисление 5 2 4 2 3" xfId="29684"/>
    <cellStyle name="Вычисление 5 2 4 3" xfId="29685"/>
    <cellStyle name="Вычисление 5 2 4 3 2" xfId="29686"/>
    <cellStyle name="Вычисление 5 2 4 3 3" xfId="29687"/>
    <cellStyle name="Вычисление 5 2 4 4" xfId="29688"/>
    <cellStyle name="Вычисление 5 2 4 4 2" xfId="29689"/>
    <cellStyle name="Вычисление 5 2 4 4 3" xfId="29690"/>
    <cellStyle name="Вычисление 5 2 4 5" xfId="29691"/>
    <cellStyle name="Вычисление 5 2 4 5 2" xfId="29692"/>
    <cellStyle name="Вычисление 5 2 4 5 3" xfId="29693"/>
    <cellStyle name="Вычисление 5 2 4 6" xfId="29694"/>
    <cellStyle name="Вычисление 5 2 4 6 2" xfId="29695"/>
    <cellStyle name="Вычисление 5 2 4 6 3" xfId="29696"/>
    <cellStyle name="Вычисление 5 2 4 7" xfId="29697"/>
    <cellStyle name="Вычисление 5 2 4 7 2" xfId="29698"/>
    <cellStyle name="Вычисление 5 2 4 7 3" xfId="29699"/>
    <cellStyle name="Вычисление 5 2 4 8" xfId="29700"/>
    <cellStyle name="Вычисление 5 2 4 8 2" xfId="29701"/>
    <cellStyle name="Вычисление 5 2 4 8 3" xfId="29702"/>
    <cellStyle name="Вычисление 5 2 4 9" xfId="29703"/>
    <cellStyle name="Вычисление 5 2 4 9 2" xfId="29704"/>
    <cellStyle name="Вычисление 5 2 4 9 3" xfId="29705"/>
    <cellStyle name="Вычисление 5 2 5" xfId="29706"/>
    <cellStyle name="Вычисление 5 2 5 10" xfId="29707"/>
    <cellStyle name="Вычисление 5 2 5 2" xfId="29708"/>
    <cellStyle name="Вычисление 5 2 5 2 2" xfId="29709"/>
    <cellStyle name="Вычисление 5 2 5 2 3" xfId="29710"/>
    <cellStyle name="Вычисление 5 2 5 3" xfId="29711"/>
    <cellStyle name="Вычисление 5 2 5 3 2" xfId="29712"/>
    <cellStyle name="Вычисление 5 2 5 3 3" xfId="29713"/>
    <cellStyle name="Вычисление 5 2 5 4" xfId="29714"/>
    <cellStyle name="Вычисление 5 2 5 4 2" xfId="29715"/>
    <cellStyle name="Вычисление 5 2 5 4 3" xfId="29716"/>
    <cellStyle name="Вычисление 5 2 5 5" xfId="29717"/>
    <cellStyle name="Вычисление 5 2 5 5 2" xfId="29718"/>
    <cellStyle name="Вычисление 5 2 5 5 3" xfId="29719"/>
    <cellStyle name="Вычисление 5 2 5 6" xfId="29720"/>
    <cellStyle name="Вычисление 5 2 5 6 2" xfId="29721"/>
    <cellStyle name="Вычисление 5 2 5 6 3" xfId="29722"/>
    <cellStyle name="Вычисление 5 2 5 7" xfId="29723"/>
    <cellStyle name="Вычисление 5 2 5 7 2" xfId="29724"/>
    <cellStyle name="Вычисление 5 2 5 7 3" xfId="29725"/>
    <cellStyle name="Вычисление 5 2 5 8" xfId="29726"/>
    <cellStyle name="Вычисление 5 2 5 8 2" xfId="29727"/>
    <cellStyle name="Вычисление 5 2 5 8 3" xfId="29728"/>
    <cellStyle name="Вычисление 5 2 5 9" xfId="29729"/>
    <cellStyle name="Вычисление 5 2 5 9 2" xfId="29730"/>
    <cellStyle name="Вычисление 5 2 5 9 3" xfId="29731"/>
    <cellStyle name="Вычисление 5 2 6" xfId="29732"/>
    <cellStyle name="Вычисление 5 2 6 2" xfId="29733"/>
    <cellStyle name="Вычисление 5 2 6 3" xfId="29734"/>
    <cellStyle name="Вычисление 5 2 7" xfId="29735"/>
    <cellStyle name="Вычисление 5 2 7 2" xfId="29736"/>
    <cellStyle name="Вычисление 5 2 7 3" xfId="29737"/>
    <cellStyle name="Вычисление 5 2 8" xfId="29738"/>
    <cellStyle name="Вычисление 5 2 8 2" xfId="29739"/>
    <cellStyle name="Вычисление 5 2 8 3" xfId="29740"/>
    <cellStyle name="Вычисление 5 2 9" xfId="29741"/>
    <cellStyle name="Вычисление 5 2 9 2" xfId="29742"/>
    <cellStyle name="Вычисление 5 2 9 3" xfId="29743"/>
    <cellStyle name="Вычисление 5 3" xfId="9281"/>
    <cellStyle name="Вычисление 5 3 10" xfId="29744"/>
    <cellStyle name="Вычисление 5 3 11" xfId="29745"/>
    <cellStyle name="Вычисление 5 3 12" xfId="29746"/>
    <cellStyle name="Вычисление 5 3 2" xfId="29747"/>
    <cellStyle name="Вычисление 5 3 2 2" xfId="29748"/>
    <cellStyle name="Вычисление 5 3 2 3" xfId="29749"/>
    <cellStyle name="Вычисление 5 3 3" xfId="29750"/>
    <cellStyle name="Вычисление 5 3 3 2" xfId="29751"/>
    <cellStyle name="Вычисление 5 3 3 3" xfId="29752"/>
    <cellStyle name="Вычисление 5 3 4" xfId="29753"/>
    <cellStyle name="Вычисление 5 3 4 2" xfId="29754"/>
    <cellStyle name="Вычисление 5 3 4 3" xfId="29755"/>
    <cellStyle name="Вычисление 5 3 5" xfId="29756"/>
    <cellStyle name="Вычисление 5 3 5 2" xfId="29757"/>
    <cellStyle name="Вычисление 5 3 5 3" xfId="29758"/>
    <cellStyle name="Вычисление 5 3 6" xfId="29759"/>
    <cellStyle name="Вычисление 5 3 6 2" xfId="29760"/>
    <cellStyle name="Вычисление 5 3 6 3" xfId="29761"/>
    <cellStyle name="Вычисление 5 3 7" xfId="29762"/>
    <cellStyle name="Вычисление 5 3 7 2" xfId="29763"/>
    <cellStyle name="Вычисление 5 3 7 3" xfId="29764"/>
    <cellStyle name="Вычисление 5 3 8" xfId="29765"/>
    <cellStyle name="Вычисление 5 3 8 2" xfId="29766"/>
    <cellStyle name="Вычисление 5 3 8 3" xfId="29767"/>
    <cellStyle name="Вычисление 5 3 9" xfId="29768"/>
    <cellStyle name="Вычисление 5 3 9 2" xfId="29769"/>
    <cellStyle name="Вычисление 5 3 9 3" xfId="29770"/>
    <cellStyle name="Вычисление 5 4" xfId="29771"/>
    <cellStyle name="Вычисление 5 4 10" xfId="29772"/>
    <cellStyle name="Вычисление 5 4 2" xfId="29773"/>
    <cellStyle name="Вычисление 5 4 2 2" xfId="29774"/>
    <cellStyle name="Вычисление 5 4 2 3" xfId="29775"/>
    <cellStyle name="Вычисление 5 4 3" xfId="29776"/>
    <cellStyle name="Вычисление 5 4 3 2" xfId="29777"/>
    <cellStyle name="Вычисление 5 4 3 3" xfId="29778"/>
    <cellStyle name="Вычисление 5 4 4" xfId="29779"/>
    <cellStyle name="Вычисление 5 4 4 2" xfId="29780"/>
    <cellStyle name="Вычисление 5 4 4 3" xfId="29781"/>
    <cellStyle name="Вычисление 5 4 5" xfId="29782"/>
    <cellStyle name="Вычисление 5 4 5 2" xfId="29783"/>
    <cellStyle name="Вычисление 5 4 5 3" xfId="29784"/>
    <cellStyle name="Вычисление 5 4 6" xfId="29785"/>
    <cellStyle name="Вычисление 5 4 6 2" xfId="29786"/>
    <cellStyle name="Вычисление 5 4 6 3" xfId="29787"/>
    <cellStyle name="Вычисление 5 4 7" xfId="29788"/>
    <cellStyle name="Вычисление 5 4 7 2" xfId="29789"/>
    <cellStyle name="Вычисление 5 4 7 3" xfId="29790"/>
    <cellStyle name="Вычисление 5 4 8" xfId="29791"/>
    <cellStyle name="Вычисление 5 4 8 2" xfId="29792"/>
    <cellStyle name="Вычисление 5 4 8 3" xfId="29793"/>
    <cellStyle name="Вычисление 5 4 9" xfId="29794"/>
    <cellStyle name="Вычисление 5 4 9 2" xfId="29795"/>
    <cellStyle name="Вычисление 5 4 9 3" xfId="29796"/>
    <cellStyle name="Вычисление 5 5" xfId="29797"/>
    <cellStyle name="Вычисление 5 5 10" xfId="29798"/>
    <cellStyle name="Вычисление 5 5 2" xfId="29799"/>
    <cellStyle name="Вычисление 5 5 2 2" xfId="29800"/>
    <cellStyle name="Вычисление 5 5 2 3" xfId="29801"/>
    <cellStyle name="Вычисление 5 5 3" xfId="29802"/>
    <cellStyle name="Вычисление 5 5 3 2" xfId="29803"/>
    <cellStyle name="Вычисление 5 5 3 3" xfId="29804"/>
    <cellStyle name="Вычисление 5 5 4" xfId="29805"/>
    <cellStyle name="Вычисление 5 5 4 2" xfId="29806"/>
    <cellStyle name="Вычисление 5 5 4 3" xfId="29807"/>
    <cellStyle name="Вычисление 5 5 5" xfId="29808"/>
    <cellStyle name="Вычисление 5 5 5 2" xfId="29809"/>
    <cellStyle name="Вычисление 5 5 5 3" xfId="29810"/>
    <cellStyle name="Вычисление 5 5 6" xfId="29811"/>
    <cellStyle name="Вычисление 5 5 6 2" xfId="29812"/>
    <cellStyle name="Вычисление 5 5 6 3" xfId="29813"/>
    <cellStyle name="Вычисление 5 5 7" xfId="29814"/>
    <cellStyle name="Вычисление 5 5 7 2" xfId="29815"/>
    <cellStyle name="Вычисление 5 5 7 3" xfId="29816"/>
    <cellStyle name="Вычисление 5 5 8" xfId="29817"/>
    <cellStyle name="Вычисление 5 5 8 2" xfId="29818"/>
    <cellStyle name="Вычисление 5 5 8 3" xfId="29819"/>
    <cellStyle name="Вычисление 5 5 9" xfId="29820"/>
    <cellStyle name="Вычисление 5 5 9 2" xfId="29821"/>
    <cellStyle name="Вычисление 5 5 9 3" xfId="29822"/>
    <cellStyle name="Вычисление 5 6" xfId="29823"/>
    <cellStyle name="Вычисление 5 6 10" xfId="29824"/>
    <cellStyle name="Вычисление 5 6 2" xfId="29825"/>
    <cellStyle name="Вычисление 5 6 2 2" xfId="29826"/>
    <cellStyle name="Вычисление 5 6 2 3" xfId="29827"/>
    <cellStyle name="Вычисление 5 6 3" xfId="29828"/>
    <cellStyle name="Вычисление 5 6 3 2" xfId="29829"/>
    <cellStyle name="Вычисление 5 6 3 3" xfId="29830"/>
    <cellStyle name="Вычисление 5 6 4" xfId="29831"/>
    <cellStyle name="Вычисление 5 6 4 2" xfId="29832"/>
    <cellStyle name="Вычисление 5 6 4 3" xfId="29833"/>
    <cellStyle name="Вычисление 5 6 5" xfId="29834"/>
    <cellStyle name="Вычисление 5 6 5 2" xfId="29835"/>
    <cellStyle name="Вычисление 5 6 5 3" xfId="29836"/>
    <cellStyle name="Вычисление 5 6 6" xfId="29837"/>
    <cellStyle name="Вычисление 5 6 6 2" xfId="29838"/>
    <cellStyle name="Вычисление 5 6 6 3" xfId="29839"/>
    <cellStyle name="Вычисление 5 6 7" xfId="29840"/>
    <cellStyle name="Вычисление 5 6 7 2" xfId="29841"/>
    <cellStyle name="Вычисление 5 6 7 3" xfId="29842"/>
    <cellStyle name="Вычисление 5 6 8" xfId="29843"/>
    <cellStyle name="Вычисление 5 6 8 2" xfId="29844"/>
    <cellStyle name="Вычисление 5 6 8 3" xfId="29845"/>
    <cellStyle name="Вычисление 5 6 9" xfId="29846"/>
    <cellStyle name="Вычисление 5 6 9 2" xfId="29847"/>
    <cellStyle name="Вычисление 5 6 9 3" xfId="29848"/>
    <cellStyle name="Вычисление 5 7" xfId="29849"/>
    <cellStyle name="Вычисление 5 7 2" xfId="29850"/>
    <cellStyle name="Вычисление 5 7 3" xfId="29851"/>
    <cellStyle name="Вычисление 5 8" xfId="29852"/>
    <cellStyle name="Вычисление 5 8 2" xfId="29853"/>
    <cellStyle name="Вычисление 5 8 3" xfId="29854"/>
    <cellStyle name="Вычисление 5 9" xfId="29855"/>
    <cellStyle name="Вычисление 5 9 2" xfId="29856"/>
    <cellStyle name="Вычисление 5 9 3" xfId="29857"/>
    <cellStyle name="Вычисление 5_2012" xfId="9282"/>
    <cellStyle name="Вычисление 50" xfId="29858"/>
    <cellStyle name="Вычисление 6" xfId="9283"/>
    <cellStyle name="Вычисление 6 10" xfId="29859"/>
    <cellStyle name="Вычисление 6 10 2" xfId="29860"/>
    <cellStyle name="Вычисление 6 10 3" xfId="29861"/>
    <cellStyle name="Вычисление 6 11" xfId="29862"/>
    <cellStyle name="Вычисление 6 11 2" xfId="29863"/>
    <cellStyle name="Вычисление 6 11 3" xfId="29864"/>
    <cellStyle name="Вычисление 6 12" xfId="29865"/>
    <cellStyle name="Вычисление 6 12 2" xfId="29866"/>
    <cellStyle name="Вычисление 6 12 3" xfId="29867"/>
    <cellStyle name="Вычисление 6 13" xfId="29868"/>
    <cellStyle name="Вычисление 6 13 2" xfId="29869"/>
    <cellStyle name="Вычисление 6 13 3" xfId="29870"/>
    <cellStyle name="Вычисление 6 14" xfId="29871"/>
    <cellStyle name="Вычисление 6 14 2" xfId="29872"/>
    <cellStyle name="Вычисление 6 14 3" xfId="29873"/>
    <cellStyle name="Вычисление 6 15" xfId="29874"/>
    <cellStyle name="Вычисление 6 16" xfId="29875"/>
    <cellStyle name="Вычисление 6 2" xfId="9284"/>
    <cellStyle name="Вычисление 6 2 10" xfId="29876"/>
    <cellStyle name="Вычисление 6 2 10 2" xfId="29877"/>
    <cellStyle name="Вычисление 6 2 10 3" xfId="29878"/>
    <cellStyle name="Вычисление 6 2 11" xfId="29879"/>
    <cellStyle name="Вычисление 6 2 11 2" xfId="29880"/>
    <cellStyle name="Вычисление 6 2 11 3" xfId="29881"/>
    <cellStyle name="Вычисление 6 2 12" xfId="29882"/>
    <cellStyle name="Вычисление 6 2 12 2" xfId="29883"/>
    <cellStyle name="Вычисление 6 2 12 3" xfId="29884"/>
    <cellStyle name="Вычисление 6 2 13" xfId="29885"/>
    <cellStyle name="Вычисление 6 2 13 2" xfId="29886"/>
    <cellStyle name="Вычисление 6 2 13 3" xfId="29887"/>
    <cellStyle name="Вычисление 6 2 14" xfId="29888"/>
    <cellStyle name="Вычисление 6 2 15" xfId="29889"/>
    <cellStyle name="Вычисление 6 2 2" xfId="9285"/>
    <cellStyle name="Вычисление 6 2 2 10" xfId="29890"/>
    <cellStyle name="Вычисление 6 2 2 11" xfId="29891"/>
    <cellStyle name="Вычисление 6 2 2 2" xfId="29892"/>
    <cellStyle name="Вычисление 6 2 2 2 2" xfId="29893"/>
    <cellStyle name="Вычисление 6 2 2 2 3" xfId="29894"/>
    <cellStyle name="Вычисление 6 2 2 3" xfId="29895"/>
    <cellStyle name="Вычисление 6 2 2 3 2" xfId="29896"/>
    <cellStyle name="Вычисление 6 2 2 3 3" xfId="29897"/>
    <cellStyle name="Вычисление 6 2 2 4" xfId="29898"/>
    <cellStyle name="Вычисление 6 2 2 4 2" xfId="29899"/>
    <cellStyle name="Вычисление 6 2 2 4 3" xfId="29900"/>
    <cellStyle name="Вычисление 6 2 2 5" xfId="29901"/>
    <cellStyle name="Вычисление 6 2 2 5 2" xfId="29902"/>
    <cellStyle name="Вычисление 6 2 2 5 3" xfId="29903"/>
    <cellStyle name="Вычисление 6 2 2 6" xfId="29904"/>
    <cellStyle name="Вычисление 6 2 2 6 2" xfId="29905"/>
    <cellStyle name="Вычисление 6 2 2 6 3" xfId="29906"/>
    <cellStyle name="Вычисление 6 2 2 7" xfId="29907"/>
    <cellStyle name="Вычисление 6 2 2 7 2" xfId="29908"/>
    <cellStyle name="Вычисление 6 2 2 7 3" xfId="29909"/>
    <cellStyle name="Вычисление 6 2 2 8" xfId="29910"/>
    <cellStyle name="Вычисление 6 2 2 8 2" xfId="29911"/>
    <cellStyle name="Вычисление 6 2 2 8 3" xfId="29912"/>
    <cellStyle name="Вычисление 6 2 2 9" xfId="29913"/>
    <cellStyle name="Вычисление 6 2 2 9 2" xfId="29914"/>
    <cellStyle name="Вычисление 6 2 2 9 3" xfId="29915"/>
    <cellStyle name="Вычисление 6 2 3" xfId="29916"/>
    <cellStyle name="Вычисление 6 2 3 10" xfId="29917"/>
    <cellStyle name="Вычисление 6 2 3 2" xfId="29918"/>
    <cellStyle name="Вычисление 6 2 3 2 2" xfId="29919"/>
    <cellStyle name="Вычисление 6 2 3 2 3" xfId="29920"/>
    <cellStyle name="Вычисление 6 2 3 3" xfId="29921"/>
    <cellStyle name="Вычисление 6 2 3 3 2" xfId="29922"/>
    <cellStyle name="Вычисление 6 2 3 3 3" xfId="29923"/>
    <cellStyle name="Вычисление 6 2 3 4" xfId="29924"/>
    <cellStyle name="Вычисление 6 2 3 4 2" xfId="29925"/>
    <cellStyle name="Вычисление 6 2 3 4 3" xfId="29926"/>
    <cellStyle name="Вычисление 6 2 3 5" xfId="29927"/>
    <cellStyle name="Вычисление 6 2 3 5 2" xfId="29928"/>
    <cellStyle name="Вычисление 6 2 3 5 3" xfId="29929"/>
    <cellStyle name="Вычисление 6 2 3 6" xfId="29930"/>
    <cellStyle name="Вычисление 6 2 3 6 2" xfId="29931"/>
    <cellStyle name="Вычисление 6 2 3 6 3" xfId="29932"/>
    <cellStyle name="Вычисление 6 2 3 7" xfId="29933"/>
    <cellStyle name="Вычисление 6 2 3 7 2" xfId="29934"/>
    <cellStyle name="Вычисление 6 2 3 7 3" xfId="29935"/>
    <cellStyle name="Вычисление 6 2 3 8" xfId="29936"/>
    <cellStyle name="Вычисление 6 2 3 8 2" xfId="29937"/>
    <cellStyle name="Вычисление 6 2 3 8 3" xfId="29938"/>
    <cellStyle name="Вычисление 6 2 3 9" xfId="29939"/>
    <cellStyle name="Вычисление 6 2 3 9 2" xfId="29940"/>
    <cellStyle name="Вычисление 6 2 3 9 3" xfId="29941"/>
    <cellStyle name="Вычисление 6 2 4" xfId="29942"/>
    <cellStyle name="Вычисление 6 2 4 10" xfId="29943"/>
    <cellStyle name="Вычисление 6 2 4 2" xfId="29944"/>
    <cellStyle name="Вычисление 6 2 4 2 2" xfId="29945"/>
    <cellStyle name="Вычисление 6 2 4 2 3" xfId="29946"/>
    <cellStyle name="Вычисление 6 2 4 3" xfId="29947"/>
    <cellStyle name="Вычисление 6 2 4 3 2" xfId="29948"/>
    <cellStyle name="Вычисление 6 2 4 3 3" xfId="29949"/>
    <cellStyle name="Вычисление 6 2 4 4" xfId="29950"/>
    <cellStyle name="Вычисление 6 2 4 4 2" xfId="29951"/>
    <cellStyle name="Вычисление 6 2 4 4 3" xfId="29952"/>
    <cellStyle name="Вычисление 6 2 4 5" xfId="29953"/>
    <cellStyle name="Вычисление 6 2 4 5 2" xfId="29954"/>
    <cellStyle name="Вычисление 6 2 4 5 3" xfId="29955"/>
    <cellStyle name="Вычисление 6 2 4 6" xfId="29956"/>
    <cellStyle name="Вычисление 6 2 4 6 2" xfId="29957"/>
    <cellStyle name="Вычисление 6 2 4 6 3" xfId="29958"/>
    <cellStyle name="Вычисление 6 2 4 7" xfId="29959"/>
    <cellStyle name="Вычисление 6 2 4 7 2" xfId="29960"/>
    <cellStyle name="Вычисление 6 2 4 7 3" xfId="29961"/>
    <cellStyle name="Вычисление 6 2 4 8" xfId="29962"/>
    <cellStyle name="Вычисление 6 2 4 8 2" xfId="29963"/>
    <cellStyle name="Вычисление 6 2 4 8 3" xfId="29964"/>
    <cellStyle name="Вычисление 6 2 4 9" xfId="29965"/>
    <cellStyle name="Вычисление 6 2 4 9 2" xfId="29966"/>
    <cellStyle name="Вычисление 6 2 4 9 3" xfId="29967"/>
    <cellStyle name="Вычисление 6 2 5" xfId="29968"/>
    <cellStyle name="Вычисление 6 2 5 10" xfId="29969"/>
    <cellStyle name="Вычисление 6 2 5 2" xfId="29970"/>
    <cellStyle name="Вычисление 6 2 5 2 2" xfId="29971"/>
    <cellStyle name="Вычисление 6 2 5 2 3" xfId="29972"/>
    <cellStyle name="Вычисление 6 2 5 3" xfId="29973"/>
    <cellStyle name="Вычисление 6 2 5 3 2" xfId="29974"/>
    <cellStyle name="Вычисление 6 2 5 3 3" xfId="29975"/>
    <cellStyle name="Вычисление 6 2 5 4" xfId="29976"/>
    <cellStyle name="Вычисление 6 2 5 4 2" xfId="29977"/>
    <cellStyle name="Вычисление 6 2 5 4 3" xfId="29978"/>
    <cellStyle name="Вычисление 6 2 5 5" xfId="29979"/>
    <cellStyle name="Вычисление 6 2 5 5 2" xfId="29980"/>
    <cellStyle name="Вычисление 6 2 5 5 3" xfId="29981"/>
    <cellStyle name="Вычисление 6 2 5 6" xfId="29982"/>
    <cellStyle name="Вычисление 6 2 5 6 2" xfId="29983"/>
    <cellStyle name="Вычисление 6 2 5 6 3" xfId="29984"/>
    <cellStyle name="Вычисление 6 2 5 7" xfId="29985"/>
    <cellStyle name="Вычисление 6 2 5 7 2" xfId="29986"/>
    <cellStyle name="Вычисление 6 2 5 7 3" xfId="29987"/>
    <cellStyle name="Вычисление 6 2 5 8" xfId="29988"/>
    <cellStyle name="Вычисление 6 2 5 8 2" xfId="29989"/>
    <cellStyle name="Вычисление 6 2 5 8 3" xfId="29990"/>
    <cellStyle name="Вычисление 6 2 5 9" xfId="29991"/>
    <cellStyle name="Вычисление 6 2 5 9 2" xfId="29992"/>
    <cellStyle name="Вычисление 6 2 5 9 3" xfId="29993"/>
    <cellStyle name="Вычисление 6 2 6" xfId="29994"/>
    <cellStyle name="Вычисление 6 2 6 2" xfId="29995"/>
    <cellStyle name="Вычисление 6 2 6 3" xfId="29996"/>
    <cellStyle name="Вычисление 6 2 7" xfId="29997"/>
    <cellStyle name="Вычисление 6 2 7 2" xfId="29998"/>
    <cellStyle name="Вычисление 6 2 7 3" xfId="29999"/>
    <cellStyle name="Вычисление 6 2 8" xfId="30000"/>
    <cellStyle name="Вычисление 6 2 8 2" xfId="30001"/>
    <cellStyle name="Вычисление 6 2 8 3" xfId="30002"/>
    <cellStyle name="Вычисление 6 2 9" xfId="30003"/>
    <cellStyle name="Вычисление 6 2 9 2" xfId="30004"/>
    <cellStyle name="Вычисление 6 2 9 3" xfId="30005"/>
    <cellStyle name="Вычисление 6 3" xfId="9286"/>
    <cellStyle name="Вычисление 6 3 10" xfId="30006"/>
    <cellStyle name="Вычисление 6 3 11" xfId="30007"/>
    <cellStyle name="Вычисление 6 3 12" xfId="30008"/>
    <cellStyle name="Вычисление 6 3 2" xfId="30009"/>
    <cellStyle name="Вычисление 6 3 2 2" xfId="30010"/>
    <cellStyle name="Вычисление 6 3 2 3" xfId="30011"/>
    <cellStyle name="Вычисление 6 3 3" xfId="30012"/>
    <cellStyle name="Вычисление 6 3 3 2" xfId="30013"/>
    <cellStyle name="Вычисление 6 3 3 3" xfId="30014"/>
    <cellStyle name="Вычисление 6 3 4" xfId="30015"/>
    <cellStyle name="Вычисление 6 3 4 2" xfId="30016"/>
    <cellStyle name="Вычисление 6 3 4 3" xfId="30017"/>
    <cellStyle name="Вычисление 6 3 5" xfId="30018"/>
    <cellStyle name="Вычисление 6 3 5 2" xfId="30019"/>
    <cellStyle name="Вычисление 6 3 5 3" xfId="30020"/>
    <cellStyle name="Вычисление 6 3 6" xfId="30021"/>
    <cellStyle name="Вычисление 6 3 6 2" xfId="30022"/>
    <cellStyle name="Вычисление 6 3 6 3" xfId="30023"/>
    <cellStyle name="Вычисление 6 3 7" xfId="30024"/>
    <cellStyle name="Вычисление 6 3 7 2" xfId="30025"/>
    <cellStyle name="Вычисление 6 3 7 3" xfId="30026"/>
    <cellStyle name="Вычисление 6 3 8" xfId="30027"/>
    <cellStyle name="Вычисление 6 3 8 2" xfId="30028"/>
    <cellStyle name="Вычисление 6 3 8 3" xfId="30029"/>
    <cellStyle name="Вычисление 6 3 9" xfId="30030"/>
    <cellStyle name="Вычисление 6 3 9 2" xfId="30031"/>
    <cellStyle name="Вычисление 6 3 9 3" xfId="30032"/>
    <cellStyle name="Вычисление 6 4" xfId="9287"/>
    <cellStyle name="Вычисление 6 4 10" xfId="30033"/>
    <cellStyle name="Вычисление 6 4 11" xfId="30034"/>
    <cellStyle name="Вычисление 6 4 2" xfId="30035"/>
    <cellStyle name="Вычисление 6 4 2 2" xfId="30036"/>
    <cellStyle name="Вычисление 6 4 2 3" xfId="30037"/>
    <cellStyle name="Вычисление 6 4 3" xfId="30038"/>
    <cellStyle name="Вычисление 6 4 3 2" xfId="30039"/>
    <cellStyle name="Вычисление 6 4 3 3" xfId="30040"/>
    <cellStyle name="Вычисление 6 4 4" xfId="30041"/>
    <cellStyle name="Вычисление 6 4 4 2" xfId="30042"/>
    <cellStyle name="Вычисление 6 4 4 3" xfId="30043"/>
    <cellStyle name="Вычисление 6 4 5" xfId="30044"/>
    <cellStyle name="Вычисление 6 4 5 2" xfId="30045"/>
    <cellStyle name="Вычисление 6 4 5 3" xfId="30046"/>
    <cellStyle name="Вычисление 6 4 6" xfId="30047"/>
    <cellStyle name="Вычисление 6 4 6 2" xfId="30048"/>
    <cellStyle name="Вычисление 6 4 6 3" xfId="30049"/>
    <cellStyle name="Вычисление 6 4 7" xfId="30050"/>
    <cellStyle name="Вычисление 6 4 7 2" xfId="30051"/>
    <cellStyle name="Вычисление 6 4 7 3" xfId="30052"/>
    <cellStyle name="Вычисление 6 4 8" xfId="30053"/>
    <cellStyle name="Вычисление 6 4 8 2" xfId="30054"/>
    <cellStyle name="Вычисление 6 4 8 3" xfId="30055"/>
    <cellStyle name="Вычисление 6 4 9" xfId="30056"/>
    <cellStyle name="Вычисление 6 4 9 2" xfId="30057"/>
    <cellStyle name="Вычисление 6 4 9 3" xfId="30058"/>
    <cellStyle name="Вычисление 6 5" xfId="30059"/>
    <cellStyle name="Вычисление 6 5 10" xfId="30060"/>
    <cellStyle name="Вычисление 6 5 2" xfId="30061"/>
    <cellStyle name="Вычисление 6 5 2 2" xfId="30062"/>
    <cellStyle name="Вычисление 6 5 2 3" xfId="30063"/>
    <cellStyle name="Вычисление 6 5 3" xfId="30064"/>
    <cellStyle name="Вычисление 6 5 3 2" xfId="30065"/>
    <cellStyle name="Вычисление 6 5 3 3" xfId="30066"/>
    <cellStyle name="Вычисление 6 5 4" xfId="30067"/>
    <cellStyle name="Вычисление 6 5 4 2" xfId="30068"/>
    <cellStyle name="Вычисление 6 5 4 3" xfId="30069"/>
    <cellStyle name="Вычисление 6 5 5" xfId="30070"/>
    <cellStyle name="Вычисление 6 5 5 2" xfId="30071"/>
    <cellStyle name="Вычисление 6 5 5 3" xfId="30072"/>
    <cellStyle name="Вычисление 6 5 6" xfId="30073"/>
    <cellStyle name="Вычисление 6 5 6 2" xfId="30074"/>
    <cellStyle name="Вычисление 6 5 6 3" xfId="30075"/>
    <cellStyle name="Вычисление 6 5 7" xfId="30076"/>
    <cellStyle name="Вычисление 6 5 7 2" xfId="30077"/>
    <cellStyle name="Вычисление 6 5 7 3" xfId="30078"/>
    <cellStyle name="Вычисление 6 5 8" xfId="30079"/>
    <cellStyle name="Вычисление 6 5 8 2" xfId="30080"/>
    <cellStyle name="Вычисление 6 5 8 3" xfId="30081"/>
    <cellStyle name="Вычисление 6 5 9" xfId="30082"/>
    <cellStyle name="Вычисление 6 5 9 2" xfId="30083"/>
    <cellStyle name="Вычисление 6 5 9 3" xfId="30084"/>
    <cellStyle name="Вычисление 6 6" xfId="30085"/>
    <cellStyle name="Вычисление 6 6 10" xfId="30086"/>
    <cellStyle name="Вычисление 6 6 2" xfId="30087"/>
    <cellStyle name="Вычисление 6 6 2 2" xfId="30088"/>
    <cellStyle name="Вычисление 6 6 2 3" xfId="30089"/>
    <cellStyle name="Вычисление 6 6 3" xfId="30090"/>
    <cellStyle name="Вычисление 6 6 3 2" xfId="30091"/>
    <cellStyle name="Вычисление 6 6 3 3" xfId="30092"/>
    <cellStyle name="Вычисление 6 6 4" xfId="30093"/>
    <cellStyle name="Вычисление 6 6 4 2" xfId="30094"/>
    <cellStyle name="Вычисление 6 6 4 3" xfId="30095"/>
    <cellStyle name="Вычисление 6 6 5" xfId="30096"/>
    <cellStyle name="Вычисление 6 6 5 2" xfId="30097"/>
    <cellStyle name="Вычисление 6 6 5 3" xfId="30098"/>
    <cellStyle name="Вычисление 6 6 6" xfId="30099"/>
    <cellStyle name="Вычисление 6 6 6 2" xfId="30100"/>
    <cellStyle name="Вычисление 6 6 6 3" xfId="30101"/>
    <cellStyle name="Вычисление 6 6 7" xfId="30102"/>
    <cellStyle name="Вычисление 6 6 7 2" xfId="30103"/>
    <cellStyle name="Вычисление 6 6 7 3" xfId="30104"/>
    <cellStyle name="Вычисление 6 6 8" xfId="30105"/>
    <cellStyle name="Вычисление 6 6 8 2" xfId="30106"/>
    <cellStyle name="Вычисление 6 6 8 3" xfId="30107"/>
    <cellStyle name="Вычисление 6 6 9" xfId="30108"/>
    <cellStyle name="Вычисление 6 6 9 2" xfId="30109"/>
    <cellStyle name="Вычисление 6 6 9 3" xfId="30110"/>
    <cellStyle name="Вычисление 6 7" xfId="30111"/>
    <cellStyle name="Вычисление 6 7 2" xfId="30112"/>
    <cellStyle name="Вычисление 6 7 3" xfId="30113"/>
    <cellStyle name="Вычисление 6 8" xfId="30114"/>
    <cellStyle name="Вычисление 6 8 2" xfId="30115"/>
    <cellStyle name="Вычисление 6 8 3" xfId="30116"/>
    <cellStyle name="Вычисление 6 9" xfId="30117"/>
    <cellStyle name="Вычисление 6 9 2" xfId="30118"/>
    <cellStyle name="Вычисление 6 9 3" xfId="30119"/>
    <cellStyle name="Вычисление 6_2012" xfId="9288"/>
    <cellStyle name="Вычисление 7" xfId="9289"/>
    <cellStyle name="Вычисление 7 10" xfId="30120"/>
    <cellStyle name="Вычисление 7 10 2" xfId="30121"/>
    <cellStyle name="Вычисление 7 10 3" xfId="30122"/>
    <cellStyle name="Вычисление 7 11" xfId="30123"/>
    <cellStyle name="Вычисление 7 11 2" xfId="30124"/>
    <cellStyle name="Вычисление 7 11 3" xfId="30125"/>
    <cellStyle name="Вычисление 7 12" xfId="30126"/>
    <cellStyle name="Вычисление 7 12 2" xfId="30127"/>
    <cellStyle name="Вычисление 7 12 3" xfId="30128"/>
    <cellStyle name="Вычисление 7 13" xfId="30129"/>
    <cellStyle name="Вычисление 7 13 2" xfId="30130"/>
    <cellStyle name="Вычисление 7 13 3" xfId="30131"/>
    <cellStyle name="Вычисление 7 14" xfId="30132"/>
    <cellStyle name="Вычисление 7 14 2" xfId="30133"/>
    <cellStyle name="Вычисление 7 14 3" xfId="30134"/>
    <cellStyle name="Вычисление 7 15" xfId="30135"/>
    <cellStyle name="Вычисление 7 16" xfId="30136"/>
    <cellStyle name="Вычисление 7 2" xfId="9290"/>
    <cellStyle name="Вычисление 7 2 10" xfId="30137"/>
    <cellStyle name="Вычисление 7 2 10 2" xfId="30138"/>
    <cellStyle name="Вычисление 7 2 10 3" xfId="30139"/>
    <cellStyle name="Вычисление 7 2 11" xfId="30140"/>
    <cellStyle name="Вычисление 7 2 11 2" xfId="30141"/>
    <cellStyle name="Вычисление 7 2 11 3" xfId="30142"/>
    <cellStyle name="Вычисление 7 2 12" xfId="30143"/>
    <cellStyle name="Вычисление 7 2 12 2" xfId="30144"/>
    <cellStyle name="Вычисление 7 2 12 3" xfId="30145"/>
    <cellStyle name="Вычисление 7 2 13" xfId="30146"/>
    <cellStyle name="Вычисление 7 2 13 2" xfId="30147"/>
    <cellStyle name="Вычисление 7 2 13 3" xfId="30148"/>
    <cellStyle name="Вычисление 7 2 14" xfId="30149"/>
    <cellStyle name="Вычисление 7 2 15" xfId="30150"/>
    <cellStyle name="Вычисление 7 2 2" xfId="30151"/>
    <cellStyle name="Вычисление 7 2 2 10" xfId="30152"/>
    <cellStyle name="Вычисление 7 2 2 2" xfId="30153"/>
    <cellStyle name="Вычисление 7 2 2 2 2" xfId="30154"/>
    <cellStyle name="Вычисление 7 2 2 2 3" xfId="30155"/>
    <cellStyle name="Вычисление 7 2 2 3" xfId="30156"/>
    <cellStyle name="Вычисление 7 2 2 3 2" xfId="30157"/>
    <cellStyle name="Вычисление 7 2 2 3 3" xfId="30158"/>
    <cellStyle name="Вычисление 7 2 2 4" xfId="30159"/>
    <cellStyle name="Вычисление 7 2 2 4 2" xfId="30160"/>
    <cellStyle name="Вычисление 7 2 2 4 3" xfId="30161"/>
    <cellStyle name="Вычисление 7 2 2 5" xfId="30162"/>
    <cellStyle name="Вычисление 7 2 2 5 2" xfId="30163"/>
    <cellStyle name="Вычисление 7 2 2 5 3" xfId="30164"/>
    <cellStyle name="Вычисление 7 2 2 6" xfId="30165"/>
    <cellStyle name="Вычисление 7 2 2 6 2" xfId="30166"/>
    <cellStyle name="Вычисление 7 2 2 6 3" xfId="30167"/>
    <cellStyle name="Вычисление 7 2 2 7" xfId="30168"/>
    <cellStyle name="Вычисление 7 2 2 7 2" xfId="30169"/>
    <cellStyle name="Вычисление 7 2 2 7 3" xfId="30170"/>
    <cellStyle name="Вычисление 7 2 2 8" xfId="30171"/>
    <cellStyle name="Вычисление 7 2 2 8 2" xfId="30172"/>
    <cellStyle name="Вычисление 7 2 2 8 3" xfId="30173"/>
    <cellStyle name="Вычисление 7 2 2 9" xfId="30174"/>
    <cellStyle name="Вычисление 7 2 2 9 2" xfId="30175"/>
    <cellStyle name="Вычисление 7 2 2 9 3" xfId="30176"/>
    <cellStyle name="Вычисление 7 2 3" xfId="30177"/>
    <cellStyle name="Вычисление 7 2 3 10" xfId="30178"/>
    <cellStyle name="Вычисление 7 2 3 2" xfId="30179"/>
    <cellStyle name="Вычисление 7 2 3 2 2" xfId="30180"/>
    <cellStyle name="Вычисление 7 2 3 2 3" xfId="30181"/>
    <cellStyle name="Вычисление 7 2 3 3" xfId="30182"/>
    <cellStyle name="Вычисление 7 2 3 3 2" xfId="30183"/>
    <cellStyle name="Вычисление 7 2 3 3 3" xfId="30184"/>
    <cellStyle name="Вычисление 7 2 3 4" xfId="30185"/>
    <cellStyle name="Вычисление 7 2 3 4 2" xfId="30186"/>
    <cellStyle name="Вычисление 7 2 3 4 3" xfId="30187"/>
    <cellStyle name="Вычисление 7 2 3 5" xfId="30188"/>
    <cellStyle name="Вычисление 7 2 3 5 2" xfId="30189"/>
    <cellStyle name="Вычисление 7 2 3 5 3" xfId="30190"/>
    <cellStyle name="Вычисление 7 2 3 6" xfId="30191"/>
    <cellStyle name="Вычисление 7 2 3 6 2" xfId="30192"/>
    <cellStyle name="Вычисление 7 2 3 6 3" xfId="30193"/>
    <cellStyle name="Вычисление 7 2 3 7" xfId="30194"/>
    <cellStyle name="Вычисление 7 2 3 7 2" xfId="30195"/>
    <cellStyle name="Вычисление 7 2 3 7 3" xfId="30196"/>
    <cellStyle name="Вычисление 7 2 3 8" xfId="30197"/>
    <cellStyle name="Вычисление 7 2 3 8 2" xfId="30198"/>
    <cellStyle name="Вычисление 7 2 3 8 3" xfId="30199"/>
    <cellStyle name="Вычисление 7 2 3 9" xfId="30200"/>
    <cellStyle name="Вычисление 7 2 3 9 2" xfId="30201"/>
    <cellStyle name="Вычисление 7 2 3 9 3" xfId="30202"/>
    <cellStyle name="Вычисление 7 2 4" xfId="30203"/>
    <cellStyle name="Вычисление 7 2 4 10" xfId="30204"/>
    <cellStyle name="Вычисление 7 2 4 2" xfId="30205"/>
    <cellStyle name="Вычисление 7 2 4 2 2" xfId="30206"/>
    <cellStyle name="Вычисление 7 2 4 2 3" xfId="30207"/>
    <cellStyle name="Вычисление 7 2 4 3" xfId="30208"/>
    <cellStyle name="Вычисление 7 2 4 3 2" xfId="30209"/>
    <cellStyle name="Вычисление 7 2 4 3 3" xfId="30210"/>
    <cellStyle name="Вычисление 7 2 4 4" xfId="30211"/>
    <cellStyle name="Вычисление 7 2 4 4 2" xfId="30212"/>
    <cellStyle name="Вычисление 7 2 4 4 3" xfId="30213"/>
    <cellStyle name="Вычисление 7 2 4 5" xfId="30214"/>
    <cellStyle name="Вычисление 7 2 4 5 2" xfId="30215"/>
    <cellStyle name="Вычисление 7 2 4 5 3" xfId="30216"/>
    <cellStyle name="Вычисление 7 2 4 6" xfId="30217"/>
    <cellStyle name="Вычисление 7 2 4 6 2" xfId="30218"/>
    <cellStyle name="Вычисление 7 2 4 6 3" xfId="30219"/>
    <cellStyle name="Вычисление 7 2 4 7" xfId="30220"/>
    <cellStyle name="Вычисление 7 2 4 7 2" xfId="30221"/>
    <cellStyle name="Вычисление 7 2 4 7 3" xfId="30222"/>
    <cellStyle name="Вычисление 7 2 4 8" xfId="30223"/>
    <cellStyle name="Вычисление 7 2 4 8 2" xfId="30224"/>
    <cellStyle name="Вычисление 7 2 4 8 3" xfId="30225"/>
    <cellStyle name="Вычисление 7 2 4 9" xfId="30226"/>
    <cellStyle name="Вычисление 7 2 4 9 2" xfId="30227"/>
    <cellStyle name="Вычисление 7 2 4 9 3" xfId="30228"/>
    <cellStyle name="Вычисление 7 2 5" xfId="30229"/>
    <cellStyle name="Вычисление 7 2 5 10" xfId="30230"/>
    <cellStyle name="Вычисление 7 2 5 2" xfId="30231"/>
    <cellStyle name="Вычисление 7 2 5 2 2" xfId="30232"/>
    <cellStyle name="Вычисление 7 2 5 2 3" xfId="30233"/>
    <cellStyle name="Вычисление 7 2 5 3" xfId="30234"/>
    <cellStyle name="Вычисление 7 2 5 3 2" xfId="30235"/>
    <cellStyle name="Вычисление 7 2 5 3 3" xfId="30236"/>
    <cellStyle name="Вычисление 7 2 5 4" xfId="30237"/>
    <cellStyle name="Вычисление 7 2 5 4 2" xfId="30238"/>
    <cellStyle name="Вычисление 7 2 5 4 3" xfId="30239"/>
    <cellStyle name="Вычисление 7 2 5 5" xfId="30240"/>
    <cellStyle name="Вычисление 7 2 5 5 2" xfId="30241"/>
    <cellStyle name="Вычисление 7 2 5 5 3" xfId="30242"/>
    <cellStyle name="Вычисление 7 2 5 6" xfId="30243"/>
    <cellStyle name="Вычисление 7 2 5 6 2" xfId="30244"/>
    <cellStyle name="Вычисление 7 2 5 6 3" xfId="30245"/>
    <cellStyle name="Вычисление 7 2 5 7" xfId="30246"/>
    <cellStyle name="Вычисление 7 2 5 7 2" xfId="30247"/>
    <cellStyle name="Вычисление 7 2 5 7 3" xfId="30248"/>
    <cellStyle name="Вычисление 7 2 5 8" xfId="30249"/>
    <cellStyle name="Вычисление 7 2 5 8 2" xfId="30250"/>
    <cellStyle name="Вычисление 7 2 5 8 3" xfId="30251"/>
    <cellStyle name="Вычисление 7 2 5 9" xfId="30252"/>
    <cellStyle name="Вычисление 7 2 5 9 2" xfId="30253"/>
    <cellStyle name="Вычисление 7 2 5 9 3" xfId="30254"/>
    <cellStyle name="Вычисление 7 2 6" xfId="30255"/>
    <cellStyle name="Вычисление 7 2 6 2" xfId="30256"/>
    <cellStyle name="Вычисление 7 2 6 3" xfId="30257"/>
    <cellStyle name="Вычисление 7 2 7" xfId="30258"/>
    <cellStyle name="Вычисление 7 2 7 2" xfId="30259"/>
    <cellStyle name="Вычисление 7 2 7 3" xfId="30260"/>
    <cellStyle name="Вычисление 7 2 8" xfId="30261"/>
    <cellStyle name="Вычисление 7 2 8 2" xfId="30262"/>
    <cellStyle name="Вычисление 7 2 8 3" xfId="30263"/>
    <cellStyle name="Вычисление 7 2 9" xfId="30264"/>
    <cellStyle name="Вычисление 7 2 9 2" xfId="30265"/>
    <cellStyle name="Вычисление 7 2 9 3" xfId="30266"/>
    <cellStyle name="Вычисление 7 3" xfId="9291"/>
    <cellStyle name="Вычисление 7 3 10" xfId="30267"/>
    <cellStyle name="Вычисление 7 3 11" xfId="30268"/>
    <cellStyle name="Вычисление 7 3 12" xfId="30269"/>
    <cellStyle name="Вычисление 7 3 2" xfId="30270"/>
    <cellStyle name="Вычисление 7 3 2 2" xfId="30271"/>
    <cellStyle name="Вычисление 7 3 2 3" xfId="30272"/>
    <cellStyle name="Вычисление 7 3 3" xfId="30273"/>
    <cellStyle name="Вычисление 7 3 3 2" xfId="30274"/>
    <cellStyle name="Вычисление 7 3 3 3" xfId="30275"/>
    <cellStyle name="Вычисление 7 3 4" xfId="30276"/>
    <cellStyle name="Вычисление 7 3 4 2" xfId="30277"/>
    <cellStyle name="Вычисление 7 3 4 3" xfId="30278"/>
    <cellStyle name="Вычисление 7 3 5" xfId="30279"/>
    <cellStyle name="Вычисление 7 3 5 2" xfId="30280"/>
    <cellStyle name="Вычисление 7 3 5 3" xfId="30281"/>
    <cellStyle name="Вычисление 7 3 6" xfId="30282"/>
    <cellStyle name="Вычисление 7 3 6 2" xfId="30283"/>
    <cellStyle name="Вычисление 7 3 6 3" xfId="30284"/>
    <cellStyle name="Вычисление 7 3 7" xfId="30285"/>
    <cellStyle name="Вычисление 7 3 7 2" xfId="30286"/>
    <cellStyle name="Вычисление 7 3 7 3" xfId="30287"/>
    <cellStyle name="Вычисление 7 3 8" xfId="30288"/>
    <cellStyle name="Вычисление 7 3 8 2" xfId="30289"/>
    <cellStyle name="Вычисление 7 3 8 3" xfId="30290"/>
    <cellStyle name="Вычисление 7 3 9" xfId="30291"/>
    <cellStyle name="Вычисление 7 3 9 2" xfId="30292"/>
    <cellStyle name="Вычисление 7 3 9 3" xfId="30293"/>
    <cellStyle name="Вычисление 7 4" xfId="30294"/>
    <cellStyle name="Вычисление 7 4 10" xfId="30295"/>
    <cellStyle name="Вычисление 7 4 2" xfId="30296"/>
    <cellStyle name="Вычисление 7 4 2 2" xfId="30297"/>
    <cellStyle name="Вычисление 7 4 2 3" xfId="30298"/>
    <cellStyle name="Вычисление 7 4 3" xfId="30299"/>
    <cellStyle name="Вычисление 7 4 3 2" xfId="30300"/>
    <cellStyle name="Вычисление 7 4 3 3" xfId="30301"/>
    <cellStyle name="Вычисление 7 4 4" xfId="30302"/>
    <cellStyle name="Вычисление 7 4 4 2" xfId="30303"/>
    <cellStyle name="Вычисление 7 4 4 3" xfId="30304"/>
    <cellStyle name="Вычисление 7 4 5" xfId="30305"/>
    <cellStyle name="Вычисление 7 4 5 2" xfId="30306"/>
    <cellStyle name="Вычисление 7 4 5 3" xfId="30307"/>
    <cellStyle name="Вычисление 7 4 6" xfId="30308"/>
    <cellStyle name="Вычисление 7 4 6 2" xfId="30309"/>
    <cellStyle name="Вычисление 7 4 6 3" xfId="30310"/>
    <cellStyle name="Вычисление 7 4 7" xfId="30311"/>
    <cellStyle name="Вычисление 7 4 7 2" xfId="30312"/>
    <cellStyle name="Вычисление 7 4 7 3" xfId="30313"/>
    <cellStyle name="Вычисление 7 4 8" xfId="30314"/>
    <cellStyle name="Вычисление 7 4 8 2" xfId="30315"/>
    <cellStyle name="Вычисление 7 4 8 3" xfId="30316"/>
    <cellStyle name="Вычисление 7 4 9" xfId="30317"/>
    <cellStyle name="Вычисление 7 4 9 2" xfId="30318"/>
    <cellStyle name="Вычисление 7 4 9 3" xfId="30319"/>
    <cellStyle name="Вычисление 7 5" xfId="30320"/>
    <cellStyle name="Вычисление 7 5 10" xfId="30321"/>
    <cellStyle name="Вычисление 7 5 2" xfId="30322"/>
    <cellStyle name="Вычисление 7 5 2 2" xfId="30323"/>
    <cellStyle name="Вычисление 7 5 2 3" xfId="30324"/>
    <cellStyle name="Вычисление 7 5 3" xfId="30325"/>
    <cellStyle name="Вычисление 7 5 3 2" xfId="30326"/>
    <cellStyle name="Вычисление 7 5 3 3" xfId="30327"/>
    <cellStyle name="Вычисление 7 5 4" xfId="30328"/>
    <cellStyle name="Вычисление 7 5 4 2" xfId="30329"/>
    <cellStyle name="Вычисление 7 5 4 3" xfId="30330"/>
    <cellStyle name="Вычисление 7 5 5" xfId="30331"/>
    <cellStyle name="Вычисление 7 5 5 2" xfId="30332"/>
    <cellStyle name="Вычисление 7 5 5 3" xfId="30333"/>
    <cellStyle name="Вычисление 7 5 6" xfId="30334"/>
    <cellStyle name="Вычисление 7 5 6 2" xfId="30335"/>
    <cellStyle name="Вычисление 7 5 6 3" xfId="30336"/>
    <cellStyle name="Вычисление 7 5 7" xfId="30337"/>
    <cellStyle name="Вычисление 7 5 7 2" xfId="30338"/>
    <cellStyle name="Вычисление 7 5 7 3" xfId="30339"/>
    <cellStyle name="Вычисление 7 5 8" xfId="30340"/>
    <cellStyle name="Вычисление 7 5 8 2" xfId="30341"/>
    <cellStyle name="Вычисление 7 5 8 3" xfId="30342"/>
    <cellStyle name="Вычисление 7 5 9" xfId="30343"/>
    <cellStyle name="Вычисление 7 5 9 2" xfId="30344"/>
    <cellStyle name="Вычисление 7 5 9 3" xfId="30345"/>
    <cellStyle name="Вычисление 7 6" xfId="30346"/>
    <cellStyle name="Вычисление 7 6 10" xfId="30347"/>
    <cellStyle name="Вычисление 7 6 2" xfId="30348"/>
    <cellStyle name="Вычисление 7 6 2 2" xfId="30349"/>
    <cellStyle name="Вычисление 7 6 2 3" xfId="30350"/>
    <cellStyle name="Вычисление 7 6 3" xfId="30351"/>
    <cellStyle name="Вычисление 7 6 3 2" xfId="30352"/>
    <cellStyle name="Вычисление 7 6 3 3" xfId="30353"/>
    <cellStyle name="Вычисление 7 6 4" xfId="30354"/>
    <cellStyle name="Вычисление 7 6 4 2" xfId="30355"/>
    <cellStyle name="Вычисление 7 6 4 3" xfId="30356"/>
    <cellStyle name="Вычисление 7 6 5" xfId="30357"/>
    <cellStyle name="Вычисление 7 6 5 2" xfId="30358"/>
    <cellStyle name="Вычисление 7 6 5 3" xfId="30359"/>
    <cellStyle name="Вычисление 7 6 6" xfId="30360"/>
    <cellStyle name="Вычисление 7 6 6 2" xfId="30361"/>
    <cellStyle name="Вычисление 7 6 6 3" xfId="30362"/>
    <cellStyle name="Вычисление 7 6 7" xfId="30363"/>
    <cellStyle name="Вычисление 7 6 7 2" xfId="30364"/>
    <cellStyle name="Вычисление 7 6 7 3" xfId="30365"/>
    <cellStyle name="Вычисление 7 6 8" xfId="30366"/>
    <cellStyle name="Вычисление 7 6 8 2" xfId="30367"/>
    <cellStyle name="Вычисление 7 6 8 3" xfId="30368"/>
    <cellStyle name="Вычисление 7 6 9" xfId="30369"/>
    <cellStyle name="Вычисление 7 6 9 2" xfId="30370"/>
    <cellStyle name="Вычисление 7 6 9 3" xfId="30371"/>
    <cellStyle name="Вычисление 7 7" xfId="30372"/>
    <cellStyle name="Вычисление 7 7 2" xfId="30373"/>
    <cellStyle name="Вычисление 7 7 3" xfId="30374"/>
    <cellStyle name="Вычисление 7 8" xfId="30375"/>
    <cellStyle name="Вычисление 7 8 2" xfId="30376"/>
    <cellStyle name="Вычисление 7 8 3" xfId="30377"/>
    <cellStyle name="Вычисление 7 9" xfId="30378"/>
    <cellStyle name="Вычисление 7 9 2" xfId="30379"/>
    <cellStyle name="Вычисление 7 9 3" xfId="30380"/>
    <cellStyle name="Вычисление 7_2012" xfId="9292"/>
    <cellStyle name="Вычисление 8" xfId="9293"/>
    <cellStyle name="Вычисление 8 10" xfId="30381"/>
    <cellStyle name="Вычисление 8 10 2" xfId="30382"/>
    <cellStyle name="Вычисление 8 10 3" xfId="30383"/>
    <cellStyle name="Вычисление 8 11" xfId="30384"/>
    <cellStyle name="Вычисление 8 11 2" xfId="30385"/>
    <cellStyle name="Вычисление 8 11 3" xfId="30386"/>
    <cellStyle name="Вычисление 8 12" xfId="30387"/>
    <cellStyle name="Вычисление 8 12 2" xfId="30388"/>
    <cellStyle name="Вычисление 8 12 3" xfId="30389"/>
    <cellStyle name="Вычисление 8 13" xfId="30390"/>
    <cellStyle name="Вычисление 8 13 2" xfId="30391"/>
    <cellStyle name="Вычисление 8 13 3" xfId="30392"/>
    <cellStyle name="Вычисление 8 14" xfId="30393"/>
    <cellStyle name="Вычисление 8 14 2" xfId="30394"/>
    <cellStyle name="Вычисление 8 14 3" xfId="30395"/>
    <cellStyle name="Вычисление 8 15" xfId="30396"/>
    <cellStyle name="Вычисление 8 16" xfId="30397"/>
    <cellStyle name="Вычисление 8 2" xfId="9294"/>
    <cellStyle name="Вычисление 8 2 10" xfId="30398"/>
    <cellStyle name="Вычисление 8 2 10 2" xfId="30399"/>
    <cellStyle name="Вычисление 8 2 10 3" xfId="30400"/>
    <cellStyle name="Вычисление 8 2 11" xfId="30401"/>
    <cellStyle name="Вычисление 8 2 11 2" xfId="30402"/>
    <cellStyle name="Вычисление 8 2 11 3" xfId="30403"/>
    <cellStyle name="Вычисление 8 2 12" xfId="30404"/>
    <cellStyle name="Вычисление 8 2 12 2" xfId="30405"/>
    <cellStyle name="Вычисление 8 2 12 3" xfId="30406"/>
    <cellStyle name="Вычисление 8 2 13" xfId="30407"/>
    <cellStyle name="Вычисление 8 2 13 2" xfId="30408"/>
    <cellStyle name="Вычисление 8 2 13 3" xfId="30409"/>
    <cellStyle name="Вычисление 8 2 14" xfId="30410"/>
    <cellStyle name="Вычисление 8 2 15" xfId="30411"/>
    <cellStyle name="Вычисление 8 2 2" xfId="9295"/>
    <cellStyle name="Вычисление 8 2 2 10" xfId="30412"/>
    <cellStyle name="Вычисление 8 2 2 11" xfId="30413"/>
    <cellStyle name="Вычисление 8 2 2 12" xfId="30414"/>
    <cellStyle name="Вычисление 8 2 2 2" xfId="30415"/>
    <cellStyle name="Вычисление 8 2 2 2 2" xfId="30416"/>
    <cellStyle name="Вычисление 8 2 2 2 3" xfId="30417"/>
    <cellStyle name="Вычисление 8 2 2 3" xfId="30418"/>
    <cellStyle name="Вычисление 8 2 2 3 2" xfId="30419"/>
    <cellStyle name="Вычисление 8 2 2 3 3" xfId="30420"/>
    <cellStyle name="Вычисление 8 2 2 4" xfId="30421"/>
    <cellStyle name="Вычисление 8 2 2 4 2" xfId="30422"/>
    <cellStyle name="Вычисление 8 2 2 4 3" xfId="30423"/>
    <cellStyle name="Вычисление 8 2 2 5" xfId="30424"/>
    <cellStyle name="Вычисление 8 2 2 5 2" xfId="30425"/>
    <cellStyle name="Вычисление 8 2 2 5 3" xfId="30426"/>
    <cellStyle name="Вычисление 8 2 2 6" xfId="30427"/>
    <cellStyle name="Вычисление 8 2 2 6 2" xfId="30428"/>
    <cellStyle name="Вычисление 8 2 2 6 3" xfId="30429"/>
    <cellStyle name="Вычисление 8 2 2 7" xfId="30430"/>
    <cellStyle name="Вычисление 8 2 2 7 2" xfId="30431"/>
    <cellStyle name="Вычисление 8 2 2 7 3" xfId="30432"/>
    <cellStyle name="Вычисление 8 2 2 8" xfId="30433"/>
    <cellStyle name="Вычисление 8 2 2 8 2" xfId="30434"/>
    <cellStyle name="Вычисление 8 2 2 8 3" xfId="30435"/>
    <cellStyle name="Вычисление 8 2 2 9" xfId="30436"/>
    <cellStyle name="Вычисление 8 2 2 9 2" xfId="30437"/>
    <cellStyle name="Вычисление 8 2 2 9 3" xfId="30438"/>
    <cellStyle name="Вычисление 8 2 3" xfId="30439"/>
    <cellStyle name="Вычисление 8 2 3 10" xfId="30440"/>
    <cellStyle name="Вычисление 8 2 3 2" xfId="30441"/>
    <cellStyle name="Вычисление 8 2 3 2 2" xfId="30442"/>
    <cellStyle name="Вычисление 8 2 3 2 3" xfId="30443"/>
    <cellStyle name="Вычисление 8 2 3 3" xfId="30444"/>
    <cellStyle name="Вычисление 8 2 3 3 2" xfId="30445"/>
    <cellStyle name="Вычисление 8 2 3 3 3" xfId="30446"/>
    <cellStyle name="Вычисление 8 2 3 4" xfId="30447"/>
    <cellStyle name="Вычисление 8 2 3 4 2" xfId="30448"/>
    <cellStyle name="Вычисление 8 2 3 4 3" xfId="30449"/>
    <cellStyle name="Вычисление 8 2 3 5" xfId="30450"/>
    <cellStyle name="Вычисление 8 2 3 5 2" xfId="30451"/>
    <cellStyle name="Вычисление 8 2 3 5 3" xfId="30452"/>
    <cellStyle name="Вычисление 8 2 3 6" xfId="30453"/>
    <cellStyle name="Вычисление 8 2 3 6 2" xfId="30454"/>
    <cellStyle name="Вычисление 8 2 3 6 3" xfId="30455"/>
    <cellStyle name="Вычисление 8 2 3 7" xfId="30456"/>
    <cellStyle name="Вычисление 8 2 3 7 2" xfId="30457"/>
    <cellStyle name="Вычисление 8 2 3 7 3" xfId="30458"/>
    <cellStyle name="Вычисление 8 2 3 8" xfId="30459"/>
    <cellStyle name="Вычисление 8 2 3 8 2" xfId="30460"/>
    <cellStyle name="Вычисление 8 2 3 8 3" xfId="30461"/>
    <cellStyle name="Вычисление 8 2 3 9" xfId="30462"/>
    <cellStyle name="Вычисление 8 2 3 9 2" xfId="30463"/>
    <cellStyle name="Вычисление 8 2 3 9 3" xfId="30464"/>
    <cellStyle name="Вычисление 8 2 4" xfId="30465"/>
    <cellStyle name="Вычисление 8 2 4 10" xfId="30466"/>
    <cellStyle name="Вычисление 8 2 4 2" xfId="30467"/>
    <cellStyle name="Вычисление 8 2 4 2 2" xfId="30468"/>
    <cellStyle name="Вычисление 8 2 4 2 3" xfId="30469"/>
    <cellStyle name="Вычисление 8 2 4 3" xfId="30470"/>
    <cellStyle name="Вычисление 8 2 4 3 2" xfId="30471"/>
    <cellStyle name="Вычисление 8 2 4 3 3" xfId="30472"/>
    <cellStyle name="Вычисление 8 2 4 4" xfId="30473"/>
    <cellStyle name="Вычисление 8 2 4 4 2" xfId="30474"/>
    <cellStyle name="Вычисление 8 2 4 4 3" xfId="30475"/>
    <cellStyle name="Вычисление 8 2 4 5" xfId="30476"/>
    <cellStyle name="Вычисление 8 2 4 5 2" xfId="30477"/>
    <cellStyle name="Вычисление 8 2 4 5 3" xfId="30478"/>
    <cellStyle name="Вычисление 8 2 4 6" xfId="30479"/>
    <cellStyle name="Вычисление 8 2 4 6 2" xfId="30480"/>
    <cellStyle name="Вычисление 8 2 4 6 3" xfId="30481"/>
    <cellStyle name="Вычисление 8 2 4 7" xfId="30482"/>
    <cellStyle name="Вычисление 8 2 4 7 2" xfId="30483"/>
    <cellStyle name="Вычисление 8 2 4 7 3" xfId="30484"/>
    <cellStyle name="Вычисление 8 2 4 8" xfId="30485"/>
    <cellStyle name="Вычисление 8 2 4 8 2" xfId="30486"/>
    <cellStyle name="Вычисление 8 2 4 8 3" xfId="30487"/>
    <cellStyle name="Вычисление 8 2 4 9" xfId="30488"/>
    <cellStyle name="Вычисление 8 2 4 9 2" xfId="30489"/>
    <cellStyle name="Вычисление 8 2 4 9 3" xfId="30490"/>
    <cellStyle name="Вычисление 8 2 5" xfId="30491"/>
    <cellStyle name="Вычисление 8 2 5 10" xfId="30492"/>
    <cellStyle name="Вычисление 8 2 5 2" xfId="30493"/>
    <cellStyle name="Вычисление 8 2 5 2 2" xfId="30494"/>
    <cellStyle name="Вычисление 8 2 5 2 3" xfId="30495"/>
    <cellStyle name="Вычисление 8 2 5 3" xfId="30496"/>
    <cellStyle name="Вычисление 8 2 5 3 2" xfId="30497"/>
    <cellStyle name="Вычисление 8 2 5 3 3" xfId="30498"/>
    <cellStyle name="Вычисление 8 2 5 4" xfId="30499"/>
    <cellStyle name="Вычисление 8 2 5 4 2" xfId="30500"/>
    <cellStyle name="Вычисление 8 2 5 4 3" xfId="30501"/>
    <cellStyle name="Вычисление 8 2 5 5" xfId="30502"/>
    <cellStyle name="Вычисление 8 2 5 5 2" xfId="30503"/>
    <cellStyle name="Вычисление 8 2 5 5 3" xfId="30504"/>
    <cellStyle name="Вычисление 8 2 5 6" xfId="30505"/>
    <cellStyle name="Вычисление 8 2 5 6 2" xfId="30506"/>
    <cellStyle name="Вычисление 8 2 5 6 3" xfId="30507"/>
    <cellStyle name="Вычисление 8 2 5 7" xfId="30508"/>
    <cellStyle name="Вычисление 8 2 5 7 2" xfId="30509"/>
    <cellStyle name="Вычисление 8 2 5 7 3" xfId="30510"/>
    <cellStyle name="Вычисление 8 2 5 8" xfId="30511"/>
    <cellStyle name="Вычисление 8 2 5 8 2" xfId="30512"/>
    <cellStyle name="Вычисление 8 2 5 8 3" xfId="30513"/>
    <cellStyle name="Вычисление 8 2 5 9" xfId="30514"/>
    <cellStyle name="Вычисление 8 2 5 9 2" xfId="30515"/>
    <cellStyle name="Вычисление 8 2 5 9 3" xfId="30516"/>
    <cellStyle name="Вычисление 8 2 6" xfId="30517"/>
    <cellStyle name="Вычисление 8 2 6 2" xfId="30518"/>
    <cellStyle name="Вычисление 8 2 6 3" xfId="30519"/>
    <cellStyle name="Вычисление 8 2 7" xfId="30520"/>
    <cellStyle name="Вычисление 8 2 7 2" xfId="30521"/>
    <cellStyle name="Вычисление 8 2 7 3" xfId="30522"/>
    <cellStyle name="Вычисление 8 2 8" xfId="30523"/>
    <cellStyle name="Вычисление 8 2 8 2" xfId="30524"/>
    <cellStyle name="Вычисление 8 2 8 3" xfId="30525"/>
    <cellStyle name="Вычисление 8 2 9" xfId="30526"/>
    <cellStyle name="Вычисление 8 2 9 2" xfId="30527"/>
    <cellStyle name="Вычисление 8 2 9 3" xfId="30528"/>
    <cellStyle name="Вычисление 8 2_Лист1" xfId="53514"/>
    <cellStyle name="Вычисление 8 3" xfId="9296"/>
    <cellStyle name="Вычисление 8 3 10" xfId="30529"/>
    <cellStyle name="Вычисление 8 3 11" xfId="30530"/>
    <cellStyle name="Вычисление 8 3 12" xfId="30531"/>
    <cellStyle name="Вычисление 8 3 2" xfId="30532"/>
    <cellStyle name="Вычисление 8 3 2 2" xfId="30533"/>
    <cellStyle name="Вычисление 8 3 2 3" xfId="30534"/>
    <cellStyle name="Вычисление 8 3 3" xfId="30535"/>
    <cellStyle name="Вычисление 8 3 3 2" xfId="30536"/>
    <cellStyle name="Вычисление 8 3 3 3" xfId="30537"/>
    <cellStyle name="Вычисление 8 3 4" xfId="30538"/>
    <cellStyle name="Вычисление 8 3 4 2" xfId="30539"/>
    <cellStyle name="Вычисление 8 3 4 3" xfId="30540"/>
    <cellStyle name="Вычисление 8 3 5" xfId="30541"/>
    <cellStyle name="Вычисление 8 3 5 2" xfId="30542"/>
    <cellStyle name="Вычисление 8 3 5 3" xfId="30543"/>
    <cellStyle name="Вычисление 8 3 6" xfId="30544"/>
    <cellStyle name="Вычисление 8 3 6 2" xfId="30545"/>
    <cellStyle name="Вычисление 8 3 6 3" xfId="30546"/>
    <cellStyle name="Вычисление 8 3 7" xfId="30547"/>
    <cellStyle name="Вычисление 8 3 7 2" xfId="30548"/>
    <cellStyle name="Вычисление 8 3 7 3" xfId="30549"/>
    <cellStyle name="Вычисление 8 3 8" xfId="30550"/>
    <cellStyle name="Вычисление 8 3 8 2" xfId="30551"/>
    <cellStyle name="Вычисление 8 3 8 3" xfId="30552"/>
    <cellStyle name="Вычисление 8 3 9" xfId="30553"/>
    <cellStyle name="Вычисление 8 3 9 2" xfId="30554"/>
    <cellStyle name="Вычисление 8 3 9 3" xfId="30555"/>
    <cellStyle name="Вычисление 8 4" xfId="30556"/>
    <cellStyle name="Вычисление 8 4 10" xfId="30557"/>
    <cellStyle name="Вычисление 8 4 2" xfId="30558"/>
    <cellStyle name="Вычисление 8 4 2 2" xfId="30559"/>
    <cellStyle name="Вычисление 8 4 2 3" xfId="30560"/>
    <cellStyle name="Вычисление 8 4 3" xfId="30561"/>
    <cellStyle name="Вычисление 8 4 3 2" xfId="30562"/>
    <cellStyle name="Вычисление 8 4 3 3" xfId="30563"/>
    <cellStyle name="Вычисление 8 4 4" xfId="30564"/>
    <cellStyle name="Вычисление 8 4 4 2" xfId="30565"/>
    <cellStyle name="Вычисление 8 4 4 3" xfId="30566"/>
    <cellStyle name="Вычисление 8 4 5" xfId="30567"/>
    <cellStyle name="Вычисление 8 4 5 2" xfId="30568"/>
    <cellStyle name="Вычисление 8 4 5 3" xfId="30569"/>
    <cellStyle name="Вычисление 8 4 6" xfId="30570"/>
    <cellStyle name="Вычисление 8 4 6 2" xfId="30571"/>
    <cellStyle name="Вычисление 8 4 6 3" xfId="30572"/>
    <cellStyle name="Вычисление 8 4 7" xfId="30573"/>
    <cellStyle name="Вычисление 8 4 7 2" xfId="30574"/>
    <cellStyle name="Вычисление 8 4 7 3" xfId="30575"/>
    <cellStyle name="Вычисление 8 4 8" xfId="30576"/>
    <cellStyle name="Вычисление 8 4 8 2" xfId="30577"/>
    <cellStyle name="Вычисление 8 4 8 3" xfId="30578"/>
    <cellStyle name="Вычисление 8 4 9" xfId="30579"/>
    <cellStyle name="Вычисление 8 4 9 2" xfId="30580"/>
    <cellStyle name="Вычисление 8 4 9 3" xfId="30581"/>
    <cellStyle name="Вычисление 8 5" xfId="30582"/>
    <cellStyle name="Вычисление 8 5 10" xfId="30583"/>
    <cellStyle name="Вычисление 8 5 2" xfId="30584"/>
    <cellStyle name="Вычисление 8 5 2 2" xfId="30585"/>
    <cellStyle name="Вычисление 8 5 2 3" xfId="30586"/>
    <cellStyle name="Вычисление 8 5 3" xfId="30587"/>
    <cellStyle name="Вычисление 8 5 3 2" xfId="30588"/>
    <cellStyle name="Вычисление 8 5 3 3" xfId="30589"/>
    <cellStyle name="Вычисление 8 5 4" xfId="30590"/>
    <cellStyle name="Вычисление 8 5 4 2" xfId="30591"/>
    <cellStyle name="Вычисление 8 5 4 3" xfId="30592"/>
    <cellStyle name="Вычисление 8 5 5" xfId="30593"/>
    <cellStyle name="Вычисление 8 5 5 2" xfId="30594"/>
    <cellStyle name="Вычисление 8 5 5 3" xfId="30595"/>
    <cellStyle name="Вычисление 8 5 6" xfId="30596"/>
    <cellStyle name="Вычисление 8 5 6 2" xfId="30597"/>
    <cellStyle name="Вычисление 8 5 6 3" xfId="30598"/>
    <cellStyle name="Вычисление 8 5 7" xfId="30599"/>
    <cellStyle name="Вычисление 8 5 7 2" xfId="30600"/>
    <cellStyle name="Вычисление 8 5 7 3" xfId="30601"/>
    <cellStyle name="Вычисление 8 5 8" xfId="30602"/>
    <cellStyle name="Вычисление 8 5 8 2" xfId="30603"/>
    <cellStyle name="Вычисление 8 5 8 3" xfId="30604"/>
    <cellStyle name="Вычисление 8 5 9" xfId="30605"/>
    <cellStyle name="Вычисление 8 5 9 2" xfId="30606"/>
    <cellStyle name="Вычисление 8 5 9 3" xfId="30607"/>
    <cellStyle name="Вычисление 8 6" xfId="30608"/>
    <cellStyle name="Вычисление 8 6 10" xfId="30609"/>
    <cellStyle name="Вычисление 8 6 2" xfId="30610"/>
    <cellStyle name="Вычисление 8 6 2 2" xfId="30611"/>
    <cellStyle name="Вычисление 8 6 2 3" xfId="30612"/>
    <cellStyle name="Вычисление 8 6 3" xfId="30613"/>
    <cellStyle name="Вычисление 8 6 3 2" xfId="30614"/>
    <cellStyle name="Вычисление 8 6 3 3" xfId="30615"/>
    <cellStyle name="Вычисление 8 6 4" xfId="30616"/>
    <cellStyle name="Вычисление 8 6 4 2" xfId="30617"/>
    <cellStyle name="Вычисление 8 6 4 3" xfId="30618"/>
    <cellStyle name="Вычисление 8 6 5" xfId="30619"/>
    <cellStyle name="Вычисление 8 6 5 2" xfId="30620"/>
    <cellStyle name="Вычисление 8 6 5 3" xfId="30621"/>
    <cellStyle name="Вычисление 8 6 6" xfId="30622"/>
    <cellStyle name="Вычисление 8 6 6 2" xfId="30623"/>
    <cellStyle name="Вычисление 8 6 6 3" xfId="30624"/>
    <cellStyle name="Вычисление 8 6 7" xfId="30625"/>
    <cellStyle name="Вычисление 8 6 7 2" xfId="30626"/>
    <cellStyle name="Вычисление 8 6 7 3" xfId="30627"/>
    <cellStyle name="Вычисление 8 6 8" xfId="30628"/>
    <cellStyle name="Вычисление 8 6 8 2" xfId="30629"/>
    <cellStyle name="Вычисление 8 6 8 3" xfId="30630"/>
    <cellStyle name="Вычисление 8 6 9" xfId="30631"/>
    <cellStyle name="Вычисление 8 6 9 2" xfId="30632"/>
    <cellStyle name="Вычисление 8 6 9 3" xfId="30633"/>
    <cellStyle name="Вычисление 8 7" xfId="30634"/>
    <cellStyle name="Вычисление 8 7 2" xfId="30635"/>
    <cellStyle name="Вычисление 8 7 3" xfId="30636"/>
    <cellStyle name="Вычисление 8 8" xfId="30637"/>
    <cellStyle name="Вычисление 8 8 2" xfId="30638"/>
    <cellStyle name="Вычисление 8 8 3" xfId="30639"/>
    <cellStyle name="Вычисление 8 9" xfId="30640"/>
    <cellStyle name="Вычисление 8 9 2" xfId="30641"/>
    <cellStyle name="Вычисление 8 9 3" xfId="30642"/>
    <cellStyle name="Вычисление 8_2012" xfId="9297"/>
    <cellStyle name="Вычисление 9" xfId="9298"/>
    <cellStyle name="Вычисление 9 10" xfId="30643"/>
    <cellStyle name="Вычисление 9 10 2" xfId="30644"/>
    <cellStyle name="Вычисление 9 10 3" xfId="30645"/>
    <cellStyle name="Вычисление 9 11" xfId="30646"/>
    <cellStyle name="Вычисление 9 11 2" xfId="30647"/>
    <cellStyle name="Вычисление 9 11 3" xfId="30648"/>
    <cellStyle name="Вычисление 9 12" xfId="30649"/>
    <cellStyle name="Вычисление 9 12 2" xfId="30650"/>
    <cellStyle name="Вычисление 9 12 3" xfId="30651"/>
    <cellStyle name="Вычисление 9 13" xfId="30652"/>
    <cellStyle name="Вычисление 9 13 2" xfId="30653"/>
    <cellStyle name="Вычисление 9 13 3" xfId="30654"/>
    <cellStyle name="Вычисление 9 14" xfId="30655"/>
    <cellStyle name="Вычисление 9 14 2" xfId="30656"/>
    <cellStyle name="Вычисление 9 14 3" xfId="30657"/>
    <cellStyle name="Вычисление 9 15" xfId="30658"/>
    <cellStyle name="Вычисление 9 16" xfId="30659"/>
    <cellStyle name="Вычисление 9 2" xfId="9299"/>
    <cellStyle name="Вычисление 9 2 10" xfId="30660"/>
    <cellStyle name="Вычисление 9 2 10 2" xfId="30661"/>
    <cellStyle name="Вычисление 9 2 10 3" xfId="30662"/>
    <cellStyle name="Вычисление 9 2 11" xfId="30663"/>
    <cellStyle name="Вычисление 9 2 11 2" xfId="30664"/>
    <cellStyle name="Вычисление 9 2 11 3" xfId="30665"/>
    <cellStyle name="Вычисление 9 2 12" xfId="30666"/>
    <cellStyle name="Вычисление 9 2 12 2" xfId="30667"/>
    <cellStyle name="Вычисление 9 2 12 3" xfId="30668"/>
    <cellStyle name="Вычисление 9 2 13" xfId="30669"/>
    <cellStyle name="Вычисление 9 2 13 2" xfId="30670"/>
    <cellStyle name="Вычисление 9 2 13 3" xfId="30671"/>
    <cellStyle name="Вычисление 9 2 14" xfId="30672"/>
    <cellStyle name="Вычисление 9 2 15" xfId="30673"/>
    <cellStyle name="Вычисление 9 2 2" xfId="9300"/>
    <cellStyle name="Вычисление 9 2 2 10" xfId="30674"/>
    <cellStyle name="Вычисление 9 2 2 11" xfId="30675"/>
    <cellStyle name="Вычисление 9 2 2 12" xfId="30676"/>
    <cellStyle name="Вычисление 9 2 2 2" xfId="30677"/>
    <cellStyle name="Вычисление 9 2 2 2 2" xfId="30678"/>
    <cellStyle name="Вычисление 9 2 2 2 3" xfId="30679"/>
    <cellStyle name="Вычисление 9 2 2 3" xfId="30680"/>
    <cellStyle name="Вычисление 9 2 2 3 2" xfId="30681"/>
    <cellStyle name="Вычисление 9 2 2 3 3" xfId="30682"/>
    <cellStyle name="Вычисление 9 2 2 4" xfId="30683"/>
    <cellStyle name="Вычисление 9 2 2 4 2" xfId="30684"/>
    <cellStyle name="Вычисление 9 2 2 4 3" xfId="30685"/>
    <cellStyle name="Вычисление 9 2 2 5" xfId="30686"/>
    <cellStyle name="Вычисление 9 2 2 5 2" xfId="30687"/>
    <cellStyle name="Вычисление 9 2 2 5 3" xfId="30688"/>
    <cellStyle name="Вычисление 9 2 2 6" xfId="30689"/>
    <cellStyle name="Вычисление 9 2 2 6 2" xfId="30690"/>
    <cellStyle name="Вычисление 9 2 2 6 3" xfId="30691"/>
    <cellStyle name="Вычисление 9 2 2 7" xfId="30692"/>
    <cellStyle name="Вычисление 9 2 2 7 2" xfId="30693"/>
    <cellStyle name="Вычисление 9 2 2 7 3" xfId="30694"/>
    <cellStyle name="Вычисление 9 2 2 8" xfId="30695"/>
    <cellStyle name="Вычисление 9 2 2 8 2" xfId="30696"/>
    <cellStyle name="Вычисление 9 2 2 8 3" xfId="30697"/>
    <cellStyle name="Вычисление 9 2 2 9" xfId="30698"/>
    <cellStyle name="Вычисление 9 2 2 9 2" xfId="30699"/>
    <cellStyle name="Вычисление 9 2 2 9 3" xfId="30700"/>
    <cellStyle name="Вычисление 9 2 3" xfId="30701"/>
    <cellStyle name="Вычисление 9 2 3 10" xfId="30702"/>
    <cellStyle name="Вычисление 9 2 3 2" xfId="30703"/>
    <cellStyle name="Вычисление 9 2 3 2 2" xfId="30704"/>
    <cellStyle name="Вычисление 9 2 3 2 3" xfId="30705"/>
    <cellStyle name="Вычисление 9 2 3 3" xfId="30706"/>
    <cellStyle name="Вычисление 9 2 3 3 2" xfId="30707"/>
    <cellStyle name="Вычисление 9 2 3 3 3" xfId="30708"/>
    <cellStyle name="Вычисление 9 2 3 4" xfId="30709"/>
    <cellStyle name="Вычисление 9 2 3 4 2" xfId="30710"/>
    <cellStyle name="Вычисление 9 2 3 4 3" xfId="30711"/>
    <cellStyle name="Вычисление 9 2 3 5" xfId="30712"/>
    <cellStyle name="Вычисление 9 2 3 5 2" xfId="30713"/>
    <cellStyle name="Вычисление 9 2 3 5 3" xfId="30714"/>
    <cellStyle name="Вычисление 9 2 3 6" xfId="30715"/>
    <cellStyle name="Вычисление 9 2 3 6 2" xfId="30716"/>
    <cellStyle name="Вычисление 9 2 3 6 3" xfId="30717"/>
    <cellStyle name="Вычисление 9 2 3 7" xfId="30718"/>
    <cellStyle name="Вычисление 9 2 3 7 2" xfId="30719"/>
    <cellStyle name="Вычисление 9 2 3 7 3" xfId="30720"/>
    <cellStyle name="Вычисление 9 2 3 8" xfId="30721"/>
    <cellStyle name="Вычисление 9 2 3 8 2" xfId="30722"/>
    <cellStyle name="Вычисление 9 2 3 8 3" xfId="30723"/>
    <cellStyle name="Вычисление 9 2 3 9" xfId="30724"/>
    <cellStyle name="Вычисление 9 2 3 9 2" xfId="30725"/>
    <cellStyle name="Вычисление 9 2 3 9 3" xfId="30726"/>
    <cellStyle name="Вычисление 9 2 4" xfId="30727"/>
    <cellStyle name="Вычисление 9 2 4 10" xfId="30728"/>
    <cellStyle name="Вычисление 9 2 4 2" xfId="30729"/>
    <cellStyle name="Вычисление 9 2 4 2 2" xfId="30730"/>
    <cellStyle name="Вычисление 9 2 4 2 3" xfId="30731"/>
    <cellStyle name="Вычисление 9 2 4 3" xfId="30732"/>
    <cellStyle name="Вычисление 9 2 4 3 2" xfId="30733"/>
    <cellStyle name="Вычисление 9 2 4 3 3" xfId="30734"/>
    <cellStyle name="Вычисление 9 2 4 4" xfId="30735"/>
    <cellStyle name="Вычисление 9 2 4 4 2" xfId="30736"/>
    <cellStyle name="Вычисление 9 2 4 4 3" xfId="30737"/>
    <cellStyle name="Вычисление 9 2 4 5" xfId="30738"/>
    <cellStyle name="Вычисление 9 2 4 5 2" xfId="30739"/>
    <cellStyle name="Вычисление 9 2 4 5 3" xfId="30740"/>
    <cellStyle name="Вычисление 9 2 4 6" xfId="30741"/>
    <cellStyle name="Вычисление 9 2 4 6 2" xfId="30742"/>
    <cellStyle name="Вычисление 9 2 4 6 3" xfId="30743"/>
    <cellStyle name="Вычисление 9 2 4 7" xfId="30744"/>
    <cellStyle name="Вычисление 9 2 4 7 2" xfId="30745"/>
    <cellStyle name="Вычисление 9 2 4 7 3" xfId="30746"/>
    <cellStyle name="Вычисление 9 2 4 8" xfId="30747"/>
    <cellStyle name="Вычисление 9 2 4 8 2" xfId="30748"/>
    <cellStyle name="Вычисление 9 2 4 8 3" xfId="30749"/>
    <cellStyle name="Вычисление 9 2 4 9" xfId="30750"/>
    <cellStyle name="Вычисление 9 2 4 9 2" xfId="30751"/>
    <cellStyle name="Вычисление 9 2 4 9 3" xfId="30752"/>
    <cellStyle name="Вычисление 9 2 5" xfId="30753"/>
    <cellStyle name="Вычисление 9 2 5 10" xfId="30754"/>
    <cellStyle name="Вычисление 9 2 5 2" xfId="30755"/>
    <cellStyle name="Вычисление 9 2 5 2 2" xfId="30756"/>
    <cellStyle name="Вычисление 9 2 5 2 3" xfId="30757"/>
    <cellStyle name="Вычисление 9 2 5 3" xfId="30758"/>
    <cellStyle name="Вычисление 9 2 5 3 2" xfId="30759"/>
    <cellStyle name="Вычисление 9 2 5 3 3" xfId="30760"/>
    <cellStyle name="Вычисление 9 2 5 4" xfId="30761"/>
    <cellStyle name="Вычисление 9 2 5 4 2" xfId="30762"/>
    <cellStyle name="Вычисление 9 2 5 4 3" xfId="30763"/>
    <cellStyle name="Вычисление 9 2 5 5" xfId="30764"/>
    <cellStyle name="Вычисление 9 2 5 5 2" xfId="30765"/>
    <cellStyle name="Вычисление 9 2 5 5 3" xfId="30766"/>
    <cellStyle name="Вычисление 9 2 5 6" xfId="30767"/>
    <cellStyle name="Вычисление 9 2 5 6 2" xfId="30768"/>
    <cellStyle name="Вычисление 9 2 5 6 3" xfId="30769"/>
    <cellStyle name="Вычисление 9 2 5 7" xfId="30770"/>
    <cellStyle name="Вычисление 9 2 5 7 2" xfId="30771"/>
    <cellStyle name="Вычисление 9 2 5 7 3" xfId="30772"/>
    <cellStyle name="Вычисление 9 2 5 8" xfId="30773"/>
    <cellStyle name="Вычисление 9 2 5 8 2" xfId="30774"/>
    <cellStyle name="Вычисление 9 2 5 8 3" xfId="30775"/>
    <cellStyle name="Вычисление 9 2 5 9" xfId="30776"/>
    <cellStyle name="Вычисление 9 2 5 9 2" xfId="30777"/>
    <cellStyle name="Вычисление 9 2 5 9 3" xfId="30778"/>
    <cellStyle name="Вычисление 9 2 6" xfId="30779"/>
    <cellStyle name="Вычисление 9 2 6 2" xfId="30780"/>
    <cellStyle name="Вычисление 9 2 6 3" xfId="30781"/>
    <cellStyle name="Вычисление 9 2 7" xfId="30782"/>
    <cellStyle name="Вычисление 9 2 7 2" xfId="30783"/>
    <cellStyle name="Вычисление 9 2 7 3" xfId="30784"/>
    <cellStyle name="Вычисление 9 2 8" xfId="30785"/>
    <cellStyle name="Вычисление 9 2 8 2" xfId="30786"/>
    <cellStyle name="Вычисление 9 2 8 3" xfId="30787"/>
    <cellStyle name="Вычисление 9 2 9" xfId="30788"/>
    <cellStyle name="Вычисление 9 2 9 2" xfId="30789"/>
    <cellStyle name="Вычисление 9 2 9 3" xfId="30790"/>
    <cellStyle name="Вычисление 9 2_Лист1" xfId="53515"/>
    <cellStyle name="Вычисление 9 3" xfId="9301"/>
    <cellStyle name="Вычисление 9 3 10" xfId="30791"/>
    <cellStyle name="Вычисление 9 3 11" xfId="30792"/>
    <cellStyle name="Вычисление 9 3 12" xfId="30793"/>
    <cellStyle name="Вычисление 9 3 2" xfId="9302"/>
    <cellStyle name="Вычисление 9 3 2 2" xfId="30794"/>
    <cellStyle name="Вычисление 9 3 2 3" xfId="30795"/>
    <cellStyle name="Вычисление 9 3 2 4" xfId="30796"/>
    <cellStyle name="Вычисление 9 3 3" xfId="30797"/>
    <cellStyle name="Вычисление 9 3 3 2" xfId="30798"/>
    <cellStyle name="Вычисление 9 3 3 3" xfId="30799"/>
    <cellStyle name="Вычисление 9 3 4" xfId="30800"/>
    <cellStyle name="Вычисление 9 3 4 2" xfId="30801"/>
    <cellStyle name="Вычисление 9 3 4 3" xfId="30802"/>
    <cellStyle name="Вычисление 9 3 5" xfId="30803"/>
    <cellStyle name="Вычисление 9 3 5 2" xfId="30804"/>
    <cellStyle name="Вычисление 9 3 5 3" xfId="30805"/>
    <cellStyle name="Вычисление 9 3 6" xfId="30806"/>
    <cellStyle name="Вычисление 9 3 6 2" xfId="30807"/>
    <cellStyle name="Вычисление 9 3 6 3" xfId="30808"/>
    <cellStyle name="Вычисление 9 3 7" xfId="30809"/>
    <cellStyle name="Вычисление 9 3 7 2" xfId="30810"/>
    <cellStyle name="Вычисление 9 3 7 3" xfId="30811"/>
    <cellStyle name="Вычисление 9 3 8" xfId="30812"/>
    <cellStyle name="Вычисление 9 3 8 2" xfId="30813"/>
    <cellStyle name="Вычисление 9 3 8 3" xfId="30814"/>
    <cellStyle name="Вычисление 9 3 9" xfId="30815"/>
    <cellStyle name="Вычисление 9 3 9 2" xfId="30816"/>
    <cellStyle name="Вычисление 9 3 9 3" xfId="30817"/>
    <cellStyle name="Вычисление 9 4" xfId="30818"/>
    <cellStyle name="Вычисление 9 4 10" xfId="30819"/>
    <cellStyle name="Вычисление 9 4 2" xfId="30820"/>
    <cellStyle name="Вычисление 9 4 2 2" xfId="30821"/>
    <cellStyle name="Вычисление 9 4 2 3" xfId="30822"/>
    <cellStyle name="Вычисление 9 4 3" xfId="30823"/>
    <cellStyle name="Вычисление 9 4 3 2" xfId="30824"/>
    <cellStyle name="Вычисление 9 4 3 3" xfId="30825"/>
    <cellStyle name="Вычисление 9 4 4" xfId="30826"/>
    <cellStyle name="Вычисление 9 4 4 2" xfId="30827"/>
    <cellStyle name="Вычисление 9 4 4 3" xfId="30828"/>
    <cellStyle name="Вычисление 9 4 5" xfId="30829"/>
    <cellStyle name="Вычисление 9 4 5 2" xfId="30830"/>
    <cellStyle name="Вычисление 9 4 5 3" xfId="30831"/>
    <cellStyle name="Вычисление 9 4 6" xfId="30832"/>
    <cellStyle name="Вычисление 9 4 6 2" xfId="30833"/>
    <cellStyle name="Вычисление 9 4 6 3" xfId="30834"/>
    <cellStyle name="Вычисление 9 4 7" xfId="30835"/>
    <cellStyle name="Вычисление 9 4 7 2" xfId="30836"/>
    <cellStyle name="Вычисление 9 4 7 3" xfId="30837"/>
    <cellStyle name="Вычисление 9 4 8" xfId="30838"/>
    <cellStyle name="Вычисление 9 4 8 2" xfId="30839"/>
    <cellStyle name="Вычисление 9 4 8 3" xfId="30840"/>
    <cellStyle name="Вычисление 9 4 9" xfId="30841"/>
    <cellStyle name="Вычисление 9 4 9 2" xfId="30842"/>
    <cellStyle name="Вычисление 9 4 9 3" xfId="30843"/>
    <cellStyle name="Вычисление 9 5" xfId="30844"/>
    <cellStyle name="Вычисление 9 5 10" xfId="30845"/>
    <cellStyle name="Вычисление 9 5 2" xfId="30846"/>
    <cellStyle name="Вычисление 9 5 2 2" xfId="30847"/>
    <cellStyle name="Вычисление 9 5 2 3" xfId="30848"/>
    <cellStyle name="Вычисление 9 5 3" xfId="30849"/>
    <cellStyle name="Вычисление 9 5 3 2" xfId="30850"/>
    <cellStyle name="Вычисление 9 5 3 3" xfId="30851"/>
    <cellStyle name="Вычисление 9 5 4" xfId="30852"/>
    <cellStyle name="Вычисление 9 5 4 2" xfId="30853"/>
    <cellStyle name="Вычисление 9 5 4 3" xfId="30854"/>
    <cellStyle name="Вычисление 9 5 5" xfId="30855"/>
    <cellStyle name="Вычисление 9 5 5 2" xfId="30856"/>
    <cellStyle name="Вычисление 9 5 5 3" xfId="30857"/>
    <cellStyle name="Вычисление 9 5 6" xfId="30858"/>
    <cellStyle name="Вычисление 9 5 6 2" xfId="30859"/>
    <cellStyle name="Вычисление 9 5 6 3" xfId="30860"/>
    <cellStyle name="Вычисление 9 5 7" xfId="30861"/>
    <cellStyle name="Вычисление 9 5 7 2" xfId="30862"/>
    <cellStyle name="Вычисление 9 5 7 3" xfId="30863"/>
    <cellStyle name="Вычисление 9 5 8" xfId="30864"/>
    <cellStyle name="Вычисление 9 5 8 2" xfId="30865"/>
    <cellStyle name="Вычисление 9 5 8 3" xfId="30866"/>
    <cellStyle name="Вычисление 9 5 9" xfId="30867"/>
    <cellStyle name="Вычисление 9 5 9 2" xfId="30868"/>
    <cellStyle name="Вычисление 9 5 9 3" xfId="30869"/>
    <cellStyle name="Вычисление 9 6" xfId="30870"/>
    <cellStyle name="Вычисление 9 6 10" xfId="30871"/>
    <cellStyle name="Вычисление 9 6 2" xfId="30872"/>
    <cellStyle name="Вычисление 9 6 2 2" xfId="30873"/>
    <cellStyle name="Вычисление 9 6 2 3" xfId="30874"/>
    <cellStyle name="Вычисление 9 6 3" xfId="30875"/>
    <cellStyle name="Вычисление 9 6 3 2" xfId="30876"/>
    <cellStyle name="Вычисление 9 6 3 3" xfId="30877"/>
    <cellStyle name="Вычисление 9 6 4" xfId="30878"/>
    <cellStyle name="Вычисление 9 6 4 2" xfId="30879"/>
    <cellStyle name="Вычисление 9 6 4 3" xfId="30880"/>
    <cellStyle name="Вычисление 9 6 5" xfId="30881"/>
    <cellStyle name="Вычисление 9 6 5 2" xfId="30882"/>
    <cellStyle name="Вычисление 9 6 5 3" xfId="30883"/>
    <cellStyle name="Вычисление 9 6 6" xfId="30884"/>
    <cellStyle name="Вычисление 9 6 6 2" xfId="30885"/>
    <cellStyle name="Вычисление 9 6 6 3" xfId="30886"/>
    <cellStyle name="Вычисление 9 6 7" xfId="30887"/>
    <cellStyle name="Вычисление 9 6 7 2" xfId="30888"/>
    <cellStyle name="Вычисление 9 6 7 3" xfId="30889"/>
    <cellStyle name="Вычисление 9 6 8" xfId="30890"/>
    <cellStyle name="Вычисление 9 6 8 2" xfId="30891"/>
    <cellStyle name="Вычисление 9 6 8 3" xfId="30892"/>
    <cellStyle name="Вычисление 9 6 9" xfId="30893"/>
    <cellStyle name="Вычисление 9 6 9 2" xfId="30894"/>
    <cellStyle name="Вычисление 9 6 9 3" xfId="30895"/>
    <cellStyle name="Вычисление 9 7" xfId="30896"/>
    <cellStyle name="Вычисление 9 7 2" xfId="30897"/>
    <cellStyle name="Вычисление 9 7 3" xfId="30898"/>
    <cellStyle name="Вычисление 9 8" xfId="30899"/>
    <cellStyle name="Вычисление 9 8 2" xfId="30900"/>
    <cellStyle name="Вычисление 9 8 3" xfId="30901"/>
    <cellStyle name="Вычисление 9 9" xfId="30902"/>
    <cellStyle name="Вычисление 9 9 2" xfId="30903"/>
    <cellStyle name="Вычисление 9 9 3" xfId="30904"/>
    <cellStyle name="Вычисление 9_2012" xfId="9303"/>
    <cellStyle name="Гиперссылка 2" xfId="9304"/>
    <cellStyle name="Гиперссылка 2 2" xfId="9305"/>
    <cellStyle name="Гиперссылка 2 2 2" xfId="9306"/>
    <cellStyle name="Гиперссылка 2 2 2 2" xfId="30905"/>
    <cellStyle name="Гиперссылка 2 2 2 3" xfId="30906"/>
    <cellStyle name="Гиперссылка 2 2 3" xfId="9307"/>
    <cellStyle name="Гиперссылка 2 2 3 2" xfId="30907"/>
    <cellStyle name="Гиперссылка 2 2 4" xfId="30908"/>
    <cellStyle name="Гиперссылка 2 3" xfId="9308"/>
    <cellStyle name="Гиперссылка 2 3 2" xfId="30909"/>
    <cellStyle name="Гиперссылка 2 4" xfId="9309"/>
    <cellStyle name="Гиперссылка 2 4 2" xfId="30910"/>
    <cellStyle name="Гиперссылка 2 5" xfId="9310"/>
    <cellStyle name="Гиперссылка 2 5 2" xfId="30911"/>
    <cellStyle name="Гиперссылка 2 6" xfId="9311"/>
    <cellStyle name="Гиперссылка 2 6 2" xfId="30912"/>
    <cellStyle name="Гиперссылка 2 7" xfId="30913"/>
    <cellStyle name="Гиперссылка 2 8" xfId="30914"/>
    <cellStyle name="Гиперссылка 2_PEREDACHA.M2016(v0.1)" xfId="9312"/>
    <cellStyle name="Гиперссылка 3" xfId="9313"/>
    <cellStyle name="Гиперссылка 3 2" xfId="9314"/>
    <cellStyle name="Гиперссылка 3 2 2" xfId="30915"/>
    <cellStyle name="Гиперссылка 3 3" xfId="9315"/>
    <cellStyle name="Гиперссылка 3 3 2" xfId="30916"/>
    <cellStyle name="Гиперссылка 3 4" xfId="9316"/>
    <cellStyle name="Гиперссылка 3 4 2" xfId="30917"/>
    <cellStyle name="Гиперссылка 3 5" xfId="30918"/>
    <cellStyle name="Гиперссылка 3 6" xfId="30919"/>
    <cellStyle name="Гиперссылка 3 7" xfId="62465"/>
    <cellStyle name="Гиперссылка 3_Лист1" xfId="53516"/>
    <cellStyle name="Гиперссылка 4" xfId="9317"/>
    <cellStyle name="Гиперссылка 4 2" xfId="9318"/>
    <cellStyle name="Гиперссылка 4 2 2" xfId="9319"/>
    <cellStyle name="Гиперссылка 4 2 3" xfId="30920"/>
    <cellStyle name="Гиперссылка 4 2 4" xfId="30921"/>
    <cellStyle name="Гиперссылка 4 3" xfId="9320"/>
    <cellStyle name="Гиперссылка 4 3 2" xfId="30922"/>
    <cellStyle name="Гиперссылка 4 4" xfId="9321"/>
    <cellStyle name="Гиперссылка 4 4 2" xfId="30923"/>
    <cellStyle name="Гиперссылка 4 5" xfId="30924"/>
    <cellStyle name="Гиперссылка 4 6" xfId="30925"/>
    <cellStyle name="Гиперссылка 4 7" xfId="30926"/>
    <cellStyle name="Гиперссылка 4_Лист1" xfId="53517"/>
    <cellStyle name="Гиперссылка 5" xfId="9322"/>
    <cellStyle name="Гиперссылка 5 2" xfId="9323"/>
    <cellStyle name="Гиперссылка 5 2 2" xfId="30927"/>
    <cellStyle name="Гиперссылка 5 2 3" xfId="30928"/>
    <cellStyle name="Гиперссылка 5 3" xfId="9324"/>
    <cellStyle name="Гиперссылка 5 4" xfId="30929"/>
    <cellStyle name="Гиперссылка 5 5" xfId="30930"/>
    <cellStyle name="Гиперссылка 5_Лист1" xfId="53518"/>
    <cellStyle name="Гиперссылка 6" xfId="9325"/>
    <cellStyle name="Гиперссылка 6 2" xfId="30931"/>
    <cellStyle name="Гиперссылка 7" xfId="9326"/>
    <cellStyle name="Гиперссылка 7 2" xfId="30932"/>
    <cellStyle name="Гиперссылка 8" xfId="9327"/>
    <cellStyle name="Гиперссылка 9" xfId="9328"/>
    <cellStyle name="Гиперссылка 9 2" xfId="53519"/>
    <cellStyle name="Границы" xfId="9329"/>
    <cellStyle name="Границы 2" xfId="30933"/>
    <cellStyle name="Группа" xfId="9330"/>
    <cellStyle name="Группа 0" xfId="9331"/>
    <cellStyle name="Группа 0 10" xfId="30934"/>
    <cellStyle name="Группа 0 10 2" xfId="30935"/>
    <cellStyle name="Группа 0 11" xfId="30936"/>
    <cellStyle name="Группа 0 11 2" xfId="30937"/>
    <cellStyle name="Группа 0 11 3" xfId="30938"/>
    <cellStyle name="Группа 0 12" xfId="30939"/>
    <cellStyle name="Группа 0 2" xfId="9332"/>
    <cellStyle name="Группа 0 2 2" xfId="30940"/>
    <cellStyle name="Группа 0 2 2 2" xfId="30941"/>
    <cellStyle name="Группа 0 2 2 3" xfId="30942"/>
    <cellStyle name="Группа 0 2 3" xfId="30943"/>
    <cellStyle name="Группа 0 2 3 2" xfId="30944"/>
    <cellStyle name="Группа 0 2 3 3" xfId="30945"/>
    <cellStyle name="Группа 0 2 4" xfId="30946"/>
    <cellStyle name="Группа 0 2 4 2" xfId="30947"/>
    <cellStyle name="Группа 0 2 4 3" xfId="30948"/>
    <cellStyle name="Группа 0 2 5" xfId="30949"/>
    <cellStyle name="Группа 0 2 5 2" xfId="30950"/>
    <cellStyle name="Группа 0 2 5 3" xfId="30951"/>
    <cellStyle name="Группа 0 2 6" xfId="30952"/>
    <cellStyle name="Группа 0 2 6 2" xfId="30953"/>
    <cellStyle name="Группа 0 2 6 3" xfId="30954"/>
    <cellStyle name="Группа 0 2 7" xfId="30955"/>
    <cellStyle name="Группа 0 2 7 2" xfId="30956"/>
    <cellStyle name="Группа 0 2 8" xfId="30957"/>
    <cellStyle name="Группа 0 2 8 2" xfId="30958"/>
    <cellStyle name="Группа 0 2 8 3" xfId="30959"/>
    <cellStyle name="Группа 0 2 9" xfId="30960"/>
    <cellStyle name="Группа 0 3" xfId="30961"/>
    <cellStyle name="Группа 0 3 2" xfId="30962"/>
    <cellStyle name="Группа 0 3 2 2" xfId="30963"/>
    <cellStyle name="Группа 0 3 2 3" xfId="30964"/>
    <cellStyle name="Группа 0 3 3" xfId="30965"/>
    <cellStyle name="Группа 0 3 3 2" xfId="30966"/>
    <cellStyle name="Группа 0 3 3 3" xfId="30967"/>
    <cellStyle name="Группа 0 3 4" xfId="30968"/>
    <cellStyle name="Группа 0 3 4 2" xfId="30969"/>
    <cellStyle name="Группа 0 3 4 3" xfId="30970"/>
    <cellStyle name="Группа 0 3 5" xfId="30971"/>
    <cellStyle name="Группа 0 3 5 2" xfId="30972"/>
    <cellStyle name="Группа 0 3 5 3" xfId="30973"/>
    <cellStyle name="Группа 0 3 6" xfId="30974"/>
    <cellStyle name="Группа 0 3 6 2" xfId="30975"/>
    <cellStyle name="Группа 0 3 6 3" xfId="30976"/>
    <cellStyle name="Группа 0 3 7" xfId="30977"/>
    <cellStyle name="Группа 0 3 7 2" xfId="30978"/>
    <cellStyle name="Группа 0 3 8" xfId="30979"/>
    <cellStyle name="Группа 0 3 8 2" xfId="30980"/>
    <cellStyle name="Группа 0 3 8 3" xfId="30981"/>
    <cellStyle name="Группа 0 4" xfId="30982"/>
    <cellStyle name="Группа 0 4 2" xfId="30983"/>
    <cellStyle name="Группа 0 4 2 2" xfId="30984"/>
    <cellStyle name="Группа 0 4 2 3" xfId="30985"/>
    <cellStyle name="Группа 0 4 3" xfId="30986"/>
    <cellStyle name="Группа 0 4 3 2" xfId="30987"/>
    <cellStyle name="Группа 0 4 3 3" xfId="30988"/>
    <cellStyle name="Группа 0 4 4" xfId="30989"/>
    <cellStyle name="Группа 0 4 4 2" xfId="30990"/>
    <cellStyle name="Группа 0 4 4 3" xfId="30991"/>
    <cellStyle name="Группа 0 4 5" xfId="30992"/>
    <cellStyle name="Группа 0 4 5 2" xfId="30993"/>
    <cellStyle name="Группа 0 4 5 3" xfId="30994"/>
    <cellStyle name="Группа 0 4 6" xfId="30995"/>
    <cellStyle name="Группа 0 4 6 2" xfId="30996"/>
    <cellStyle name="Группа 0 4 6 3" xfId="30997"/>
    <cellStyle name="Группа 0 4 7" xfId="30998"/>
    <cellStyle name="Группа 0 4 7 2" xfId="30999"/>
    <cellStyle name="Группа 0 4 8" xfId="31000"/>
    <cellStyle name="Группа 0 4 8 2" xfId="31001"/>
    <cellStyle name="Группа 0 4 8 3" xfId="31002"/>
    <cellStyle name="Группа 0 5" xfId="31003"/>
    <cellStyle name="Группа 0 5 2" xfId="31004"/>
    <cellStyle name="Группа 0 5 3" xfId="31005"/>
    <cellStyle name="Группа 0 6" xfId="31006"/>
    <cellStyle name="Группа 0 6 2" xfId="31007"/>
    <cellStyle name="Группа 0 6 3" xfId="31008"/>
    <cellStyle name="Группа 0 7" xfId="31009"/>
    <cellStyle name="Группа 0 7 2" xfId="31010"/>
    <cellStyle name="Группа 0 7 3" xfId="31011"/>
    <cellStyle name="Группа 0 8" xfId="31012"/>
    <cellStyle name="Группа 0 8 2" xfId="31013"/>
    <cellStyle name="Группа 0 8 3" xfId="31014"/>
    <cellStyle name="Группа 0 9" xfId="31015"/>
    <cellStyle name="Группа 0 9 2" xfId="31016"/>
    <cellStyle name="Группа 0 9 3" xfId="31017"/>
    <cellStyle name="Группа 1" xfId="9333"/>
    <cellStyle name="Группа 1 10" xfId="31018"/>
    <cellStyle name="Группа 1 10 2" xfId="31019"/>
    <cellStyle name="Группа 1 11" xfId="31020"/>
    <cellStyle name="Группа 1 11 2" xfId="31021"/>
    <cellStyle name="Группа 1 11 3" xfId="31022"/>
    <cellStyle name="Группа 1 12" xfId="31023"/>
    <cellStyle name="Группа 1 2" xfId="9334"/>
    <cellStyle name="Группа 1 2 2" xfId="31024"/>
    <cellStyle name="Группа 1 2 2 2" xfId="31025"/>
    <cellStyle name="Группа 1 2 2 3" xfId="31026"/>
    <cellStyle name="Группа 1 2 3" xfId="31027"/>
    <cellStyle name="Группа 1 2 3 2" xfId="31028"/>
    <cellStyle name="Группа 1 2 3 3" xfId="31029"/>
    <cellStyle name="Группа 1 2 4" xfId="31030"/>
    <cellStyle name="Группа 1 2 4 2" xfId="31031"/>
    <cellStyle name="Группа 1 2 4 3" xfId="31032"/>
    <cellStyle name="Группа 1 2 5" xfId="31033"/>
    <cellStyle name="Группа 1 2 5 2" xfId="31034"/>
    <cellStyle name="Группа 1 2 5 3" xfId="31035"/>
    <cellStyle name="Группа 1 2 6" xfId="31036"/>
    <cellStyle name="Группа 1 2 6 2" xfId="31037"/>
    <cellStyle name="Группа 1 2 6 3" xfId="31038"/>
    <cellStyle name="Группа 1 2 7" xfId="31039"/>
    <cellStyle name="Группа 1 2 7 2" xfId="31040"/>
    <cellStyle name="Группа 1 2 8" xfId="31041"/>
    <cellStyle name="Группа 1 2 8 2" xfId="31042"/>
    <cellStyle name="Группа 1 2 8 3" xfId="31043"/>
    <cellStyle name="Группа 1 2 9" xfId="31044"/>
    <cellStyle name="Группа 1 3" xfId="31045"/>
    <cellStyle name="Группа 1 3 2" xfId="31046"/>
    <cellStyle name="Группа 1 3 2 2" xfId="31047"/>
    <cellStyle name="Группа 1 3 2 3" xfId="31048"/>
    <cellStyle name="Группа 1 3 3" xfId="31049"/>
    <cellStyle name="Группа 1 3 3 2" xfId="31050"/>
    <cellStyle name="Группа 1 3 3 3" xfId="31051"/>
    <cellStyle name="Группа 1 3 4" xfId="31052"/>
    <cellStyle name="Группа 1 3 4 2" xfId="31053"/>
    <cellStyle name="Группа 1 3 4 3" xfId="31054"/>
    <cellStyle name="Группа 1 3 5" xfId="31055"/>
    <cellStyle name="Группа 1 3 5 2" xfId="31056"/>
    <cellStyle name="Группа 1 3 5 3" xfId="31057"/>
    <cellStyle name="Группа 1 3 6" xfId="31058"/>
    <cellStyle name="Группа 1 3 6 2" xfId="31059"/>
    <cellStyle name="Группа 1 3 6 3" xfId="31060"/>
    <cellStyle name="Группа 1 3 7" xfId="31061"/>
    <cellStyle name="Группа 1 3 7 2" xfId="31062"/>
    <cellStyle name="Группа 1 3 8" xfId="31063"/>
    <cellStyle name="Группа 1 3 8 2" xfId="31064"/>
    <cellStyle name="Группа 1 3 8 3" xfId="31065"/>
    <cellStyle name="Группа 1 4" xfId="31066"/>
    <cellStyle name="Группа 1 4 2" xfId="31067"/>
    <cellStyle name="Группа 1 4 2 2" xfId="31068"/>
    <cellStyle name="Группа 1 4 2 3" xfId="31069"/>
    <cellStyle name="Группа 1 4 3" xfId="31070"/>
    <cellStyle name="Группа 1 4 3 2" xfId="31071"/>
    <cellStyle name="Группа 1 4 3 3" xfId="31072"/>
    <cellStyle name="Группа 1 4 4" xfId="31073"/>
    <cellStyle name="Группа 1 4 4 2" xfId="31074"/>
    <cellStyle name="Группа 1 4 4 3" xfId="31075"/>
    <cellStyle name="Группа 1 4 5" xfId="31076"/>
    <cellStyle name="Группа 1 4 5 2" xfId="31077"/>
    <cellStyle name="Группа 1 4 5 3" xfId="31078"/>
    <cellStyle name="Группа 1 4 6" xfId="31079"/>
    <cellStyle name="Группа 1 4 6 2" xfId="31080"/>
    <cellStyle name="Группа 1 4 6 3" xfId="31081"/>
    <cellStyle name="Группа 1 4 7" xfId="31082"/>
    <cellStyle name="Группа 1 4 7 2" xfId="31083"/>
    <cellStyle name="Группа 1 4 8" xfId="31084"/>
    <cellStyle name="Группа 1 4 8 2" xfId="31085"/>
    <cellStyle name="Группа 1 4 8 3" xfId="31086"/>
    <cellStyle name="Группа 1 5" xfId="31087"/>
    <cellStyle name="Группа 1 5 2" xfId="31088"/>
    <cellStyle name="Группа 1 5 3" xfId="31089"/>
    <cellStyle name="Группа 1 6" xfId="31090"/>
    <cellStyle name="Группа 1 6 2" xfId="31091"/>
    <cellStyle name="Группа 1 6 3" xfId="31092"/>
    <cellStyle name="Группа 1 7" xfId="31093"/>
    <cellStyle name="Группа 1 7 2" xfId="31094"/>
    <cellStyle name="Группа 1 7 3" xfId="31095"/>
    <cellStyle name="Группа 1 8" xfId="31096"/>
    <cellStyle name="Группа 1 8 2" xfId="31097"/>
    <cellStyle name="Группа 1 8 3" xfId="31098"/>
    <cellStyle name="Группа 1 9" xfId="31099"/>
    <cellStyle name="Группа 1 9 2" xfId="31100"/>
    <cellStyle name="Группа 1 9 3" xfId="31101"/>
    <cellStyle name="Группа 10" xfId="31102"/>
    <cellStyle name="Группа 10 2" xfId="31103"/>
    <cellStyle name="Группа 10 2 2" xfId="31104"/>
    <cellStyle name="Группа 10 2 3" xfId="31105"/>
    <cellStyle name="Группа 10 3" xfId="31106"/>
    <cellStyle name="Группа 10 3 2" xfId="31107"/>
    <cellStyle name="Группа 10 3 3" xfId="31108"/>
    <cellStyle name="Группа 10 4" xfId="31109"/>
    <cellStyle name="Группа 10 4 2" xfId="31110"/>
    <cellStyle name="Группа 10 4 3" xfId="31111"/>
    <cellStyle name="Группа 10 5" xfId="31112"/>
    <cellStyle name="Группа 10 5 2" xfId="31113"/>
    <cellStyle name="Группа 10 5 3" xfId="31114"/>
    <cellStyle name="Группа 10 6" xfId="31115"/>
    <cellStyle name="Группа 10 6 2" xfId="31116"/>
    <cellStyle name="Группа 10 6 3" xfId="31117"/>
    <cellStyle name="Группа 10 7" xfId="31118"/>
    <cellStyle name="Группа 10 7 2" xfId="31119"/>
    <cellStyle name="Группа 10 8" xfId="31120"/>
    <cellStyle name="Группа 10 8 2" xfId="31121"/>
    <cellStyle name="Группа 10 8 3" xfId="31122"/>
    <cellStyle name="Группа 11" xfId="31123"/>
    <cellStyle name="Группа 11 2" xfId="31124"/>
    <cellStyle name="Группа 11 2 2" xfId="31125"/>
    <cellStyle name="Группа 11 2 3" xfId="31126"/>
    <cellStyle name="Группа 11 3" xfId="31127"/>
    <cellStyle name="Группа 11 3 2" xfId="31128"/>
    <cellStyle name="Группа 11 3 3" xfId="31129"/>
    <cellStyle name="Группа 11 4" xfId="31130"/>
    <cellStyle name="Группа 11 4 2" xfId="31131"/>
    <cellStyle name="Группа 11 4 3" xfId="31132"/>
    <cellStyle name="Группа 11 5" xfId="31133"/>
    <cellStyle name="Группа 11 5 2" xfId="31134"/>
    <cellStyle name="Группа 11 5 3" xfId="31135"/>
    <cellStyle name="Группа 11 6" xfId="31136"/>
    <cellStyle name="Группа 11 6 2" xfId="31137"/>
    <cellStyle name="Группа 11 6 3" xfId="31138"/>
    <cellStyle name="Группа 11 7" xfId="31139"/>
    <cellStyle name="Группа 11 7 2" xfId="31140"/>
    <cellStyle name="Группа 11 8" xfId="31141"/>
    <cellStyle name="Группа 11 8 2" xfId="31142"/>
    <cellStyle name="Группа 11 8 3" xfId="31143"/>
    <cellStyle name="Группа 12" xfId="31144"/>
    <cellStyle name="Группа 12 2" xfId="31145"/>
    <cellStyle name="Группа 12 3" xfId="31146"/>
    <cellStyle name="Группа 13" xfId="31147"/>
    <cellStyle name="Группа 13 2" xfId="31148"/>
    <cellStyle name="Группа 13 3" xfId="31149"/>
    <cellStyle name="Группа 14" xfId="31150"/>
    <cellStyle name="Группа 14 2" xfId="31151"/>
    <cellStyle name="Группа 14 3" xfId="31152"/>
    <cellStyle name="Группа 15" xfId="31153"/>
    <cellStyle name="Группа 15 2" xfId="31154"/>
    <cellStyle name="Группа 15 3" xfId="31155"/>
    <cellStyle name="Группа 16" xfId="31156"/>
    <cellStyle name="Группа 16 2" xfId="31157"/>
    <cellStyle name="Группа 16 3" xfId="31158"/>
    <cellStyle name="Группа 17" xfId="31159"/>
    <cellStyle name="Группа 17 2" xfId="31160"/>
    <cellStyle name="Группа 18" xfId="31161"/>
    <cellStyle name="Группа 18 2" xfId="31162"/>
    <cellStyle name="Группа 18 3" xfId="31163"/>
    <cellStyle name="Группа 19" xfId="31164"/>
    <cellStyle name="Группа 2" xfId="9335"/>
    <cellStyle name="Группа 2 10" xfId="31165"/>
    <cellStyle name="Группа 2 10 2" xfId="31166"/>
    <cellStyle name="Группа 2 11" xfId="31167"/>
    <cellStyle name="Группа 2 11 2" xfId="31168"/>
    <cellStyle name="Группа 2 11 3" xfId="31169"/>
    <cellStyle name="Группа 2 12" xfId="31170"/>
    <cellStyle name="Группа 2 2" xfId="9336"/>
    <cellStyle name="Группа 2 2 2" xfId="31171"/>
    <cellStyle name="Группа 2 2 2 2" xfId="31172"/>
    <cellStyle name="Группа 2 2 2 3" xfId="31173"/>
    <cellStyle name="Группа 2 2 3" xfId="31174"/>
    <cellStyle name="Группа 2 2 3 2" xfId="31175"/>
    <cellStyle name="Группа 2 2 3 3" xfId="31176"/>
    <cellStyle name="Группа 2 2 4" xfId="31177"/>
    <cellStyle name="Группа 2 2 4 2" xfId="31178"/>
    <cellStyle name="Группа 2 2 4 3" xfId="31179"/>
    <cellStyle name="Группа 2 2 5" xfId="31180"/>
    <cellStyle name="Группа 2 2 5 2" xfId="31181"/>
    <cellStyle name="Группа 2 2 5 3" xfId="31182"/>
    <cellStyle name="Группа 2 2 6" xfId="31183"/>
    <cellStyle name="Группа 2 2 6 2" xfId="31184"/>
    <cellStyle name="Группа 2 2 6 3" xfId="31185"/>
    <cellStyle name="Группа 2 2 7" xfId="31186"/>
    <cellStyle name="Группа 2 2 7 2" xfId="31187"/>
    <cellStyle name="Группа 2 2 8" xfId="31188"/>
    <cellStyle name="Группа 2 2 8 2" xfId="31189"/>
    <cellStyle name="Группа 2 2 8 3" xfId="31190"/>
    <cellStyle name="Группа 2 2 9" xfId="31191"/>
    <cellStyle name="Группа 2 3" xfId="31192"/>
    <cellStyle name="Группа 2 3 2" xfId="31193"/>
    <cellStyle name="Группа 2 3 2 2" xfId="31194"/>
    <cellStyle name="Группа 2 3 2 3" xfId="31195"/>
    <cellStyle name="Группа 2 3 3" xfId="31196"/>
    <cellStyle name="Группа 2 3 3 2" xfId="31197"/>
    <cellStyle name="Группа 2 3 3 3" xfId="31198"/>
    <cellStyle name="Группа 2 3 4" xfId="31199"/>
    <cellStyle name="Группа 2 3 4 2" xfId="31200"/>
    <cellStyle name="Группа 2 3 4 3" xfId="31201"/>
    <cellStyle name="Группа 2 3 5" xfId="31202"/>
    <cellStyle name="Группа 2 3 5 2" xfId="31203"/>
    <cellStyle name="Группа 2 3 5 3" xfId="31204"/>
    <cellStyle name="Группа 2 3 6" xfId="31205"/>
    <cellStyle name="Группа 2 3 6 2" xfId="31206"/>
    <cellStyle name="Группа 2 3 6 3" xfId="31207"/>
    <cellStyle name="Группа 2 3 7" xfId="31208"/>
    <cellStyle name="Группа 2 3 7 2" xfId="31209"/>
    <cellStyle name="Группа 2 3 8" xfId="31210"/>
    <cellStyle name="Группа 2 3 8 2" xfId="31211"/>
    <cellStyle name="Группа 2 3 8 3" xfId="31212"/>
    <cellStyle name="Группа 2 4" xfId="31213"/>
    <cellStyle name="Группа 2 4 2" xfId="31214"/>
    <cellStyle name="Группа 2 4 2 2" xfId="31215"/>
    <cellStyle name="Группа 2 4 2 3" xfId="31216"/>
    <cellStyle name="Группа 2 4 3" xfId="31217"/>
    <cellStyle name="Группа 2 4 3 2" xfId="31218"/>
    <cellStyle name="Группа 2 4 3 3" xfId="31219"/>
    <cellStyle name="Группа 2 4 4" xfId="31220"/>
    <cellStyle name="Группа 2 4 4 2" xfId="31221"/>
    <cellStyle name="Группа 2 4 4 3" xfId="31222"/>
    <cellStyle name="Группа 2 4 5" xfId="31223"/>
    <cellStyle name="Группа 2 4 5 2" xfId="31224"/>
    <cellStyle name="Группа 2 4 5 3" xfId="31225"/>
    <cellStyle name="Группа 2 4 6" xfId="31226"/>
    <cellStyle name="Группа 2 4 6 2" xfId="31227"/>
    <cellStyle name="Группа 2 4 6 3" xfId="31228"/>
    <cellStyle name="Группа 2 4 7" xfId="31229"/>
    <cellStyle name="Группа 2 4 7 2" xfId="31230"/>
    <cellStyle name="Группа 2 4 8" xfId="31231"/>
    <cellStyle name="Группа 2 4 8 2" xfId="31232"/>
    <cellStyle name="Группа 2 4 8 3" xfId="31233"/>
    <cellStyle name="Группа 2 5" xfId="31234"/>
    <cellStyle name="Группа 2 5 2" xfId="31235"/>
    <cellStyle name="Группа 2 5 3" xfId="31236"/>
    <cellStyle name="Группа 2 6" xfId="31237"/>
    <cellStyle name="Группа 2 6 2" xfId="31238"/>
    <cellStyle name="Группа 2 6 3" xfId="31239"/>
    <cellStyle name="Группа 2 7" xfId="31240"/>
    <cellStyle name="Группа 2 7 2" xfId="31241"/>
    <cellStyle name="Группа 2 7 3" xfId="31242"/>
    <cellStyle name="Группа 2 8" xfId="31243"/>
    <cellStyle name="Группа 2 8 2" xfId="31244"/>
    <cellStyle name="Группа 2 8 3" xfId="31245"/>
    <cellStyle name="Группа 2 9" xfId="31246"/>
    <cellStyle name="Группа 2 9 2" xfId="31247"/>
    <cellStyle name="Группа 2 9 3" xfId="31248"/>
    <cellStyle name="Группа 3" xfId="9337"/>
    <cellStyle name="Группа 3 10" xfId="31249"/>
    <cellStyle name="Группа 3 10 2" xfId="31250"/>
    <cellStyle name="Группа 3 11" xfId="31251"/>
    <cellStyle name="Группа 3 11 2" xfId="31252"/>
    <cellStyle name="Группа 3 11 3" xfId="31253"/>
    <cellStyle name="Группа 3 12" xfId="31254"/>
    <cellStyle name="Группа 3 2" xfId="9338"/>
    <cellStyle name="Группа 3 2 2" xfId="31255"/>
    <cellStyle name="Группа 3 2 2 2" xfId="31256"/>
    <cellStyle name="Группа 3 2 2 3" xfId="31257"/>
    <cellStyle name="Группа 3 2 3" xfId="31258"/>
    <cellStyle name="Группа 3 2 3 2" xfId="31259"/>
    <cellStyle name="Группа 3 2 3 3" xfId="31260"/>
    <cellStyle name="Группа 3 2 4" xfId="31261"/>
    <cellStyle name="Группа 3 2 4 2" xfId="31262"/>
    <cellStyle name="Группа 3 2 4 3" xfId="31263"/>
    <cellStyle name="Группа 3 2 5" xfId="31264"/>
    <cellStyle name="Группа 3 2 5 2" xfId="31265"/>
    <cellStyle name="Группа 3 2 5 3" xfId="31266"/>
    <cellStyle name="Группа 3 2 6" xfId="31267"/>
    <cellStyle name="Группа 3 2 6 2" xfId="31268"/>
    <cellStyle name="Группа 3 2 6 3" xfId="31269"/>
    <cellStyle name="Группа 3 2 7" xfId="31270"/>
    <cellStyle name="Группа 3 2 7 2" xfId="31271"/>
    <cellStyle name="Группа 3 2 8" xfId="31272"/>
    <cellStyle name="Группа 3 2 8 2" xfId="31273"/>
    <cellStyle name="Группа 3 2 8 3" xfId="31274"/>
    <cellStyle name="Группа 3 2 9" xfId="31275"/>
    <cellStyle name="Группа 3 3" xfId="31276"/>
    <cellStyle name="Группа 3 3 2" xfId="31277"/>
    <cellStyle name="Группа 3 3 2 2" xfId="31278"/>
    <cellStyle name="Группа 3 3 2 3" xfId="31279"/>
    <cellStyle name="Группа 3 3 3" xfId="31280"/>
    <cellStyle name="Группа 3 3 3 2" xfId="31281"/>
    <cellStyle name="Группа 3 3 3 3" xfId="31282"/>
    <cellStyle name="Группа 3 3 4" xfId="31283"/>
    <cellStyle name="Группа 3 3 4 2" xfId="31284"/>
    <cellStyle name="Группа 3 3 4 3" xfId="31285"/>
    <cellStyle name="Группа 3 3 5" xfId="31286"/>
    <cellStyle name="Группа 3 3 5 2" xfId="31287"/>
    <cellStyle name="Группа 3 3 5 3" xfId="31288"/>
    <cellStyle name="Группа 3 3 6" xfId="31289"/>
    <cellStyle name="Группа 3 3 6 2" xfId="31290"/>
    <cellStyle name="Группа 3 3 6 3" xfId="31291"/>
    <cellStyle name="Группа 3 3 7" xfId="31292"/>
    <cellStyle name="Группа 3 3 7 2" xfId="31293"/>
    <cellStyle name="Группа 3 3 8" xfId="31294"/>
    <cellStyle name="Группа 3 3 8 2" xfId="31295"/>
    <cellStyle name="Группа 3 3 8 3" xfId="31296"/>
    <cellStyle name="Группа 3 4" xfId="31297"/>
    <cellStyle name="Группа 3 4 2" xfId="31298"/>
    <cellStyle name="Группа 3 4 2 2" xfId="31299"/>
    <cellStyle name="Группа 3 4 2 3" xfId="31300"/>
    <cellStyle name="Группа 3 4 3" xfId="31301"/>
    <cellStyle name="Группа 3 4 3 2" xfId="31302"/>
    <cellStyle name="Группа 3 4 3 3" xfId="31303"/>
    <cellStyle name="Группа 3 4 4" xfId="31304"/>
    <cellStyle name="Группа 3 4 4 2" xfId="31305"/>
    <cellStyle name="Группа 3 4 4 3" xfId="31306"/>
    <cellStyle name="Группа 3 4 5" xfId="31307"/>
    <cellStyle name="Группа 3 4 5 2" xfId="31308"/>
    <cellStyle name="Группа 3 4 5 3" xfId="31309"/>
    <cellStyle name="Группа 3 4 6" xfId="31310"/>
    <cellStyle name="Группа 3 4 6 2" xfId="31311"/>
    <cellStyle name="Группа 3 4 6 3" xfId="31312"/>
    <cellStyle name="Группа 3 4 7" xfId="31313"/>
    <cellStyle name="Группа 3 4 7 2" xfId="31314"/>
    <cellStyle name="Группа 3 4 8" xfId="31315"/>
    <cellStyle name="Группа 3 4 8 2" xfId="31316"/>
    <cellStyle name="Группа 3 4 8 3" xfId="31317"/>
    <cellStyle name="Группа 3 5" xfId="31318"/>
    <cellStyle name="Группа 3 5 2" xfId="31319"/>
    <cellStyle name="Группа 3 5 3" xfId="31320"/>
    <cellStyle name="Группа 3 6" xfId="31321"/>
    <cellStyle name="Группа 3 6 2" xfId="31322"/>
    <cellStyle name="Группа 3 6 3" xfId="31323"/>
    <cellStyle name="Группа 3 7" xfId="31324"/>
    <cellStyle name="Группа 3 7 2" xfId="31325"/>
    <cellStyle name="Группа 3 7 3" xfId="31326"/>
    <cellStyle name="Группа 3 8" xfId="31327"/>
    <cellStyle name="Группа 3 8 2" xfId="31328"/>
    <cellStyle name="Группа 3 8 3" xfId="31329"/>
    <cellStyle name="Группа 3 9" xfId="31330"/>
    <cellStyle name="Группа 3 9 2" xfId="31331"/>
    <cellStyle name="Группа 3 9 3" xfId="31332"/>
    <cellStyle name="Группа 4" xfId="9339"/>
    <cellStyle name="Группа 4 10" xfId="31333"/>
    <cellStyle name="Группа 4 10 2" xfId="31334"/>
    <cellStyle name="Группа 4 11" xfId="31335"/>
    <cellStyle name="Группа 4 11 2" xfId="31336"/>
    <cellStyle name="Группа 4 11 3" xfId="31337"/>
    <cellStyle name="Группа 4 12" xfId="31338"/>
    <cellStyle name="Группа 4 2" xfId="9340"/>
    <cellStyle name="Группа 4 2 2" xfId="31339"/>
    <cellStyle name="Группа 4 2 2 2" xfId="31340"/>
    <cellStyle name="Группа 4 2 2 3" xfId="31341"/>
    <cellStyle name="Группа 4 2 3" xfId="31342"/>
    <cellStyle name="Группа 4 2 3 2" xfId="31343"/>
    <cellStyle name="Группа 4 2 3 3" xfId="31344"/>
    <cellStyle name="Группа 4 2 4" xfId="31345"/>
    <cellStyle name="Группа 4 2 4 2" xfId="31346"/>
    <cellStyle name="Группа 4 2 4 3" xfId="31347"/>
    <cellStyle name="Группа 4 2 5" xfId="31348"/>
    <cellStyle name="Группа 4 2 5 2" xfId="31349"/>
    <cellStyle name="Группа 4 2 5 3" xfId="31350"/>
    <cellStyle name="Группа 4 2 6" xfId="31351"/>
    <cellStyle name="Группа 4 2 6 2" xfId="31352"/>
    <cellStyle name="Группа 4 2 6 3" xfId="31353"/>
    <cellStyle name="Группа 4 2 7" xfId="31354"/>
    <cellStyle name="Группа 4 2 7 2" xfId="31355"/>
    <cellStyle name="Группа 4 2 8" xfId="31356"/>
    <cellStyle name="Группа 4 2 8 2" xfId="31357"/>
    <cellStyle name="Группа 4 2 8 3" xfId="31358"/>
    <cellStyle name="Группа 4 2 9" xfId="31359"/>
    <cellStyle name="Группа 4 3" xfId="31360"/>
    <cellStyle name="Группа 4 3 2" xfId="31361"/>
    <cellStyle name="Группа 4 3 2 2" xfId="31362"/>
    <cellStyle name="Группа 4 3 2 3" xfId="31363"/>
    <cellStyle name="Группа 4 3 3" xfId="31364"/>
    <cellStyle name="Группа 4 3 3 2" xfId="31365"/>
    <cellStyle name="Группа 4 3 3 3" xfId="31366"/>
    <cellStyle name="Группа 4 3 4" xfId="31367"/>
    <cellStyle name="Группа 4 3 4 2" xfId="31368"/>
    <cellStyle name="Группа 4 3 4 3" xfId="31369"/>
    <cellStyle name="Группа 4 3 5" xfId="31370"/>
    <cellStyle name="Группа 4 3 5 2" xfId="31371"/>
    <cellStyle name="Группа 4 3 5 3" xfId="31372"/>
    <cellStyle name="Группа 4 3 6" xfId="31373"/>
    <cellStyle name="Группа 4 3 6 2" xfId="31374"/>
    <cellStyle name="Группа 4 3 6 3" xfId="31375"/>
    <cellStyle name="Группа 4 3 7" xfId="31376"/>
    <cellStyle name="Группа 4 3 7 2" xfId="31377"/>
    <cellStyle name="Группа 4 3 8" xfId="31378"/>
    <cellStyle name="Группа 4 3 8 2" xfId="31379"/>
    <cellStyle name="Группа 4 3 8 3" xfId="31380"/>
    <cellStyle name="Группа 4 4" xfId="31381"/>
    <cellStyle name="Группа 4 4 2" xfId="31382"/>
    <cellStyle name="Группа 4 4 2 2" xfId="31383"/>
    <cellStyle name="Группа 4 4 2 3" xfId="31384"/>
    <cellStyle name="Группа 4 4 3" xfId="31385"/>
    <cellStyle name="Группа 4 4 3 2" xfId="31386"/>
    <cellStyle name="Группа 4 4 3 3" xfId="31387"/>
    <cellStyle name="Группа 4 4 4" xfId="31388"/>
    <cellStyle name="Группа 4 4 4 2" xfId="31389"/>
    <cellStyle name="Группа 4 4 4 3" xfId="31390"/>
    <cellStyle name="Группа 4 4 5" xfId="31391"/>
    <cellStyle name="Группа 4 4 5 2" xfId="31392"/>
    <cellStyle name="Группа 4 4 5 3" xfId="31393"/>
    <cellStyle name="Группа 4 4 6" xfId="31394"/>
    <cellStyle name="Группа 4 4 6 2" xfId="31395"/>
    <cellStyle name="Группа 4 4 6 3" xfId="31396"/>
    <cellStyle name="Группа 4 4 7" xfId="31397"/>
    <cellStyle name="Группа 4 4 7 2" xfId="31398"/>
    <cellStyle name="Группа 4 4 8" xfId="31399"/>
    <cellStyle name="Группа 4 4 8 2" xfId="31400"/>
    <cellStyle name="Группа 4 4 8 3" xfId="31401"/>
    <cellStyle name="Группа 4 5" xfId="31402"/>
    <cellStyle name="Группа 4 5 2" xfId="31403"/>
    <cellStyle name="Группа 4 5 3" xfId="31404"/>
    <cellStyle name="Группа 4 6" xfId="31405"/>
    <cellStyle name="Группа 4 6 2" xfId="31406"/>
    <cellStyle name="Группа 4 6 3" xfId="31407"/>
    <cellStyle name="Группа 4 7" xfId="31408"/>
    <cellStyle name="Группа 4 7 2" xfId="31409"/>
    <cellStyle name="Группа 4 7 3" xfId="31410"/>
    <cellStyle name="Группа 4 8" xfId="31411"/>
    <cellStyle name="Группа 4 8 2" xfId="31412"/>
    <cellStyle name="Группа 4 8 3" xfId="31413"/>
    <cellStyle name="Группа 4 9" xfId="31414"/>
    <cellStyle name="Группа 4 9 2" xfId="31415"/>
    <cellStyle name="Группа 4 9 3" xfId="31416"/>
    <cellStyle name="Группа 5" xfId="9341"/>
    <cellStyle name="Группа 5 10" xfId="31417"/>
    <cellStyle name="Группа 5 10 2" xfId="31418"/>
    <cellStyle name="Группа 5 11" xfId="31419"/>
    <cellStyle name="Группа 5 11 2" xfId="31420"/>
    <cellStyle name="Группа 5 11 3" xfId="31421"/>
    <cellStyle name="Группа 5 12" xfId="31422"/>
    <cellStyle name="Группа 5 2" xfId="9342"/>
    <cellStyle name="Группа 5 2 2" xfId="31423"/>
    <cellStyle name="Группа 5 2 2 2" xfId="31424"/>
    <cellStyle name="Группа 5 2 2 3" xfId="31425"/>
    <cellStyle name="Группа 5 2 3" xfId="31426"/>
    <cellStyle name="Группа 5 2 3 2" xfId="31427"/>
    <cellStyle name="Группа 5 2 3 3" xfId="31428"/>
    <cellStyle name="Группа 5 2 4" xfId="31429"/>
    <cellStyle name="Группа 5 2 4 2" xfId="31430"/>
    <cellStyle name="Группа 5 2 4 3" xfId="31431"/>
    <cellStyle name="Группа 5 2 5" xfId="31432"/>
    <cellStyle name="Группа 5 2 5 2" xfId="31433"/>
    <cellStyle name="Группа 5 2 5 3" xfId="31434"/>
    <cellStyle name="Группа 5 2 6" xfId="31435"/>
    <cellStyle name="Группа 5 2 6 2" xfId="31436"/>
    <cellStyle name="Группа 5 2 6 3" xfId="31437"/>
    <cellStyle name="Группа 5 2 7" xfId="31438"/>
    <cellStyle name="Группа 5 2 7 2" xfId="31439"/>
    <cellStyle name="Группа 5 2 8" xfId="31440"/>
    <cellStyle name="Группа 5 2 8 2" xfId="31441"/>
    <cellStyle name="Группа 5 2 8 3" xfId="31442"/>
    <cellStyle name="Группа 5 2 9" xfId="31443"/>
    <cellStyle name="Группа 5 3" xfId="31444"/>
    <cellStyle name="Группа 5 3 2" xfId="31445"/>
    <cellStyle name="Группа 5 3 2 2" xfId="31446"/>
    <cellStyle name="Группа 5 3 2 3" xfId="31447"/>
    <cellStyle name="Группа 5 3 3" xfId="31448"/>
    <cellStyle name="Группа 5 3 3 2" xfId="31449"/>
    <cellStyle name="Группа 5 3 3 3" xfId="31450"/>
    <cellStyle name="Группа 5 3 4" xfId="31451"/>
    <cellStyle name="Группа 5 3 4 2" xfId="31452"/>
    <cellStyle name="Группа 5 3 4 3" xfId="31453"/>
    <cellStyle name="Группа 5 3 5" xfId="31454"/>
    <cellStyle name="Группа 5 3 5 2" xfId="31455"/>
    <cellStyle name="Группа 5 3 5 3" xfId="31456"/>
    <cellStyle name="Группа 5 3 6" xfId="31457"/>
    <cellStyle name="Группа 5 3 6 2" xfId="31458"/>
    <cellStyle name="Группа 5 3 6 3" xfId="31459"/>
    <cellStyle name="Группа 5 3 7" xfId="31460"/>
    <cellStyle name="Группа 5 3 7 2" xfId="31461"/>
    <cellStyle name="Группа 5 3 8" xfId="31462"/>
    <cellStyle name="Группа 5 3 8 2" xfId="31463"/>
    <cellStyle name="Группа 5 3 8 3" xfId="31464"/>
    <cellStyle name="Группа 5 4" xfId="31465"/>
    <cellStyle name="Группа 5 4 2" xfId="31466"/>
    <cellStyle name="Группа 5 4 2 2" xfId="31467"/>
    <cellStyle name="Группа 5 4 2 3" xfId="31468"/>
    <cellStyle name="Группа 5 4 3" xfId="31469"/>
    <cellStyle name="Группа 5 4 3 2" xfId="31470"/>
    <cellStyle name="Группа 5 4 3 3" xfId="31471"/>
    <cellStyle name="Группа 5 4 4" xfId="31472"/>
    <cellStyle name="Группа 5 4 4 2" xfId="31473"/>
    <cellStyle name="Группа 5 4 4 3" xfId="31474"/>
    <cellStyle name="Группа 5 4 5" xfId="31475"/>
    <cellStyle name="Группа 5 4 5 2" xfId="31476"/>
    <cellStyle name="Группа 5 4 5 3" xfId="31477"/>
    <cellStyle name="Группа 5 4 6" xfId="31478"/>
    <cellStyle name="Группа 5 4 6 2" xfId="31479"/>
    <cellStyle name="Группа 5 4 6 3" xfId="31480"/>
    <cellStyle name="Группа 5 4 7" xfId="31481"/>
    <cellStyle name="Группа 5 4 7 2" xfId="31482"/>
    <cellStyle name="Группа 5 4 8" xfId="31483"/>
    <cellStyle name="Группа 5 4 8 2" xfId="31484"/>
    <cellStyle name="Группа 5 4 8 3" xfId="31485"/>
    <cellStyle name="Группа 5 5" xfId="31486"/>
    <cellStyle name="Группа 5 5 2" xfId="31487"/>
    <cellStyle name="Группа 5 5 3" xfId="31488"/>
    <cellStyle name="Группа 5 6" xfId="31489"/>
    <cellStyle name="Группа 5 6 2" xfId="31490"/>
    <cellStyle name="Группа 5 6 3" xfId="31491"/>
    <cellStyle name="Группа 5 7" xfId="31492"/>
    <cellStyle name="Группа 5 7 2" xfId="31493"/>
    <cellStyle name="Группа 5 7 3" xfId="31494"/>
    <cellStyle name="Группа 5 8" xfId="31495"/>
    <cellStyle name="Группа 5 8 2" xfId="31496"/>
    <cellStyle name="Группа 5 8 3" xfId="31497"/>
    <cellStyle name="Группа 5 9" xfId="31498"/>
    <cellStyle name="Группа 5 9 2" xfId="31499"/>
    <cellStyle name="Группа 5 9 3" xfId="31500"/>
    <cellStyle name="Группа 6" xfId="9343"/>
    <cellStyle name="Группа 6 10" xfId="31501"/>
    <cellStyle name="Группа 6 10 2" xfId="31502"/>
    <cellStyle name="Группа 6 11" xfId="31503"/>
    <cellStyle name="Группа 6 11 2" xfId="31504"/>
    <cellStyle name="Группа 6 11 3" xfId="31505"/>
    <cellStyle name="Группа 6 12" xfId="31506"/>
    <cellStyle name="Группа 6 2" xfId="9344"/>
    <cellStyle name="Группа 6 2 2" xfId="31507"/>
    <cellStyle name="Группа 6 2 2 2" xfId="31508"/>
    <cellStyle name="Группа 6 2 2 3" xfId="31509"/>
    <cellStyle name="Группа 6 2 3" xfId="31510"/>
    <cellStyle name="Группа 6 2 3 2" xfId="31511"/>
    <cellStyle name="Группа 6 2 3 3" xfId="31512"/>
    <cellStyle name="Группа 6 2 4" xfId="31513"/>
    <cellStyle name="Группа 6 2 4 2" xfId="31514"/>
    <cellStyle name="Группа 6 2 4 3" xfId="31515"/>
    <cellStyle name="Группа 6 2 5" xfId="31516"/>
    <cellStyle name="Группа 6 2 5 2" xfId="31517"/>
    <cellStyle name="Группа 6 2 5 3" xfId="31518"/>
    <cellStyle name="Группа 6 2 6" xfId="31519"/>
    <cellStyle name="Группа 6 2 6 2" xfId="31520"/>
    <cellStyle name="Группа 6 2 6 3" xfId="31521"/>
    <cellStyle name="Группа 6 2 7" xfId="31522"/>
    <cellStyle name="Группа 6 2 7 2" xfId="31523"/>
    <cellStyle name="Группа 6 2 8" xfId="31524"/>
    <cellStyle name="Группа 6 2 8 2" xfId="31525"/>
    <cellStyle name="Группа 6 2 8 3" xfId="31526"/>
    <cellStyle name="Группа 6 2 9" xfId="31527"/>
    <cellStyle name="Группа 6 3" xfId="31528"/>
    <cellStyle name="Группа 6 3 2" xfId="31529"/>
    <cellStyle name="Группа 6 3 2 2" xfId="31530"/>
    <cellStyle name="Группа 6 3 2 3" xfId="31531"/>
    <cellStyle name="Группа 6 3 3" xfId="31532"/>
    <cellStyle name="Группа 6 3 3 2" xfId="31533"/>
    <cellStyle name="Группа 6 3 3 3" xfId="31534"/>
    <cellStyle name="Группа 6 3 4" xfId="31535"/>
    <cellStyle name="Группа 6 3 4 2" xfId="31536"/>
    <cellStyle name="Группа 6 3 4 3" xfId="31537"/>
    <cellStyle name="Группа 6 3 5" xfId="31538"/>
    <cellStyle name="Группа 6 3 5 2" xfId="31539"/>
    <cellStyle name="Группа 6 3 5 3" xfId="31540"/>
    <cellStyle name="Группа 6 3 6" xfId="31541"/>
    <cellStyle name="Группа 6 3 6 2" xfId="31542"/>
    <cellStyle name="Группа 6 3 6 3" xfId="31543"/>
    <cellStyle name="Группа 6 3 7" xfId="31544"/>
    <cellStyle name="Группа 6 3 7 2" xfId="31545"/>
    <cellStyle name="Группа 6 3 8" xfId="31546"/>
    <cellStyle name="Группа 6 3 8 2" xfId="31547"/>
    <cellStyle name="Группа 6 3 8 3" xfId="31548"/>
    <cellStyle name="Группа 6 4" xfId="31549"/>
    <cellStyle name="Группа 6 4 2" xfId="31550"/>
    <cellStyle name="Группа 6 4 2 2" xfId="31551"/>
    <cellStyle name="Группа 6 4 2 3" xfId="31552"/>
    <cellStyle name="Группа 6 4 3" xfId="31553"/>
    <cellStyle name="Группа 6 4 3 2" xfId="31554"/>
    <cellStyle name="Группа 6 4 3 3" xfId="31555"/>
    <cellStyle name="Группа 6 4 4" xfId="31556"/>
    <cellStyle name="Группа 6 4 4 2" xfId="31557"/>
    <cellStyle name="Группа 6 4 4 3" xfId="31558"/>
    <cellStyle name="Группа 6 4 5" xfId="31559"/>
    <cellStyle name="Группа 6 4 5 2" xfId="31560"/>
    <cellStyle name="Группа 6 4 5 3" xfId="31561"/>
    <cellStyle name="Группа 6 4 6" xfId="31562"/>
    <cellStyle name="Группа 6 4 6 2" xfId="31563"/>
    <cellStyle name="Группа 6 4 6 3" xfId="31564"/>
    <cellStyle name="Группа 6 4 7" xfId="31565"/>
    <cellStyle name="Группа 6 4 7 2" xfId="31566"/>
    <cellStyle name="Группа 6 4 8" xfId="31567"/>
    <cellStyle name="Группа 6 4 8 2" xfId="31568"/>
    <cellStyle name="Группа 6 4 8 3" xfId="31569"/>
    <cellStyle name="Группа 6 5" xfId="31570"/>
    <cellStyle name="Группа 6 5 2" xfId="31571"/>
    <cellStyle name="Группа 6 5 3" xfId="31572"/>
    <cellStyle name="Группа 6 6" xfId="31573"/>
    <cellStyle name="Группа 6 6 2" xfId="31574"/>
    <cellStyle name="Группа 6 6 3" xfId="31575"/>
    <cellStyle name="Группа 6 7" xfId="31576"/>
    <cellStyle name="Группа 6 7 2" xfId="31577"/>
    <cellStyle name="Группа 6 7 3" xfId="31578"/>
    <cellStyle name="Группа 6 8" xfId="31579"/>
    <cellStyle name="Группа 6 8 2" xfId="31580"/>
    <cellStyle name="Группа 6 8 3" xfId="31581"/>
    <cellStyle name="Группа 6 9" xfId="31582"/>
    <cellStyle name="Группа 6 9 2" xfId="31583"/>
    <cellStyle name="Группа 6 9 3" xfId="31584"/>
    <cellStyle name="Группа 7" xfId="9345"/>
    <cellStyle name="Группа 7 10" xfId="31585"/>
    <cellStyle name="Группа 7 10 2" xfId="31586"/>
    <cellStyle name="Группа 7 11" xfId="31587"/>
    <cellStyle name="Группа 7 11 2" xfId="31588"/>
    <cellStyle name="Группа 7 11 3" xfId="31589"/>
    <cellStyle name="Группа 7 12" xfId="31590"/>
    <cellStyle name="Группа 7 2" xfId="9346"/>
    <cellStyle name="Группа 7 2 2" xfId="31591"/>
    <cellStyle name="Группа 7 2 2 2" xfId="31592"/>
    <cellStyle name="Группа 7 2 2 3" xfId="31593"/>
    <cellStyle name="Группа 7 2 3" xfId="31594"/>
    <cellStyle name="Группа 7 2 3 2" xfId="31595"/>
    <cellStyle name="Группа 7 2 3 3" xfId="31596"/>
    <cellStyle name="Группа 7 2 4" xfId="31597"/>
    <cellStyle name="Группа 7 2 4 2" xfId="31598"/>
    <cellStyle name="Группа 7 2 4 3" xfId="31599"/>
    <cellStyle name="Группа 7 2 5" xfId="31600"/>
    <cellStyle name="Группа 7 2 5 2" xfId="31601"/>
    <cellStyle name="Группа 7 2 5 3" xfId="31602"/>
    <cellStyle name="Группа 7 2 6" xfId="31603"/>
    <cellStyle name="Группа 7 2 6 2" xfId="31604"/>
    <cellStyle name="Группа 7 2 6 3" xfId="31605"/>
    <cellStyle name="Группа 7 2 7" xfId="31606"/>
    <cellStyle name="Группа 7 2 7 2" xfId="31607"/>
    <cellStyle name="Группа 7 2 8" xfId="31608"/>
    <cellStyle name="Группа 7 2 8 2" xfId="31609"/>
    <cellStyle name="Группа 7 2 8 3" xfId="31610"/>
    <cellStyle name="Группа 7 2 9" xfId="31611"/>
    <cellStyle name="Группа 7 3" xfId="31612"/>
    <cellStyle name="Группа 7 3 2" xfId="31613"/>
    <cellStyle name="Группа 7 3 2 2" xfId="31614"/>
    <cellStyle name="Группа 7 3 2 3" xfId="31615"/>
    <cellStyle name="Группа 7 3 3" xfId="31616"/>
    <cellStyle name="Группа 7 3 3 2" xfId="31617"/>
    <cellStyle name="Группа 7 3 3 3" xfId="31618"/>
    <cellStyle name="Группа 7 3 4" xfId="31619"/>
    <cellStyle name="Группа 7 3 4 2" xfId="31620"/>
    <cellStyle name="Группа 7 3 4 3" xfId="31621"/>
    <cellStyle name="Группа 7 3 5" xfId="31622"/>
    <cellStyle name="Группа 7 3 5 2" xfId="31623"/>
    <cellStyle name="Группа 7 3 5 3" xfId="31624"/>
    <cellStyle name="Группа 7 3 6" xfId="31625"/>
    <cellStyle name="Группа 7 3 6 2" xfId="31626"/>
    <cellStyle name="Группа 7 3 6 3" xfId="31627"/>
    <cellStyle name="Группа 7 3 7" xfId="31628"/>
    <cellStyle name="Группа 7 3 7 2" xfId="31629"/>
    <cellStyle name="Группа 7 3 8" xfId="31630"/>
    <cellStyle name="Группа 7 3 8 2" xfId="31631"/>
    <cellStyle name="Группа 7 3 8 3" xfId="31632"/>
    <cellStyle name="Группа 7 4" xfId="31633"/>
    <cellStyle name="Группа 7 4 2" xfId="31634"/>
    <cellStyle name="Группа 7 4 2 2" xfId="31635"/>
    <cellStyle name="Группа 7 4 2 3" xfId="31636"/>
    <cellStyle name="Группа 7 4 3" xfId="31637"/>
    <cellStyle name="Группа 7 4 3 2" xfId="31638"/>
    <cellStyle name="Группа 7 4 3 3" xfId="31639"/>
    <cellStyle name="Группа 7 4 4" xfId="31640"/>
    <cellStyle name="Группа 7 4 4 2" xfId="31641"/>
    <cellStyle name="Группа 7 4 4 3" xfId="31642"/>
    <cellStyle name="Группа 7 4 5" xfId="31643"/>
    <cellStyle name="Группа 7 4 5 2" xfId="31644"/>
    <cellStyle name="Группа 7 4 5 3" xfId="31645"/>
    <cellStyle name="Группа 7 4 6" xfId="31646"/>
    <cellStyle name="Группа 7 4 6 2" xfId="31647"/>
    <cellStyle name="Группа 7 4 6 3" xfId="31648"/>
    <cellStyle name="Группа 7 4 7" xfId="31649"/>
    <cellStyle name="Группа 7 4 7 2" xfId="31650"/>
    <cellStyle name="Группа 7 4 8" xfId="31651"/>
    <cellStyle name="Группа 7 4 8 2" xfId="31652"/>
    <cellStyle name="Группа 7 4 8 3" xfId="31653"/>
    <cellStyle name="Группа 7 5" xfId="31654"/>
    <cellStyle name="Группа 7 5 2" xfId="31655"/>
    <cellStyle name="Группа 7 5 3" xfId="31656"/>
    <cellStyle name="Группа 7 6" xfId="31657"/>
    <cellStyle name="Группа 7 6 2" xfId="31658"/>
    <cellStyle name="Группа 7 6 3" xfId="31659"/>
    <cellStyle name="Группа 7 7" xfId="31660"/>
    <cellStyle name="Группа 7 7 2" xfId="31661"/>
    <cellStyle name="Группа 7 7 3" xfId="31662"/>
    <cellStyle name="Группа 7 8" xfId="31663"/>
    <cellStyle name="Группа 7 8 2" xfId="31664"/>
    <cellStyle name="Группа 7 8 3" xfId="31665"/>
    <cellStyle name="Группа 7 9" xfId="31666"/>
    <cellStyle name="Группа 7 9 2" xfId="31667"/>
    <cellStyle name="Группа 7 9 3" xfId="31668"/>
    <cellStyle name="Группа 8" xfId="9347"/>
    <cellStyle name="Группа 8 10" xfId="31669"/>
    <cellStyle name="Группа 8 10 2" xfId="31670"/>
    <cellStyle name="Группа 8 11" xfId="31671"/>
    <cellStyle name="Группа 8 11 2" xfId="31672"/>
    <cellStyle name="Группа 8 11 3" xfId="31673"/>
    <cellStyle name="Группа 8 12" xfId="31674"/>
    <cellStyle name="Группа 8 2" xfId="9348"/>
    <cellStyle name="Группа 8 2 2" xfId="31675"/>
    <cellStyle name="Группа 8 2 2 2" xfId="31676"/>
    <cellStyle name="Группа 8 2 2 3" xfId="31677"/>
    <cellStyle name="Группа 8 2 3" xfId="31678"/>
    <cellStyle name="Группа 8 2 3 2" xfId="31679"/>
    <cellStyle name="Группа 8 2 3 3" xfId="31680"/>
    <cellStyle name="Группа 8 2 4" xfId="31681"/>
    <cellStyle name="Группа 8 2 4 2" xfId="31682"/>
    <cellStyle name="Группа 8 2 4 3" xfId="31683"/>
    <cellStyle name="Группа 8 2 5" xfId="31684"/>
    <cellStyle name="Группа 8 2 5 2" xfId="31685"/>
    <cellStyle name="Группа 8 2 5 3" xfId="31686"/>
    <cellStyle name="Группа 8 2 6" xfId="31687"/>
    <cellStyle name="Группа 8 2 6 2" xfId="31688"/>
    <cellStyle name="Группа 8 2 6 3" xfId="31689"/>
    <cellStyle name="Группа 8 2 7" xfId="31690"/>
    <cellStyle name="Группа 8 2 7 2" xfId="31691"/>
    <cellStyle name="Группа 8 2 8" xfId="31692"/>
    <cellStyle name="Группа 8 2 8 2" xfId="31693"/>
    <cellStyle name="Группа 8 2 8 3" xfId="31694"/>
    <cellStyle name="Группа 8 2 9" xfId="31695"/>
    <cellStyle name="Группа 8 3" xfId="31696"/>
    <cellStyle name="Группа 8 3 2" xfId="31697"/>
    <cellStyle name="Группа 8 3 2 2" xfId="31698"/>
    <cellStyle name="Группа 8 3 2 3" xfId="31699"/>
    <cellStyle name="Группа 8 3 3" xfId="31700"/>
    <cellStyle name="Группа 8 3 3 2" xfId="31701"/>
    <cellStyle name="Группа 8 3 3 3" xfId="31702"/>
    <cellStyle name="Группа 8 3 4" xfId="31703"/>
    <cellStyle name="Группа 8 3 4 2" xfId="31704"/>
    <cellStyle name="Группа 8 3 4 3" xfId="31705"/>
    <cellStyle name="Группа 8 3 5" xfId="31706"/>
    <cellStyle name="Группа 8 3 5 2" xfId="31707"/>
    <cellStyle name="Группа 8 3 5 3" xfId="31708"/>
    <cellStyle name="Группа 8 3 6" xfId="31709"/>
    <cellStyle name="Группа 8 3 6 2" xfId="31710"/>
    <cellStyle name="Группа 8 3 6 3" xfId="31711"/>
    <cellStyle name="Группа 8 3 7" xfId="31712"/>
    <cellStyle name="Группа 8 3 7 2" xfId="31713"/>
    <cellStyle name="Группа 8 3 8" xfId="31714"/>
    <cellStyle name="Группа 8 3 8 2" xfId="31715"/>
    <cellStyle name="Группа 8 3 8 3" xfId="31716"/>
    <cellStyle name="Группа 8 4" xfId="31717"/>
    <cellStyle name="Группа 8 4 2" xfId="31718"/>
    <cellStyle name="Группа 8 4 2 2" xfId="31719"/>
    <cellStyle name="Группа 8 4 2 3" xfId="31720"/>
    <cellStyle name="Группа 8 4 3" xfId="31721"/>
    <cellStyle name="Группа 8 4 3 2" xfId="31722"/>
    <cellStyle name="Группа 8 4 3 3" xfId="31723"/>
    <cellStyle name="Группа 8 4 4" xfId="31724"/>
    <cellStyle name="Группа 8 4 4 2" xfId="31725"/>
    <cellStyle name="Группа 8 4 4 3" xfId="31726"/>
    <cellStyle name="Группа 8 4 5" xfId="31727"/>
    <cellStyle name="Группа 8 4 5 2" xfId="31728"/>
    <cellStyle name="Группа 8 4 5 3" xfId="31729"/>
    <cellStyle name="Группа 8 4 6" xfId="31730"/>
    <cellStyle name="Группа 8 4 6 2" xfId="31731"/>
    <cellStyle name="Группа 8 4 6 3" xfId="31732"/>
    <cellStyle name="Группа 8 4 7" xfId="31733"/>
    <cellStyle name="Группа 8 4 7 2" xfId="31734"/>
    <cellStyle name="Группа 8 4 8" xfId="31735"/>
    <cellStyle name="Группа 8 4 8 2" xfId="31736"/>
    <cellStyle name="Группа 8 4 8 3" xfId="31737"/>
    <cellStyle name="Группа 8 5" xfId="31738"/>
    <cellStyle name="Группа 8 5 2" xfId="31739"/>
    <cellStyle name="Группа 8 5 3" xfId="31740"/>
    <cellStyle name="Группа 8 6" xfId="31741"/>
    <cellStyle name="Группа 8 6 2" xfId="31742"/>
    <cellStyle name="Группа 8 6 3" xfId="31743"/>
    <cellStyle name="Группа 8 7" xfId="31744"/>
    <cellStyle name="Группа 8 7 2" xfId="31745"/>
    <cellStyle name="Группа 8 7 3" xfId="31746"/>
    <cellStyle name="Группа 8 8" xfId="31747"/>
    <cellStyle name="Группа 8 8 2" xfId="31748"/>
    <cellStyle name="Группа 8 8 3" xfId="31749"/>
    <cellStyle name="Группа 8 9" xfId="31750"/>
    <cellStyle name="Группа 8 9 2" xfId="31751"/>
    <cellStyle name="Группа 8 9 3" xfId="31752"/>
    <cellStyle name="Группа 9" xfId="31753"/>
    <cellStyle name="Группа 9 2" xfId="31754"/>
    <cellStyle name="Группа 9 2 2" xfId="31755"/>
    <cellStyle name="Группа 9 2 3" xfId="31756"/>
    <cellStyle name="Группа 9 3" xfId="31757"/>
    <cellStyle name="Группа 9 3 2" xfId="31758"/>
    <cellStyle name="Группа 9 3 3" xfId="31759"/>
    <cellStyle name="Группа 9 4" xfId="31760"/>
    <cellStyle name="Группа 9 4 2" xfId="31761"/>
    <cellStyle name="Группа 9 4 3" xfId="31762"/>
    <cellStyle name="Группа 9 5" xfId="31763"/>
    <cellStyle name="Группа 9 5 2" xfId="31764"/>
    <cellStyle name="Группа 9 5 3" xfId="31765"/>
    <cellStyle name="Группа 9 6" xfId="31766"/>
    <cellStyle name="Группа 9 6 2" xfId="31767"/>
    <cellStyle name="Группа 9 6 3" xfId="31768"/>
    <cellStyle name="Группа 9 7" xfId="31769"/>
    <cellStyle name="Группа 9 7 2" xfId="31770"/>
    <cellStyle name="Группа 9 8" xfId="31771"/>
    <cellStyle name="Группа 9 8 2" xfId="31772"/>
    <cellStyle name="Группа 9 8 3" xfId="31773"/>
    <cellStyle name="Группа_4DNS.UPDATE.EXAMPLE" xfId="9349"/>
    <cellStyle name="ДАТА" xfId="9350"/>
    <cellStyle name="Дата 10" xfId="9351"/>
    <cellStyle name="Дата 10 2" xfId="31774"/>
    <cellStyle name="ДАТА 11" xfId="31775"/>
    <cellStyle name="ДАТА 2" xfId="9352"/>
    <cellStyle name="ДАТА 2 2" xfId="31776"/>
    <cellStyle name="ДАТА 3" xfId="9353"/>
    <cellStyle name="ДАТА 3 2" xfId="31777"/>
    <cellStyle name="ДАТА 4" xfId="9354"/>
    <cellStyle name="ДАТА 4 2" xfId="31778"/>
    <cellStyle name="ДАТА 5" xfId="9355"/>
    <cellStyle name="ДАТА 5 2" xfId="31779"/>
    <cellStyle name="ДАТА 6" xfId="9356"/>
    <cellStyle name="ДАТА 6 2" xfId="9357"/>
    <cellStyle name="ДАТА 6 2 2" xfId="31780"/>
    <cellStyle name="ДАТА 6 3" xfId="31781"/>
    <cellStyle name="ДАТА 6_Лист1" xfId="53520"/>
    <cellStyle name="ДАТА 7" xfId="9358"/>
    <cellStyle name="ДАТА 7 2" xfId="9359"/>
    <cellStyle name="ДАТА 7 2 2" xfId="31782"/>
    <cellStyle name="ДАТА 7 3" xfId="31783"/>
    <cellStyle name="ДАТА 7_Лист1" xfId="53521"/>
    <cellStyle name="ДАТА 8" xfId="9360"/>
    <cellStyle name="ДАТА 8 2" xfId="9361"/>
    <cellStyle name="ДАТА 8 2 2" xfId="31784"/>
    <cellStyle name="ДАТА 8 3" xfId="31785"/>
    <cellStyle name="ДАТА 8_Лист1" xfId="53522"/>
    <cellStyle name="ДАТА 9" xfId="9362"/>
    <cellStyle name="ДАТА 9 2" xfId="9363"/>
    <cellStyle name="ДАТА 9 3" xfId="31786"/>
    <cellStyle name="ДАТА_1" xfId="9364"/>
    <cellStyle name="Денежный [0] 10" xfId="9365"/>
    <cellStyle name="Денежный [0] 10 2" xfId="31787"/>
    <cellStyle name="Денежный [0] 11" xfId="9366"/>
    <cellStyle name="Денежный [0] 11 2" xfId="31788"/>
    <cellStyle name="Денежный [0] 2" xfId="9367"/>
    <cellStyle name="Денежный [0] 2 2" xfId="31789"/>
    <cellStyle name="Денежный [0] 3" xfId="9368"/>
    <cellStyle name="Денежный [0] 3 2" xfId="31790"/>
    <cellStyle name="Денежный [0] 4" xfId="9369"/>
    <cellStyle name="Денежный [0] 4 2" xfId="31791"/>
    <cellStyle name="Денежный [0] 5" xfId="9370"/>
    <cellStyle name="Денежный [0] 5 2" xfId="31792"/>
    <cellStyle name="Денежный [0] 6" xfId="9371"/>
    <cellStyle name="Денежный [0] 6 2" xfId="31793"/>
    <cellStyle name="Денежный [0] 7" xfId="9372"/>
    <cellStyle name="Денежный [0] 7 2" xfId="31794"/>
    <cellStyle name="Денежный [0] 8" xfId="9373"/>
    <cellStyle name="Денежный [0] 8 2" xfId="31795"/>
    <cellStyle name="Денежный [0] 9" xfId="9374"/>
    <cellStyle name="Денежный [0] 9 2" xfId="31796"/>
    <cellStyle name="Денежный 10" xfId="9375"/>
    <cellStyle name="Денежный 10 2" xfId="31797"/>
    <cellStyle name="Денежный 11" xfId="9376"/>
    <cellStyle name="Денежный 11 2" xfId="31798"/>
    <cellStyle name="Денежный 2" xfId="9377"/>
    <cellStyle name="Денежный 2 10" xfId="53523"/>
    <cellStyle name="Денежный 2 2" xfId="9378"/>
    <cellStyle name="Денежный 2 2 2" xfId="9379"/>
    <cellStyle name="Денежный 2 2 3" xfId="9380"/>
    <cellStyle name="Денежный 2 2 4" xfId="9381"/>
    <cellStyle name="Денежный 2 2 5" xfId="31799"/>
    <cellStyle name="Денежный 2 3" xfId="9382"/>
    <cellStyle name="Денежный 2 3 2" xfId="9383"/>
    <cellStyle name="Денежный 2 3 3" xfId="9384"/>
    <cellStyle name="Денежный 2 3 4" xfId="9385"/>
    <cellStyle name="Денежный 2 3 5" xfId="31800"/>
    <cellStyle name="Денежный 2 4" xfId="9386"/>
    <cellStyle name="Денежный 2 4 10" xfId="9387"/>
    <cellStyle name="Денежный 2 4 10 2" xfId="53524"/>
    <cellStyle name="Денежный 2 4 11" xfId="31801"/>
    <cellStyle name="Денежный 2 4 11 2" xfId="53525"/>
    <cellStyle name="Денежный 2 4 12" xfId="31802"/>
    <cellStyle name="Денежный 2 4 2" xfId="9388"/>
    <cellStyle name="Денежный 2 4 2 2" xfId="9389"/>
    <cellStyle name="Денежный 2 4 2 3" xfId="31803"/>
    <cellStyle name="Денежный 2 4 3" xfId="9390"/>
    <cellStyle name="Денежный 2 4 3 10" xfId="53526"/>
    <cellStyle name="Денежный 2 4 3 2" xfId="9391"/>
    <cellStyle name="Денежный 2 4 3 2 2" xfId="9392"/>
    <cellStyle name="Денежный 2 4 3 2 2 2" xfId="53527"/>
    <cellStyle name="Денежный 2 4 3 2 2 2 2" xfId="53528"/>
    <cellStyle name="Денежный 2 4 3 2 2 3" xfId="53529"/>
    <cellStyle name="Денежный 2 4 3 2 2 3 2" xfId="53530"/>
    <cellStyle name="Денежный 2 4 3 2 2 4" xfId="53531"/>
    <cellStyle name="Денежный 2 4 3 2 3" xfId="9393"/>
    <cellStyle name="Денежный 2 4 3 2 3 2" xfId="53532"/>
    <cellStyle name="Денежный 2 4 3 2 4" xfId="53533"/>
    <cellStyle name="Денежный 2 4 3 2 4 2" xfId="53534"/>
    <cellStyle name="Денежный 2 4 3 2 5" xfId="53535"/>
    <cellStyle name="Денежный 2 4 3 2_НВВ РСК 2019 (II пол) МАКС" xfId="53536"/>
    <cellStyle name="Денежный 2 4 3 3" xfId="9394"/>
    <cellStyle name="Денежный 2 4 3 3 2" xfId="9395"/>
    <cellStyle name="Денежный 2 4 3 3 2 2" xfId="53537"/>
    <cellStyle name="Денежный 2 4 3 3 3" xfId="9396"/>
    <cellStyle name="Денежный 2 4 3 3 3 2" xfId="53538"/>
    <cellStyle name="Денежный 2 4 3 3 4" xfId="53539"/>
    <cellStyle name="Денежный 2 4 3 4" xfId="9397"/>
    <cellStyle name="Денежный 2 4 3 4 2" xfId="53540"/>
    <cellStyle name="Денежный 2 4 3 5" xfId="9398"/>
    <cellStyle name="Денежный 2 4 3 5 2" xfId="53541"/>
    <cellStyle name="Денежный 2 4 3 6" xfId="9399"/>
    <cellStyle name="Денежный 2 4 3 6 2" xfId="53542"/>
    <cellStyle name="Денежный 2 4 3 7" xfId="31804"/>
    <cellStyle name="Денежный 2 4 3 7 2" xfId="53543"/>
    <cellStyle name="Денежный 2 4 3 8" xfId="31805"/>
    <cellStyle name="Денежный 2 4 3 8 2" xfId="53544"/>
    <cellStyle name="Денежный 2 4 3 9" xfId="53545"/>
    <cellStyle name="Денежный 2 4 3 9 2" xfId="53546"/>
    <cellStyle name="Денежный 2 4 3_Лист1" xfId="53547"/>
    <cellStyle name="Денежный 2 4 4" xfId="9400"/>
    <cellStyle name="Денежный 2 4 4 2" xfId="9401"/>
    <cellStyle name="Денежный 2 4 4 2 2" xfId="53548"/>
    <cellStyle name="Денежный 2 4 4 2 2 2" xfId="53549"/>
    <cellStyle name="Денежный 2 4 4 2 3" xfId="53550"/>
    <cellStyle name="Денежный 2 4 4 2 3 2" xfId="53551"/>
    <cellStyle name="Денежный 2 4 4 2 4" xfId="53552"/>
    <cellStyle name="Денежный 2 4 4 3" xfId="9402"/>
    <cellStyle name="Денежный 2 4 4 3 2" xfId="53553"/>
    <cellStyle name="Денежный 2 4 4 4" xfId="31806"/>
    <cellStyle name="Денежный 2 4 4 4 2" xfId="53554"/>
    <cellStyle name="Денежный 2 4 4 5" xfId="31807"/>
    <cellStyle name="Денежный 2 4 4_НВВ РСК 2019 (II пол) МАКС" xfId="53555"/>
    <cellStyle name="Денежный 2 4 5" xfId="9403"/>
    <cellStyle name="Денежный 2 4 5 2" xfId="9404"/>
    <cellStyle name="Денежный 2 4 5 2 2" xfId="53556"/>
    <cellStyle name="Денежный 2 4 5 3" xfId="9405"/>
    <cellStyle name="Денежный 2 4 5 3 2" xfId="53557"/>
    <cellStyle name="Денежный 2 4 5 4" xfId="53558"/>
    <cellStyle name="Денежный 2 4 5 4 2" xfId="53559"/>
    <cellStyle name="Денежный 2 4 5 5" xfId="53560"/>
    <cellStyle name="Денежный 2 4 6" xfId="9406"/>
    <cellStyle name="Денежный 2 4 6 2" xfId="9407"/>
    <cellStyle name="Денежный 2 4 6 3" xfId="9408"/>
    <cellStyle name="Денежный 2 4 7" xfId="9409"/>
    <cellStyle name="Денежный 2 4 7 2" xfId="9410"/>
    <cellStyle name="Денежный 2 4 7 3" xfId="9411"/>
    <cellStyle name="Денежный 2 4 8" xfId="9412"/>
    <cellStyle name="Денежный 2 4 8 2" xfId="53561"/>
    <cellStyle name="Денежный 2 4 9" xfId="9413"/>
    <cellStyle name="Денежный 2 4 9 2" xfId="53562"/>
    <cellStyle name="Денежный 2 4_Лист1" xfId="53563"/>
    <cellStyle name="Денежный 2 5" xfId="9414"/>
    <cellStyle name="Денежный 2 5 10" xfId="31808"/>
    <cellStyle name="Денежный 2 5 10 2" xfId="53564"/>
    <cellStyle name="Денежный 2 5 11" xfId="53565"/>
    <cellStyle name="Денежный 2 5 11 2" xfId="53566"/>
    <cellStyle name="Денежный 2 5 12" xfId="53567"/>
    <cellStyle name="Денежный 2 5 2" xfId="9415"/>
    <cellStyle name="Денежный 2 5 2 2" xfId="31809"/>
    <cellStyle name="Денежный 2 5 3" xfId="9416"/>
    <cellStyle name="Денежный 2 5 3 10" xfId="53568"/>
    <cellStyle name="Денежный 2 5 3 2" xfId="9417"/>
    <cellStyle name="Денежный 2 5 3 2 2" xfId="9418"/>
    <cellStyle name="Денежный 2 5 3 2 2 2" xfId="53569"/>
    <cellStyle name="Денежный 2 5 3 2 2 2 2" xfId="53570"/>
    <cellStyle name="Денежный 2 5 3 2 2 3" xfId="53571"/>
    <cellStyle name="Денежный 2 5 3 2 2 3 2" xfId="53572"/>
    <cellStyle name="Денежный 2 5 3 2 2 4" xfId="53573"/>
    <cellStyle name="Денежный 2 5 3 2 3" xfId="9419"/>
    <cellStyle name="Денежный 2 5 3 2 3 2" xfId="53574"/>
    <cellStyle name="Денежный 2 5 3 2 4" xfId="53575"/>
    <cellStyle name="Денежный 2 5 3 2 4 2" xfId="53576"/>
    <cellStyle name="Денежный 2 5 3 2 5" xfId="53577"/>
    <cellStyle name="Денежный 2 5 3 2_НВВ РСК 2019 (II пол) МАКС" xfId="53578"/>
    <cellStyle name="Денежный 2 5 3 3" xfId="9420"/>
    <cellStyle name="Денежный 2 5 3 3 2" xfId="9421"/>
    <cellStyle name="Денежный 2 5 3 3 2 2" xfId="53579"/>
    <cellStyle name="Денежный 2 5 3 3 3" xfId="9422"/>
    <cellStyle name="Денежный 2 5 3 3 3 2" xfId="53580"/>
    <cellStyle name="Денежный 2 5 3 3 4" xfId="53581"/>
    <cellStyle name="Денежный 2 5 3 4" xfId="9423"/>
    <cellStyle name="Денежный 2 5 3 4 2" xfId="53582"/>
    <cellStyle name="Денежный 2 5 3 5" xfId="9424"/>
    <cellStyle name="Денежный 2 5 3 5 2" xfId="53583"/>
    <cellStyle name="Денежный 2 5 3 6" xfId="9425"/>
    <cellStyle name="Денежный 2 5 3 6 2" xfId="53584"/>
    <cellStyle name="Денежный 2 5 3 7" xfId="31810"/>
    <cellStyle name="Денежный 2 5 3 7 2" xfId="53585"/>
    <cellStyle name="Денежный 2 5 3 8" xfId="31811"/>
    <cellStyle name="Денежный 2 5 3 8 2" xfId="53586"/>
    <cellStyle name="Денежный 2 5 3 9" xfId="53587"/>
    <cellStyle name="Денежный 2 5 3 9 2" xfId="53588"/>
    <cellStyle name="Денежный 2 5 3_Лист1" xfId="53589"/>
    <cellStyle name="Денежный 2 5 4" xfId="9426"/>
    <cellStyle name="Денежный 2 5 4 2" xfId="9427"/>
    <cellStyle name="Денежный 2 5 4 2 2" xfId="53590"/>
    <cellStyle name="Денежный 2 5 4 2 2 2" xfId="53591"/>
    <cellStyle name="Денежный 2 5 4 2 3" xfId="53592"/>
    <cellStyle name="Денежный 2 5 4 2 3 2" xfId="53593"/>
    <cellStyle name="Денежный 2 5 4 2 4" xfId="53594"/>
    <cellStyle name="Денежный 2 5 4 3" xfId="9428"/>
    <cellStyle name="Денежный 2 5 4 3 2" xfId="53595"/>
    <cellStyle name="Денежный 2 5 4 4" xfId="53596"/>
    <cellStyle name="Денежный 2 5 4 4 2" xfId="53597"/>
    <cellStyle name="Денежный 2 5 4 5" xfId="53598"/>
    <cellStyle name="Денежный 2 5 4_НВВ РСК 2019 (II пол) МАКС" xfId="53599"/>
    <cellStyle name="Денежный 2 5 5" xfId="9429"/>
    <cellStyle name="Денежный 2 5 5 2" xfId="9430"/>
    <cellStyle name="Денежный 2 5 5 2 2" xfId="53600"/>
    <cellStyle name="Денежный 2 5 5 3" xfId="9431"/>
    <cellStyle name="Денежный 2 5 5 3 2" xfId="53601"/>
    <cellStyle name="Денежный 2 5 5 4" xfId="53602"/>
    <cellStyle name="Денежный 2 5 6" xfId="9432"/>
    <cellStyle name="Денежный 2 5 6 2" xfId="53603"/>
    <cellStyle name="Денежный 2 5 7" xfId="9433"/>
    <cellStyle name="Денежный 2 5 7 2" xfId="53604"/>
    <cellStyle name="Денежный 2 5 8" xfId="9434"/>
    <cellStyle name="Денежный 2 5 8 2" xfId="53605"/>
    <cellStyle name="Денежный 2 5 9" xfId="31812"/>
    <cellStyle name="Денежный 2 5 9 2" xfId="53606"/>
    <cellStyle name="Денежный 2 5_Лист1" xfId="53607"/>
    <cellStyle name="Денежный 2 6" xfId="9435"/>
    <cellStyle name="Денежный 2 6 2" xfId="31813"/>
    <cellStyle name="Денежный 2 7" xfId="9436"/>
    <cellStyle name="Денежный 2 7 2" xfId="9437"/>
    <cellStyle name="Денежный 2 7 3" xfId="9438"/>
    <cellStyle name="Денежный 2 7 4" xfId="31814"/>
    <cellStyle name="Денежный 2 7 5" xfId="31815"/>
    <cellStyle name="Денежный 2 8" xfId="9439"/>
    <cellStyle name="Денежный 2 8 2" xfId="9440"/>
    <cellStyle name="Денежный 2 8 3" xfId="9441"/>
    <cellStyle name="Денежный 2 8 4" xfId="31816"/>
    <cellStyle name="Денежный 2 9" xfId="31817"/>
    <cellStyle name="Денежный 2_FORMA23-N.ENRG.2011 (v0.1)" xfId="31818"/>
    <cellStyle name="Денежный 3" xfId="9442"/>
    <cellStyle name="Денежный 3 2" xfId="31819"/>
    <cellStyle name="Денежный 4" xfId="9443"/>
    <cellStyle name="Денежный 4 2" xfId="31820"/>
    <cellStyle name="Денежный 5" xfId="9444"/>
    <cellStyle name="Денежный 5 2" xfId="31821"/>
    <cellStyle name="Денежный 6" xfId="9445"/>
    <cellStyle name="Денежный 6 2" xfId="31822"/>
    <cellStyle name="Денежный 7" xfId="9446"/>
    <cellStyle name="Денежный 7 2" xfId="31823"/>
    <cellStyle name="Денежный 8" xfId="9447"/>
    <cellStyle name="Денежный 8 2" xfId="31824"/>
    <cellStyle name="Денежный 9" xfId="9448"/>
    <cellStyle name="Денежный 9 2" xfId="31825"/>
    <cellStyle name="Є" xfId="9449"/>
    <cellStyle name="Є_x0004_" xfId="9450"/>
    <cellStyle name="ЄЄ" xfId="9451"/>
    <cellStyle name="ЄЄ_x0004_" xfId="9452"/>
    <cellStyle name="Є_x0004_Є" xfId="9453"/>
    <cellStyle name="ЄЄ 2" xfId="9454"/>
    <cellStyle name="ЄЄ_x0004_ 2" xfId="9455"/>
    <cellStyle name="Є_x0004_Є 2" xfId="31826"/>
    <cellStyle name="ЄЄ 3" xfId="9456"/>
    <cellStyle name="ЄЄ_x0004_ 3" xfId="9457"/>
    <cellStyle name="ЄЄ 4" xfId="31827"/>
    <cellStyle name="ЄЄ_x0004_ 4" xfId="31828"/>
    <cellStyle name="ЄЄ_Лист1" xfId="53608"/>
    <cellStyle name="ЄЄ_x0004__Лист1" xfId="53609"/>
    <cellStyle name="Є_x0004_Є_Лист1" xfId="53610"/>
    <cellStyle name="ЄЄ_Лист1 2" xfId="53611"/>
    <cellStyle name="ЄЄ_x0004__Лист1 2" xfId="53612"/>
    <cellStyle name="Є_x0004_Є_Лист1 2" xfId="53613"/>
    <cellStyle name="ЄЄ_НВВ РСК 2019 (II пол) МАКС" xfId="53614"/>
    <cellStyle name="ЄЄ_x0004__НВВ РСК 2019 (II пол) МАКС" xfId="53615"/>
    <cellStyle name="Є_x0004_Є_НВВ РСК 2019 (II пол) МАКС" xfId="53616"/>
    <cellStyle name="ЄЄ_НВВ РСК 2019 (II пол) МАКС 2" xfId="53617"/>
    <cellStyle name="ЄЄ_x0004__НВВ РСК 2019 (II пол) МАКС 2" xfId="53618"/>
    <cellStyle name="Є_x0004_Є_НВВ РСК 2019 (II пол) МАКС 2" xfId="53619"/>
    <cellStyle name="ЄЄЄ" xfId="9458"/>
    <cellStyle name="ЄЄЄ_x0004_" xfId="9459"/>
    <cellStyle name="ЄЄ_x0004_Є_x0004_" xfId="9460"/>
    <cellStyle name="ЄЄЄ 2" xfId="9461"/>
    <cellStyle name="ЄЄЄ_x0004_ 2" xfId="9462"/>
    <cellStyle name="ЄЄЄ 3" xfId="9463"/>
    <cellStyle name="ЄЄЄ_x0004_ 3" xfId="9464"/>
    <cellStyle name="ЄЄЄ 4" xfId="31829"/>
    <cellStyle name="ЄЄЄ_x0004_ 4" xfId="31830"/>
    <cellStyle name="ЄЄЄ_Лист1" xfId="53620"/>
    <cellStyle name="ЄЄЄ_x0004__Лист1" xfId="53621"/>
    <cellStyle name="ЄЄЄ_Лист1 2" xfId="53622"/>
    <cellStyle name="ЄЄЄ_x0004__Лист1 2" xfId="53623"/>
    <cellStyle name="ЄЄЄ_НВВ РСК 2019 (II пол) МАКС" xfId="53624"/>
    <cellStyle name="ЄЄЄ_x0004__НВВ РСК 2019 (II пол) МАКС" xfId="53625"/>
    <cellStyle name="ЄЄЄ_НВВ РСК 2019 (II пол) МАКС 2" xfId="53626"/>
    <cellStyle name="ЄЄЄ_x0004__НВВ РСК 2019 (II пол) МАКС 2" xfId="53627"/>
    <cellStyle name="ЄЄЄЄ" xfId="9465"/>
    <cellStyle name="ЄЄЄЄ_x0004_" xfId="9466"/>
    <cellStyle name="ЄЄЄЄ 2" xfId="31831"/>
    <cellStyle name="ЄЄЄЄ_x0004_ 2" xfId="31832"/>
    <cellStyle name="ЄЄЄЄ_Лист1" xfId="53628"/>
    <cellStyle name="ЄЄЄЄ_x0004__Лист1" xfId="53629"/>
    <cellStyle name="ЄЄЄЄ_Лист1 2" xfId="53630"/>
    <cellStyle name="ЄЄЄЄ_x0004__Лист1 2" xfId="53631"/>
    <cellStyle name="ЄЄЄЄ_НВВ РСК 2019 (II пол) МАКС" xfId="53632"/>
    <cellStyle name="ЄЄЄЄ_x0004__НВВ РСК 2019 (II пол) МАКС" xfId="53633"/>
    <cellStyle name="ЄЄЄЄ_НВВ РСК 2019 (II пол) МАКС 2" xfId="53634"/>
    <cellStyle name="ЄЄЄЄ_x0004__НВВ РСК 2019 (II пол) МАКС 2" xfId="53635"/>
    <cellStyle name="ЄЄЄЄЄ" xfId="9467"/>
    <cellStyle name="ЄЄЄЄЄ_x0004_" xfId="9468"/>
    <cellStyle name="ЄЄЄЄЄ 2" xfId="9469"/>
    <cellStyle name="ЄЄЄЄЄ_x0004_ 2" xfId="9470"/>
    <cellStyle name="ЄЄЄЄЄ 3" xfId="9471"/>
    <cellStyle name="ЄЄЄЄЄ_x0004_ 3" xfId="9472"/>
    <cellStyle name="ЄЄЄЄЄ 4" xfId="31833"/>
    <cellStyle name="ЄЄЄЄЄ_x0004_ 4" xfId="31834"/>
    <cellStyle name="ЄЄЄЄЄ_Лист1" xfId="53636"/>
    <cellStyle name="ЄЄЄЄЄ_x0004__Лист1" xfId="53637"/>
    <cellStyle name="ЄЄЄЄЄ_Лист1 2" xfId="53638"/>
    <cellStyle name="ЄЄЄЄЄ_x0004__Лист1 2" xfId="53639"/>
    <cellStyle name="ЄЄЄЄЄ_НВВ РСК 2019 (II пол) МАКС" xfId="53640"/>
    <cellStyle name="ЄЄЄЄЄ_x0004__НВВ РСК 2019 (II пол) МАКС" xfId="53641"/>
    <cellStyle name="ЄЄЄЄЄ_НВВ РСК 2019 (II пол) МАКС 2" xfId="53642"/>
    <cellStyle name="ЄЄЄЄЄ_x0004__НВВ РСК 2019 (II пол) МАКС 2" xfId="53643"/>
    <cellStyle name="ЄЄЄЄ_x0004_ЄЄЄ" xfId="9473"/>
    <cellStyle name="ЄЄЄЄ_x0004_ЄЄЄ 2" xfId="31835"/>
    <cellStyle name="ЄЄЄЄЄ_x0004_ЄЄЄ" xfId="9474"/>
    <cellStyle name="ЄЄЄЄЄ_x0004_ЄЄЄ 2" xfId="9475"/>
    <cellStyle name="ЄЄЄЄЄ_x0004_ЄЄЄ 3" xfId="31836"/>
    <cellStyle name="ЄЄ_x0004_ЄЄЄЄЄЄЄ" xfId="9476"/>
    <cellStyle name="ЄЄ_x0004_ЄЄЄЄЄЄЄ 2" xfId="31837"/>
    <cellStyle name="Желтая рамка" xfId="9477"/>
    <cellStyle name="Желтая рамка 2" xfId="31838"/>
    <cellStyle name="Заголовок" xfId="9478"/>
    <cellStyle name="Заголовок 1 10" xfId="9479"/>
    <cellStyle name="Заголовок 1 10 2" xfId="31839"/>
    <cellStyle name="Заголовок 1 11" xfId="9480"/>
    <cellStyle name="Заголовок 1 11 2" xfId="9481"/>
    <cellStyle name="Заголовок 1 11 3" xfId="31840"/>
    <cellStyle name="Заголовок 1 12" xfId="9482"/>
    <cellStyle name="Заголовок 1 12 2" xfId="31841"/>
    <cellStyle name="Заголовок 1 13" xfId="9483"/>
    <cellStyle name="Заголовок 1 13 2" xfId="31842"/>
    <cellStyle name="Заголовок 1 14" xfId="9484"/>
    <cellStyle name="Заголовок 1 14 2" xfId="31843"/>
    <cellStyle name="Заголовок 1 15" xfId="9485"/>
    <cellStyle name="Заголовок 1 15 2" xfId="31844"/>
    <cellStyle name="Заголовок 1 16" xfId="9486"/>
    <cellStyle name="Заголовок 1 16 2" xfId="31845"/>
    <cellStyle name="Заголовок 1 17" xfId="9487"/>
    <cellStyle name="Заголовок 1 17 2" xfId="31846"/>
    <cellStyle name="Заголовок 1 18" xfId="9488"/>
    <cellStyle name="Заголовок 1 18 2" xfId="31847"/>
    <cellStyle name="Заголовок 1 19" xfId="9489"/>
    <cellStyle name="Заголовок 1 19 2" xfId="31848"/>
    <cellStyle name="Заголовок 1 2" xfId="9490"/>
    <cellStyle name="Заголовок 1 2 2" xfId="9491"/>
    <cellStyle name="Заголовок 1 2 2 2" xfId="9492"/>
    <cellStyle name="Заголовок 1 2 2 3" xfId="31849"/>
    <cellStyle name="Заголовок 1 2 3" xfId="9493"/>
    <cellStyle name="Заголовок 1 2 3 2" xfId="31850"/>
    <cellStyle name="Заголовок 1 2 4" xfId="9494"/>
    <cellStyle name="Заголовок 1 2 4 2" xfId="31851"/>
    <cellStyle name="Заголовок 1 2 5" xfId="31852"/>
    <cellStyle name="Заголовок 1 2_2012" xfId="9495"/>
    <cellStyle name="Заголовок 1 20" xfId="9496"/>
    <cellStyle name="Заголовок 1 20 2" xfId="31853"/>
    <cellStyle name="Заголовок 1 21" xfId="9497"/>
    <cellStyle name="Заголовок 1 21 2" xfId="31854"/>
    <cellStyle name="Заголовок 1 22" xfId="9498"/>
    <cellStyle name="Заголовок 1 22 2" xfId="31855"/>
    <cellStyle name="Заголовок 1 23" xfId="9499"/>
    <cellStyle name="Заголовок 1 23 2" xfId="31856"/>
    <cellStyle name="Заголовок 1 24" xfId="9500"/>
    <cellStyle name="Заголовок 1 24 2" xfId="31857"/>
    <cellStyle name="Заголовок 1 25" xfId="9501"/>
    <cellStyle name="Заголовок 1 25 2" xfId="31858"/>
    <cellStyle name="Заголовок 1 26" xfId="9502"/>
    <cellStyle name="Заголовок 1 26 2" xfId="31859"/>
    <cellStyle name="Заголовок 1 27" xfId="9503"/>
    <cellStyle name="Заголовок 1 27 2" xfId="31860"/>
    <cellStyle name="Заголовок 1 28" xfId="9504"/>
    <cellStyle name="Заголовок 1 28 2" xfId="31861"/>
    <cellStyle name="Заголовок 1 29" xfId="9505"/>
    <cellStyle name="Заголовок 1 29 2" xfId="31862"/>
    <cellStyle name="Заголовок 1 3" xfId="9506"/>
    <cellStyle name="Заголовок 1 3 2" xfId="9507"/>
    <cellStyle name="Заголовок 1 3 2 2" xfId="31863"/>
    <cellStyle name="Заголовок 1 3 3" xfId="9508"/>
    <cellStyle name="Заголовок 1 3 3 2" xfId="31864"/>
    <cellStyle name="Заголовок 1 3 4" xfId="31865"/>
    <cellStyle name="Заголовок 1 3_2012" xfId="9509"/>
    <cellStyle name="Заголовок 1 30" xfId="9510"/>
    <cellStyle name="Заголовок 1 30 2" xfId="31866"/>
    <cellStyle name="Заголовок 1 31" xfId="9511"/>
    <cellStyle name="Заголовок 1 31 2" xfId="31867"/>
    <cellStyle name="Заголовок 1 32" xfId="9512"/>
    <cellStyle name="Заголовок 1 32 2" xfId="31868"/>
    <cellStyle name="Заголовок 1 33" xfId="9513"/>
    <cellStyle name="Заголовок 1 33 2" xfId="31869"/>
    <cellStyle name="Заголовок 1 34" xfId="9514"/>
    <cellStyle name="Заголовок 1 35" xfId="9515"/>
    <cellStyle name="Заголовок 1 36" xfId="9516"/>
    <cellStyle name="Заголовок 1 37" xfId="9517"/>
    <cellStyle name="Заголовок 1 38" xfId="9518"/>
    <cellStyle name="Заголовок 1 39" xfId="9519"/>
    <cellStyle name="Заголовок 1 4" xfId="9520"/>
    <cellStyle name="Заголовок 1 4 2" xfId="9521"/>
    <cellStyle name="Заголовок 1 4 2 2" xfId="31870"/>
    <cellStyle name="Заголовок 1 4 3" xfId="9522"/>
    <cellStyle name="Заголовок 1 4 3 2" xfId="31871"/>
    <cellStyle name="Заголовок 1 4 4" xfId="31872"/>
    <cellStyle name="Заголовок 1 4_2012" xfId="9523"/>
    <cellStyle name="Заголовок 1 40" xfId="9524"/>
    <cellStyle name="Заголовок 1 41" xfId="9525"/>
    <cellStyle name="Заголовок 1 42" xfId="9526"/>
    <cellStyle name="Заголовок 1 43" xfId="9527"/>
    <cellStyle name="Заголовок 1 44" xfId="9528"/>
    <cellStyle name="Заголовок 1 45" xfId="9529"/>
    <cellStyle name="Заголовок 1 46" xfId="9530"/>
    <cellStyle name="Заголовок 1 47" xfId="9531"/>
    <cellStyle name="Заголовок 1 48" xfId="31873"/>
    <cellStyle name="Заголовок 1 5" xfId="9532"/>
    <cellStyle name="Заголовок 1 5 2" xfId="9533"/>
    <cellStyle name="Заголовок 1 5 2 2" xfId="31874"/>
    <cellStyle name="Заголовок 1 5 3" xfId="9534"/>
    <cellStyle name="Заголовок 1 5 3 2" xfId="31875"/>
    <cellStyle name="Заголовок 1 5 4" xfId="31876"/>
    <cellStyle name="Заголовок 1 5_2012" xfId="9535"/>
    <cellStyle name="Заголовок 1 6" xfId="9536"/>
    <cellStyle name="Заголовок 1 6 2" xfId="9537"/>
    <cellStyle name="Заголовок 1 6 2 2" xfId="31877"/>
    <cellStyle name="Заголовок 1 6 3" xfId="9538"/>
    <cellStyle name="Заголовок 1 6 3 2" xfId="31878"/>
    <cellStyle name="Заголовок 1 6 4" xfId="31879"/>
    <cellStyle name="Заголовок 1 6_2012" xfId="9539"/>
    <cellStyle name="Заголовок 1 7" xfId="9540"/>
    <cellStyle name="Заголовок 1 7 2" xfId="9541"/>
    <cellStyle name="Заголовок 1 7 2 2" xfId="31880"/>
    <cellStyle name="Заголовок 1 7 3" xfId="9542"/>
    <cellStyle name="Заголовок 1 7 3 2" xfId="31881"/>
    <cellStyle name="Заголовок 1 7 4" xfId="31882"/>
    <cellStyle name="Заголовок 1 7_2012" xfId="9543"/>
    <cellStyle name="Заголовок 1 8" xfId="9544"/>
    <cellStyle name="Заголовок 1 8 2" xfId="9545"/>
    <cellStyle name="Заголовок 1 8 2 2" xfId="9546"/>
    <cellStyle name="Заголовок 1 8 2 2 2" xfId="31883"/>
    <cellStyle name="Заголовок 1 8 2 3" xfId="31884"/>
    <cellStyle name="Заголовок 1 8 2_Лист1" xfId="53644"/>
    <cellStyle name="Заголовок 1 8 3" xfId="9547"/>
    <cellStyle name="Заголовок 1 8 3 2" xfId="31885"/>
    <cellStyle name="Заголовок 1 8 4" xfId="31886"/>
    <cellStyle name="Заголовок 1 8_2012" xfId="9548"/>
    <cellStyle name="Заголовок 1 9" xfId="9549"/>
    <cellStyle name="Заголовок 1 9 2" xfId="9550"/>
    <cellStyle name="Заголовок 1 9 2 2" xfId="9551"/>
    <cellStyle name="Заголовок 1 9 2 2 2" xfId="31887"/>
    <cellStyle name="Заголовок 1 9 2 3" xfId="31888"/>
    <cellStyle name="Заголовок 1 9 2_Лист1" xfId="53645"/>
    <cellStyle name="Заголовок 1 9 3" xfId="9552"/>
    <cellStyle name="Заголовок 1 9 3 2" xfId="9553"/>
    <cellStyle name="Заголовок 1 9 3 3" xfId="31889"/>
    <cellStyle name="Заголовок 1 9 4" xfId="31890"/>
    <cellStyle name="Заголовок 1 9_2012" xfId="9554"/>
    <cellStyle name="Заголовок 2 10" xfId="9555"/>
    <cellStyle name="Заголовок 2 10 2" xfId="31891"/>
    <cellStyle name="Заголовок 2 11" xfId="9556"/>
    <cellStyle name="Заголовок 2 11 2" xfId="9557"/>
    <cellStyle name="Заголовок 2 11 3" xfId="31892"/>
    <cellStyle name="Заголовок 2 12" xfId="9558"/>
    <cellStyle name="Заголовок 2 12 2" xfId="31893"/>
    <cellStyle name="Заголовок 2 13" xfId="9559"/>
    <cellStyle name="Заголовок 2 13 2" xfId="31894"/>
    <cellStyle name="Заголовок 2 14" xfId="9560"/>
    <cellStyle name="Заголовок 2 14 2" xfId="31895"/>
    <cellStyle name="Заголовок 2 15" xfId="9561"/>
    <cellStyle name="Заголовок 2 15 2" xfId="31896"/>
    <cellStyle name="Заголовок 2 16" xfId="9562"/>
    <cellStyle name="Заголовок 2 16 2" xfId="31897"/>
    <cellStyle name="Заголовок 2 17" xfId="9563"/>
    <cellStyle name="Заголовок 2 17 2" xfId="31898"/>
    <cellStyle name="Заголовок 2 18" xfId="9564"/>
    <cellStyle name="Заголовок 2 18 2" xfId="31899"/>
    <cellStyle name="Заголовок 2 19" xfId="9565"/>
    <cellStyle name="Заголовок 2 19 2" xfId="31900"/>
    <cellStyle name="Заголовок 2 2" xfId="9566"/>
    <cellStyle name="Заголовок 2 2 2" xfId="9567"/>
    <cellStyle name="Заголовок 2 2 2 2" xfId="9568"/>
    <cellStyle name="Заголовок 2 2 2 3" xfId="31901"/>
    <cellStyle name="Заголовок 2 2 3" xfId="9569"/>
    <cellStyle name="Заголовок 2 2 3 2" xfId="31902"/>
    <cellStyle name="Заголовок 2 2 4" xfId="31903"/>
    <cellStyle name="Заголовок 2 2_2012" xfId="9570"/>
    <cellStyle name="Заголовок 2 20" xfId="9571"/>
    <cellStyle name="Заголовок 2 20 2" xfId="31904"/>
    <cellStyle name="Заголовок 2 21" xfId="9572"/>
    <cellStyle name="Заголовок 2 21 2" xfId="31905"/>
    <cellStyle name="Заголовок 2 22" xfId="9573"/>
    <cellStyle name="Заголовок 2 22 2" xfId="31906"/>
    <cellStyle name="Заголовок 2 23" xfId="9574"/>
    <cellStyle name="Заголовок 2 23 2" xfId="31907"/>
    <cellStyle name="Заголовок 2 24" xfId="9575"/>
    <cellStyle name="Заголовок 2 24 2" xfId="31908"/>
    <cellStyle name="Заголовок 2 25" xfId="9576"/>
    <cellStyle name="Заголовок 2 25 2" xfId="31909"/>
    <cellStyle name="Заголовок 2 26" xfId="9577"/>
    <cellStyle name="Заголовок 2 26 2" xfId="31910"/>
    <cellStyle name="Заголовок 2 27" xfId="9578"/>
    <cellStyle name="Заголовок 2 27 2" xfId="31911"/>
    <cellStyle name="Заголовок 2 28" xfId="9579"/>
    <cellStyle name="Заголовок 2 28 2" xfId="31912"/>
    <cellStyle name="Заголовок 2 29" xfId="9580"/>
    <cellStyle name="Заголовок 2 29 2" xfId="31913"/>
    <cellStyle name="Заголовок 2 3" xfId="9581"/>
    <cellStyle name="Заголовок 2 3 2" xfId="9582"/>
    <cellStyle name="Заголовок 2 3 2 2" xfId="31914"/>
    <cellStyle name="Заголовок 2 3 3" xfId="9583"/>
    <cellStyle name="Заголовок 2 3 3 2" xfId="31915"/>
    <cellStyle name="Заголовок 2 3 4" xfId="31916"/>
    <cellStyle name="Заголовок 2 3_2012" xfId="9584"/>
    <cellStyle name="Заголовок 2 30" xfId="9585"/>
    <cellStyle name="Заголовок 2 30 2" xfId="31917"/>
    <cellStyle name="Заголовок 2 31" xfId="9586"/>
    <cellStyle name="Заголовок 2 31 2" xfId="31918"/>
    <cellStyle name="Заголовок 2 32" xfId="9587"/>
    <cellStyle name="Заголовок 2 32 2" xfId="31919"/>
    <cellStyle name="Заголовок 2 33" xfId="9588"/>
    <cellStyle name="Заголовок 2 33 2" xfId="31920"/>
    <cellStyle name="Заголовок 2 34" xfId="9589"/>
    <cellStyle name="Заголовок 2 34 2" xfId="31921"/>
    <cellStyle name="Заголовок 2 35" xfId="9590"/>
    <cellStyle name="Заголовок 2 36" xfId="9591"/>
    <cellStyle name="Заголовок 2 37" xfId="9592"/>
    <cellStyle name="Заголовок 2 38" xfId="9593"/>
    <cellStyle name="Заголовок 2 39" xfId="9594"/>
    <cellStyle name="Заголовок 2 4" xfId="9595"/>
    <cellStyle name="Заголовок 2 4 2" xfId="9596"/>
    <cellStyle name="Заголовок 2 4 2 2" xfId="31922"/>
    <cellStyle name="Заголовок 2 4 3" xfId="9597"/>
    <cellStyle name="Заголовок 2 4 3 2" xfId="31923"/>
    <cellStyle name="Заголовок 2 4 4" xfId="31924"/>
    <cellStyle name="Заголовок 2 4_2012" xfId="9598"/>
    <cellStyle name="Заголовок 2 40" xfId="9599"/>
    <cellStyle name="Заголовок 2 41" xfId="9600"/>
    <cellStyle name="Заголовок 2 42" xfId="9601"/>
    <cellStyle name="Заголовок 2 43" xfId="9602"/>
    <cellStyle name="Заголовок 2 44" xfId="9603"/>
    <cellStyle name="Заголовок 2 45" xfId="9604"/>
    <cellStyle name="Заголовок 2 46" xfId="9605"/>
    <cellStyle name="Заголовок 2 47" xfId="9606"/>
    <cellStyle name="Заголовок 2 48" xfId="9607"/>
    <cellStyle name="Заголовок 2 49" xfId="9608"/>
    <cellStyle name="Заголовок 2 5" xfId="9609"/>
    <cellStyle name="Заголовок 2 5 2" xfId="9610"/>
    <cellStyle name="Заголовок 2 5 2 2" xfId="31925"/>
    <cellStyle name="Заголовок 2 5 3" xfId="9611"/>
    <cellStyle name="Заголовок 2 5 3 2" xfId="31926"/>
    <cellStyle name="Заголовок 2 5 4" xfId="31927"/>
    <cellStyle name="Заголовок 2 5_2012" xfId="9612"/>
    <cellStyle name="Заголовок 2 50" xfId="31928"/>
    <cellStyle name="Заголовок 2 6" xfId="9613"/>
    <cellStyle name="Заголовок 2 6 2" xfId="9614"/>
    <cellStyle name="Заголовок 2 6 2 2" xfId="31929"/>
    <cellStyle name="Заголовок 2 6 3" xfId="9615"/>
    <cellStyle name="Заголовок 2 6 3 2" xfId="31930"/>
    <cellStyle name="Заголовок 2 6 4" xfId="31931"/>
    <cellStyle name="Заголовок 2 6_2012" xfId="9616"/>
    <cellStyle name="Заголовок 2 7" xfId="9617"/>
    <cellStyle name="Заголовок 2 7 2" xfId="9618"/>
    <cellStyle name="Заголовок 2 7 2 2" xfId="31932"/>
    <cellStyle name="Заголовок 2 7 3" xfId="9619"/>
    <cellStyle name="Заголовок 2 7 3 2" xfId="31933"/>
    <cellStyle name="Заголовок 2 7 4" xfId="31934"/>
    <cellStyle name="Заголовок 2 7_2012" xfId="9620"/>
    <cellStyle name="Заголовок 2 8" xfId="9621"/>
    <cellStyle name="Заголовок 2 8 2" xfId="9622"/>
    <cellStyle name="Заголовок 2 8 2 2" xfId="9623"/>
    <cellStyle name="Заголовок 2 8 2 2 2" xfId="31935"/>
    <cellStyle name="Заголовок 2 8 2 3" xfId="31936"/>
    <cellStyle name="Заголовок 2 8 2_Лист1" xfId="53646"/>
    <cellStyle name="Заголовок 2 8 3" xfId="9624"/>
    <cellStyle name="Заголовок 2 8 3 2" xfId="31937"/>
    <cellStyle name="Заголовок 2 8 4" xfId="31938"/>
    <cellStyle name="Заголовок 2 8_2012" xfId="9625"/>
    <cellStyle name="Заголовок 2 9" xfId="9626"/>
    <cellStyle name="Заголовок 2 9 2" xfId="9627"/>
    <cellStyle name="Заголовок 2 9 2 2" xfId="9628"/>
    <cellStyle name="Заголовок 2 9 2 2 2" xfId="31939"/>
    <cellStyle name="Заголовок 2 9 2 3" xfId="31940"/>
    <cellStyle name="Заголовок 2 9 2_Лист1" xfId="53647"/>
    <cellStyle name="Заголовок 2 9 3" xfId="9629"/>
    <cellStyle name="Заголовок 2 9 3 2" xfId="9630"/>
    <cellStyle name="Заголовок 2 9 3 3" xfId="31941"/>
    <cellStyle name="Заголовок 2 9 4" xfId="31942"/>
    <cellStyle name="Заголовок 2 9_2012" xfId="9631"/>
    <cellStyle name="Заголовок 3 10" xfId="9632"/>
    <cellStyle name="Заголовок 3 10 2" xfId="31943"/>
    <cellStyle name="Заголовок 3 10 3" xfId="31944"/>
    <cellStyle name="Заголовок 3 10 4" xfId="31945"/>
    <cellStyle name="Заголовок 3 10 5" xfId="31946"/>
    <cellStyle name="Заголовок 3 11" xfId="9633"/>
    <cellStyle name="Заголовок 3 11 2" xfId="9634"/>
    <cellStyle name="Заголовок 3 11 3" xfId="31947"/>
    <cellStyle name="Заголовок 3 12" xfId="9635"/>
    <cellStyle name="Заголовок 3 12 2" xfId="31948"/>
    <cellStyle name="Заголовок 3 13" xfId="9636"/>
    <cellStyle name="Заголовок 3 13 2" xfId="31949"/>
    <cellStyle name="Заголовок 3 14" xfId="9637"/>
    <cellStyle name="Заголовок 3 14 2" xfId="31950"/>
    <cellStyle name="Заголовок 3 15" xfId="9638"/>
    <cellStyle name="Заголовок 3 15 2" xfId="31951"/>
    <cellStyle name="Заголовок 3 16" xfId="9639"/>
    <cellStyle name="Заголовок 3 16 2" xfId="31952"/>
    <cellStyle name="Заголовок 3 17" xfId="9640"/>
    <cellStyle name="Заголовок 3 17 2" xfId="31953"/>
    <cellStyle name="Заголовок 3 18" xfId="9641"/>
    <cellStyle name="Заголовок 3 18 2" xfId="31954"/>
    <cellStyle name="Заголовок 3 19" xfId="9642"/>
    <cellStyle name="Заголовок 3 19 2" xfId="31955"/>
    <cellStyle name="Заголовок 3 2" xfId="9643"/>
    <cellStyle name="Заголовок 3 2 2" xfId="9644"/>
    <cellStyle name="Заголовок 3 2 2 2" xfId="9645"/>
    <cellStyle name="Заголовок 3 2 2 2 2" xfId="31956"/>
    <cellStyle name="Заголовок 3 2 2 3" xfId="31957"/>
    <cellStyle name="Заголовок 3 2 2 4" xfId="31958"/>
    <cellStyle name="Заголовок 3 2 2 5" xfId="31959"/>
    <cellStyle name="Заголовок 3 2 3" xfId="9646"/>
    <cellStyle name="Заголовок 3 2 3 2" xfId="31960"/>
    <cellStyle name="Заголовок 3 2 3 3" xfId="31961"/>
    <cellStyle name="Заголовок 3 2 4" xfId="31962"/>
    <cellStyle name="Заголовок 3 2 5" xfId="31963"/>
    <cellStyle name="Заголовок 3 2 6" xfId="31964"/>
    <cellStyle name="Заголовок 3 2_2012" xfId="9647"/>
    <cellStyle name="Заголовок 3 20" xfId="9648"/>
    <cellStyle name="Заголовок 3 20 2" xfId="31965"/>
    <cellStyle name="Заголовок 3 21" xfId="9649"/>
    <cellStyle name="Заголовок 3 21 2" xfId="31966"/>
    <cellStyle name="Заголовок 3 22" xfId="9650"/>
    <cellStyle name="Заголовок 3 22 2" xfId="31967"/>
    <cellStyle name="Заголовок 3 23" xfId="9651"/>
    <cellStyle name="Заголовок 3 23 2" xfId="31968"/>
    <cellStyle name="Заголовок 3 24" xfId="9652"/>
    <cellStyle name="Заголовок 3 24 2" xfId="31969"/>
    <cellStyle name="Заголовок 3 25" xfId="9653"/>
    <cellStyle name="Заголовок 3 25 2" xfId="31970"/>
    <cellStyle name="Заголовок 3 26" xfId="9654"/>
    <cellStyle name="Заголовок 3 26 2" xfId="31971"/>
    <cellStyle name="Заголовок 3 27" xfId="9655"/>
    <cellStyle name="Заголовок 3 27 2" xfId="31972"/>
    <cellStyle name="Заголовок 3 28" xfId="9656"/>
    <cellStyle name="Заголовок 3 28 2" xfId="31973"/>
    <cellStyle name="Заголовок 3 29" xfId="9657"/>
    <cellStyle name="Заголовок 3 29 2" xfId="31974"/>
    <cellStyle name="Заголовок 3 3" xfId="9658"/>
    <cellStyle name="Заголовок 3 3 2" xfId="9659"/>
    <cellStyle name="Заголовок 3 3 2 2" xfId="31975"/>
    <cellStyle name="Заголовок 3 3 2 3" xfId="31976"/>
    <cellStyle name="Заголовок 3 3 2 4" xfId="31977"/>
    <cellStyle name="Заголовок 3 3 2 5" xfId="31978"/>
    <cellStyle name="Заголовок 3 3 3" xfId="9660"/>
    <cellStyle name="Заголовок 3 3 3 2" xfId="31979"/>
    <cellStyle name="Заголовок 3 3 3 3" xfId="31980"/>
    <cellStyle name="Заголовок 3 3 4" xfId="31981"/>
    <cellStyle name="Заголовок 3 3 5" xfId="31982"/>
    <cellStyle name="Заголовок 3 3 6" xfId="31983"/>
    <cellStyle name="Заголовок 3 3_2012" xfId="9661"/>
    <cellStyle name="Заголовок 3 30" xfId="9662"/>
    <cellStyle name="Заголовок 3 30 2" xfId="31984"/>
    <cellStyle name="Заголовок 3 31" xfId="9663"/>
    <cellStyle name="Заголовок 3 31 2" xfId="31985"/>
    <cellStyle name="Заголовок 3 32" xfId="9664"/>
    <cellStyle name="Заголовок 3 32 2" xfId="31986"/>
    <cellStyle name="Заголовок 3 33" xfId="9665"/>
    <cellStyle name="Заголовок 3 33 2" xfId="31987"/>
    <cellStyle name="Заголовок 3 34" xfId="9666"/>
    <cellStyle name="Заголовок 3 34 2" xfId="31988"/>
    <cellStyle name="Заголовок 3 35" xfId="9667"/>
    <cellStyle name="Заголовок 3 36" xfId="9668"/>
    <cellStyle name="Заголовок 3 37" xfId="9669"/>
    <cellStyle name="Заголовок 3 38" xfId="9670"/>
    <cellStyle name="Заголовок 3 39" xfId="9671"/>
    <cellStyle name="Заголовок 3 4" xfId="9672"/>
    <cellStyle name="Заголовок 3 4 2" xfId="9673"/>
    <cellStyle name="Заголовок 3 4 2 2" xfId="31989"/>
    <cellStyle name="Заголовок 3 4 2 3" xfId="31990"/>
    <cellStyle name="Заголовок 3 4 2 4" xfId="31991"/>
    <cellStyle name="Заголовок 3 4 2 5" xfId="31992"/>
    <cellStyle name="Заголовок 3 4 3" xfId="9674"/>
    <cellStyle name="Заголовок 3 4 3 2" xfId="31993"/>
    <cellStyle name="Заголовок 3 4 3 3" xfId="31994"/>
    <cellStyle name="Заголовок 3 4 4" xfId="31995"/>
    <cellStyle name="Заголовок 3 4 5" xfId="31996"/>
    <cellStyle name="Заголовок 3 4 6" xfId="31997"/>
    <cellStyle name="Заголовок 3 4_2012" xfId="9675"/>
    <cellStyle name="Заголовок 3 40" xfId="9676"/>
    <cellStyle name="Заголовок 3 41" xfId="9677"/>
    <cellStyle name="Заголовок 3 42" xfId="9678"/>
    <cellStyle name="Заголовок 3 43" xfId="9679"/>
    <cellStyle name="Заголовок 3 44" xfId="9680"/>
    <cellStyle name="Заголовок 3 45" xfId="9681"/>
    <cellStyle name="Заголовок 3 46" xfId="9682"/>
    <cellStyle name="Заголовок 3 47" xfId="9683"/>
    <cellStyle name="Заголовок 3 48" xfId="9684"/>
    <cellStyle name="Заголовок 3 49" xfId="9685"/>
    <cellStyle name="Заголовок 3 5" xfId="9686"/>
    <cellStyle name="Заголовок 3 5 2" xfId="9687"/>
    <cellStyle name="Заголовок 3 5 2 2" xfId="31998"/>
    <cellStyle name="Заголовок 3 5 2 3" xfId="31999"/>
    <cellStyle name="Заголовок 3 5 2 4" xfId="32000"/>
    <cellStyle name="Заголовок 3 5 2 5" xfId="32001"/>
    <cellStyle name="Заголовок 3 5 3" xfId="9688"/>
    <cellStyle name="Заголовок 3 5 3 2" xfId="32002"/>
    <cellStyle name="Заголовок 3 5 3 3" xfId="32003"/>
    <cellStyle name="Заголовок 3 5 4" xfId="32004"/>
    <cellStyle name="Заголовок 3 5 5" xfId="32005"/>
    <cellStyle name="Заголовок 3 5 6" xfId="32006"/>
    <cellStyle name="Заголовок 3 5_2012" xfId="9689"/>
    <cellStyle name="Заголовок 3 50" xfId="32007"/>
    <cellStyle name="Заголовок 3 6" xfId="9690"/>
    <cellStyle name="Заголовок 3 6 2" xfId="9691"/>
    <cellStyle name="Заголовок 3 6 2 2" xfId="32008"/>
    <cellStyle name="Заголовок 3 6 2 3" xfId="32009"/>
    <cellStyle name="Заголовок 3 6 2 4" xfId="32010"/>
    <cellStyle name="Заголовок 3 6 2 5" xfId="32011"/>
    <cellStyle name="Заголовок 3 6 3" xfId="9692"/>
    <cellStyle name="Заголовок 3 6 3 2" xfId="32012"/>
    <cellStyle name="Заголовок 3 6 3 3" xfId="32013"/>
    <cellStyle name="Заголовок 3 6 4" xfId="32014"/>
    <cellStyle name="Заголовок 3 6 5" xfId="32015"/>
    <cellStyle name="Заголовок 3 6 6" xfId="32016"/>
    <cellStyle name="Заголовок 3 6_2012" xfId="9693"/>
    <cellStyle name="Заголовок 3 7" xfId="9694"/>
    <cellStyle name="Заголовок 3 7 2" xfId="9695"/>
    <cellStyle name="Заголовок 3 7 2 2" xfId="32017"/>
    <cellStyle name="Заголовок 3 7 2 3" xfId="32018"/>
    <cellStyle name="Заголовок 3 7 2 4" xfId="32019"/>
    <cellStyle name="Заголовок 3 7 2 5" xfId="32020"/>
    <cellStyle name="Заголовок 3 7 3" xfId="9696"/>
    <cellStyle name="Заголовок 3 7 3 2" xfId="32021"/>
    <cellStyle name="Заголовок 3 7 3 3" xfId="32022"/>
    <cellStyle name="Заголовок 3 7 4" xfId="32023"/>
    <cellStyle name="Заголовок 3 7 5" xfId="32024"/>
    <cellStyle name="Заголовок 3 7 6" xfId="32025"/>
    <cellStyle name="Заголовок 3 7_2012" xfId="9697"/>
    <cellStyle name="Заголовок 3 8" xfId="9698"/>
    <cellStyle name="Заголовок 3 8 2" xfId="9699"/>
    <cellStyle name="Заголовок 3 8 2 2" xfId="9700"/>
    <cellStyle name="Заголовок 3 8 2 2 2" xfId="32026"/>
    <cellStyle name="Заголовок 3 8 2 2 3" xfId="32027"/>
    <cellStyle name="Заголовок 3 8 2 3" xfId="32028"/>
    <cellStyle name="Заголовок 3 8 2 4" xfId="32029"/>
    <cellStyle name="Заголовок 3 8 2 5" xfId="32030"/>
    <cellStyle name="Заголовок 3 8 2_Лист1" xfId="53648"/>
    <cellStyle name="Заголовок 3 8 3" xfId="9701"/>
    <cellStyle name="Заголовок 3 8 3 2" xfId="32031"/>
    <cellStyle name="Заголовок 3 8 3 3" xfId="32032"/>
    <cellStyle name="Заголовок 3 8 4" xfId="32033"/>
    <cellStyle name="Заголовок 3 8 5" xfId="32034"/>
    <cellStyle name="Заголовок 3 8 6" xfId="32035"/>
    <cellStyle name="Заголовок 3 8_2012" xfId="9702"/>
    <cellStyle name="Заголовок 3 9" xfId="9703"/>
    <cellStyle name="Заголовок 3 9 2" xfId="9704"/>
    <cellStyle name="Заголовок 3 9 2 2" xfId="9705"/>
    <cellStyle name="Заголовок 3 9 2 2 2" xfId="32036"/>
    <cellStyle name="Заголовок 3 9 2 2 3" xfId="32037"/>
    <cellStyle name="Заголовок 3 9 2 3" xfId="32038"/>
    <cellStyle name="Заголовок 3 9 2 4" xfId="32039"/>
    <cellStyle name="Заголовок 3 9 2 5" xfId="32040"/>
    <cellStyle name="Заголовок 3 9 2_Лист1" xfId="53649"/>
    <cellStyle name="Заголовок 3 9 3" xfId="9706"/>
    <cellStyle name="Заголовок 3 9 3 2" xfId="9707"/>
    <cellStyle name="Заголовок 3 9 3 3" xfId="32041"/>
    <cellStyle name="Заголовок 3 9 3 4" xfId="32042"/>
    <cellStyle name="Заголовок 3 9 4" xfId="32043"/>
    <cellStyle name="Заголовок 3 9 5" xfId="32044"/>
    <cellStyle name="Заголовок 3 9 6" xfId="32045"/>
    <cellStyle name="Заголовок 3 9_2012" xfId="9708"/>
    <cellStyle name="Заголовок 4 10" xfId="9709"/>
    <cellStyle name="Заголовок 4 10 2" xfId="32046"/>
    <cellStyle name="Заголовок 4 11" xfId="9710"/>
    <cellStyle name="Заголовок 4 11 2" xfId="9711"/>
    <cellStyle name="Заголовок 4 11 3" xfId="32047"/>
    <cellStyle name="Заголовок 4 12" xfId="9712"/>
    <cellStyle name="Заголовок 4 12 2" xfId="32048"/>
    <cellStyle name="Заголовок 4 13" xfId="9713"/>
    <cellStyle name="Заголовок 4 13 2" xfId="32049"/>
    <cellStyle name="Заголовок 4 14" xfId="9714"/>
    <cellStyle name="Заголовок 4 14 2" xfId="32050"/>
    <cellStyle name="Заголовок 4 15" xfId="9715"/>
    <cellStyle name="Заголовок 4 15 2" xfId="32051"/>
    <cellStyle name="Заголовок 4 16" xfId="9716"/>
    <cellStyle name="Заголовок 4 16 2" xfId="32052"/>
    <cellStyle name="Заголовок 4 17" xfId="9717"/>
    <cellStyle name="Заголовок 4 17 2" xfId="32053"/>
    <cellStyle name="Заголовок 4 18" xfId="9718"/>
    <cellStyle name="Заголовок 4 18 2" xfId="32054"/>
    <cellStyle name="Заголовок 4 19" xfId="9719"/>
    <cellStyle name="Заголовок 4 19 2" xfId="32055"/>
    <cellStyle name="Заголовок 4 2" xfId="9720"/>
    <cellStyle name="Заголовок 4 2 2" xfId="9721"/>
    <cellStyle name="Заголовок 4 2 2 2" xfId="9722"/>
    <cellStyle name="Заголовок 4 2 2 3" xfId="32056"/>
    <cellStyle name="Заголовок 4 2 3" xfId="9723"/>
    <cellStyle name="Заголовок 4 2 3 2" xfId="32057"/>
    <cellStyle name="Заголовок 4 2 4" xfId="32058"/>
    <cellStyle name="Заголовок 4 2_Лист1" xfId="53650"/>
    <cellStyle name="Заголовок 4 20" xfId="9724"/>
    <cellStyle name="Заголовок 4 20 2" xfId="32059"/>
    <cellStyle name="Заголовок 4 21" xfId="9725"/>
    <cellStyle name="Заголовок 4 21 2" xfId="32060"/>
    <cellStyle name="Заголовок 4 22" xfId="9726"/>
    <cellStyle name="Заголовок 4 22 2" xfId="32061"/>
    <cellStyle name="Заголовок 4 23" xfId="9727"/>
    <cellStyle name="Заголовок 4 23 2" xfId="32062"/>
    <cellStyle name="Заголовок 4 24" xfId="9728"/>
    <cellStyle name="Заголовок 4 24 2" xfId="32063"/>
    <cellStyle name="Заголовок 4 25" xfId="9729"/>
    <cellStyle name="Заголовок 4 25 2" xfId="32064"/>
    <cellStyle name="Заголовок 4 26" xfId="9730"/>
    <cellStyle name="Заголовок 4 26 2" xfId="32065"/>
    <cellStyle name="Заголовок 4 27" xfId="9731"/>
    <cellStyle name="Заголовок 4 27 2" xfId="32066"/>
    <cellStyle name="Заголовок 4 28" xfId="9732"/>
    <cellStyle name="Заголовок 4 28 2" xfId="32067"/>
    <cellStyle name="Заголовок 4 29" xfId="9733"/>
    <cellStyle name="Заголовок 4 29 2" xfId="32068"/>
    <cellStyle name="Заголовок 4 3" xfId="9734"/>
    <cellStyle name="Заголовок 4 3 2" xfId="9735"/>
    <cellStyle name="Заголовок 4 3 2 2" xfId="32069"/>
    <cellStyle name="Заголовок 4 3 3" xfId="9736"/>
    <cellStyle name="Заголовок 4 3 3 2" xfId="32070"/>
    <cellStyle name="Заголовок 4 3 4" xfId="32071"/>
    <cellStyle name="Заголовок 4 3_Лист1" xfId="53651"/>
    <cellStyle name="Заголовок 4 30" xfId="9737"/>
    <cellStyle name="Заголовок 4 30 2" xfId="32072"/>
    <cellStyle name="Заголовок 4 31" xfId="9738"/>
    <cellStyle name="Заголовок 4 31 2" xfId="32073"/>
    <cellStyle name="Заголовок 4 32" xfId="9739"/>
    <cellStyle name="Заголовок 4 32 2" xfId="32074"/>
    <cellStyle name="Заголовок 4 33" xfId="9740"/>
    <cellStyle name="Заголовок 4 33 2" xfId="32075"/>
    <cellStyle name="Заголовок 4 34" xfId="9741"/>
    <cellStyle name="Заголовок 4 34 2" xfId="32076"/>
    <cellStyle name="Заголовок 4 35" xfId="32077"/>
    <cellStyle name="Заголовок 4 4" xfId="9742"/>
    <cellStyle name="Заголовок 4 4 2" xfId="9743"/>
    <cellStyle name="Заголовок 4 4 2 2" xfId="32078"/>
    <cellStyle name="Заголовок 4 4 3" xfId="9744"/>
    <cellStyle name="Заголовок 4 4 3 2" xfId="32079"/>
    <cellStyle name="Заголовок 4 4 4" xfId="32080"/>
    <cellStyle name="Заголовок 4 4_Лист1" xfId="53652"/>
    <cellStyle name="Заголовок 4 5" xfId="9745"/>
    <cellStyle name="Заголовок 4 5 2" xfId="9746"/>
    <cellStyle name="Заголовок 4 5 2 2" xfId="32081"/>
    <cellStyle name="Заголовок 4 5 3" xfId="9747"/>
    <cellStyle name="Заголовок 4 5 3 2" xfId="32082"/>
    <cellStyle name="Заголовок 4 5 4" xfId="32083"/>
    <cellStyle name="Заголовок 4 5_Лист1" xfId="53653"/>
    <cellStyle name="Заголовок 4 6" xfId="9748"/>
    <cellStyle name="Заголовок 4 6 2" xfId="9749"/>
    <cellStyle name="Заголовок 4 6 2 2" xfId="32084"/>
    <cellStyle name="Заголовок 4 6 3" xfId="9750"/>
    <cellStyle name="Заголовок 4 6 3 2" xfId="32085"/>
    <cellStyle name="Заголовок 4 6 4" xfId="32086"/>
    <cellStyle name="Заголовок 4 6_Лист1" xfId="53654"/>
    <cellStyle name="Заголовок 4 7" xfId="9751"/>
    <cellStyle name="Заголовок 4 7 2" xfId="9752"/>
    <cellStyle name="Заголовок 4 7 2 2" xfId="32087"/>
    <cellStyle name="Заголовок 4 7 3" xfId="9753"/>
    <cellStyle name="Заголовок 4 7 3 2" xfId="32088"/>
    <cellStyle name="Заголовок 4 7 4" xfId="32089"/>
    <cellStyle name="Заголовок 4 7_Лист1" xfId="53655"/>
    <cellStyle name="Заголовок 4 8" xfId="9754"/>
    <cellStyle name="Заголовок 4 8 2" xfId="9755"/>
    <cellStyle name="Заголовок 4 8 2 2" xfId="9756"/>
    <cellStyle name="Заголовок 4 8 2 2 2" xfId="32090"/>
    <cellStyle name="Заголовок 4 8 2 3" xfId="32091"/>
    <cellStyle name="Заголовок 4 8 2_Лист1" xfId="53656"/>
    <cellStyle name="Заголовок 4 8 3" xfId="9757"/>
    <cellStyle name="Заголовок 4 8 3 2" xfId="32092"/>
    <cellStyle name="Заголовок 4 8 4" xfId="32093"/>
    <cellStyle name="Заголовок 4 8_Лист1" xfId="53657"/>
    <cellStyle name="Заголовок 4 9" xfId="9758"/>
    <cellStyle name="Заголовок 4 9 2" xfId="9759"/>
    <cellStyle name="Заголовок 4 9 2 2" xfId="9760"/>
    <cellStyle name="Заголовок 4 9 2 2 2" xfId="32094"/>
    <cellStyle name="Заголовок 4 9 2 3" xfId="32095"/>
    <cellStyle name="Заголовок 4 9 2_Лист1" xfId="53658"/>
    <cellStyle name="Заголовок 4 9 3" xfId="9761"/>
    <cellStyle name="Заголовок 4 9 3 2" xfId="9762"/>
    <cellStyle name="Заголовок 4 9 3 3" xfId="32096"/>
    <cellStyle name="Заголовок 4 9 4" xfId="32097"/>
    <cellStyle name="Заголовок 4 9_Лист1" xfId="53659"/>
    <cellStyle name="Заголовок 5" xfId="9763"/>
    <cellStyle name="Заголовок 5 2" xfId="32098"/>
    <cellStyle name="Заголовок 6" xfId="9764"/>
    <cellStyle name="Заголовок 6 2" xfId="32099"/>
    <cellStyle name="Заголовок 7" xfId="32100"/>
    <cellStyle name="Заголовок таблицы" xfId="9765"/>
    <cellStyle name="Заголовок таблицы 2" xfId="32101"/>
    <cellStyle name="ЗАГОЛОВОК1" xfId="9766"/>
    <cellStyle name="ЗАГОЛОВОК1 2" xfId="9767"/>
    <cellStyle name="ЗАГОЛОВОК1 2 2" xfId="32102"/>
    <cellStyle name="ЗАГОЛОВОК1 3" xfId="32103"/>
    <cellStyle name="ЗАГОЛОВОК1_Лист1" xfId="53660"/>
    <cellStyle name="ЗАГОЛОВОК2" xfId="9768"/>
    <cellStyle name="ЗАГОЛОВОК2 2" xfId="9769"/>
    <cellStyle name="ЗАГОЛОВОК2 2 2" xfId="32104"/>
    <cellStyle name="ЗАГОЛОВОК2 3" xfId="32105"/>
    <cellStyle name="ЗАГОЛОВОК2_Лист1" xfId="53661"/>
    <cellStyle name="ЗаголовокСтолбца" xfId="9770"/>
    <cellStyle name="ЗаголовокСтолбца 2" xfId="9771"/>
    <cellStyle name="ЗаголовокСтолбца 2 2" xfId="32106"/>
    <cellStyle name="ЗаголовокСтолбца 2 3" xfId="32107"/>
    <cellStyle name="ЗаголовокСтолбца 3" xfId="9772"/>
    <cellStyle name="ЗаголовокСтолбца 3 2" xfId="32108"/>
    <cellStyle name="ЗаголовокСтолбца 3 3" xfId="32109"/>
    <cellStyle name="ЗаголовокСтолбца 4" xfId="9773"/>
    <cellStyle name="ЗаголовокСтолбца 4 2" xfId="32110"/>
    <cellStyle name="ЗаголовокСтолбца 4 3" xfId="32111"/>
    <cellStyle name="ЗаголовокСтолбца 5" xfId="32112"/>
    <cellStyle name="ЗаголовокСтолбца 6" xfId="32113"/>
    <cellStyle name="ЗаголовокСтолбца 7" xfId="32114"/>
    <cellStyle name="ЗаголовокСтолбца 7 3" xfId="62488"/>
    <cellStyle name="ЗаголовокСтолбца_Лист1" xfId="53662"/>
    <cellStyle name="Защитный" xfId="9774"/>
    <cellStyle name="Защитный 2" xfId="9775"/>
    <cellStyle name="Защитный 2 2" xfId="9776"/>
    <cellStyle name="Защитный 2 3" xfId="9777"/>
    <cellStyle name="Защитный 2 4" xfId="32115"/>
    <cellStyle name="Защитный 3" xfId="9778"/>
    <cellStyle name="Защитный 4" xfId="9779"/>
    <cellStyle name="Защитный 5" xfId="32116"/>
    <cellStyle name="Защитный_Лист1" xfId="53663"/>
    <cellStyle name="Зеленая рамка" xfId="9780"/>
    <cellStyle name="Зеленая рамка 2" xfId="32117"/>
    <cellStyle name="зеленый" xfId="9781"/>
    <cellStyle name="зеленый 2" xfId="32118"/>
    <cellStyle name="Значение" xfId="9782"/>
    <cellStyle name="Значение 10" xfId="9783"/>
    <cellStyle name="Значение 10 2" xfId="32119"/>
    <cellStyle name="Значение 11" xfId="9784"/>
    <cellStyle name="Значение 11 3" xfId="62489"/>
    <cellStyle name="Значение 12" xfId="9785"/>
    <cellStyle name="Значение 13" xfId="32120"/>
    <cellStyle name="Значение 14" xfId="32121"/>
    <cellStyle name="Значение 2" xfId="9786"/>
    <cellStyle name="Значение 2 10" xfId="32122"/>
    <cellStyle name="Значение 2 2" xfId="32123"/>
    <cellStyle name="Значение 2 2 2" xfId="32124"/>
    <cellStyle name="Значение 2 2 3 2 2" xfId="32125"/>
    <cellStyle name="Значение 2 2 3 2 2 2" xfId="32126"/>
    <cellStyle name="Значение 2 2 3 3" xfId="32127"/>
    <cellStyle name="Значение 2 2 3 3 2" xfId="32128"/>
    <cellStyle name="Значение 2 3" xfId="32129"/>
    <cellStyle name="Значение 2 3 2" xfId="32130"/>
    <cellStyle name="Значение 2 3 3" xfId="32131"/>
    <cellStyle name="Значение 2 4" xfId="32132"/>
    <cellStyle name="Значение 2 4 2" xfId="32133"/>
    <cellStyle name="Значение 2 4 3" xfId="32134"/>
    <cellStyle name="Значение 2 5" xfId="32135"/>
    <cellStyle name="Значение 2 5 2" xfId="32136"/>
    <cellStyle name="Значение 2 5 3" xfId="32137"/>
    <cellStyle name="Значение 2 6" xfId="32138"/>
    <cellStyle name="Значение 2 6 2" xfId="32139"/>
    <cellStyle name="Значение 2 6 3" xfId="32140"/>
    <cellStyle name="Значение 2 7" xfId="32141"/>
    <cellStyle name="Значение 2 7 2" xfId="32142"/>
    <cellStyle name="Значение 2 8" xfId="32143"/>
    <cellStyle name="Значение 2 8 2" xfId="32144"/>
    <cellStyle name="Значение 2 8 3" xfId="32145"/>
    <cellStyle name="Значение 2 9" xfId="32146"/>
    <cellStyle name="Значение 3" xfId="9787"/>
    <cellStyle name="Значение 3 10" xfId="32147"/>
    <cellStyle name="Значение 3 2" xfId="32148"/>
    <cellStyle name="Значение 3 2 2" xfId="32149"/>
    <cellStyle name="Значение 3 2 3" xfId="32150"/>
    <cellStyle name="Значение 3 3" xfId="32151"/>
    <cellStyle name="Значение 3 3 2" xfId="32152"/>
    <cellStyle name="Значение 3 3 3" xfId="32153"/>
    <cellStyle name="Значение 3 4" xfId="32154"/>
    <cellStyle name="Значение 3 4 2" xfId="32155"/>
    <cellStyle name="Значение 3 4 3" xfId="32156"/>
    <cellStyle name="Значение 3 5" xfId="32157"/>
    <cellStyle name="Значение 3 5 2" xfId="32158"/>
    <cellStyle name="Значение 3 5 3" xfId="32159"/>
    <cellStyle name="Значение 3 6" xfId="32160"/>
    <cellStyle name="Значение 3 6 2" xfId="32161"/>
    <cellStyle name="Значение 3 6 3" xfId="32162"/>
    <cellStyle name="Значение 3 7" xfId="32163"/>
    <cellStyle name="Значение 3 7 2" xfId="32164"/>
    <cellStyle name="Значение 3 8" xfId="32165"/>
    <cellStyle name="Значение 3 8 2" xfId="32166"/>
    <cellStyle name="Значение 3 8 3" xfId="32167"/>
    <cellStyle name="Значение 3 9" xfId="32168"/>
    <cellStyle name="Значение 4" xfId="9788"/>
    <cellStyle name="Значение 4 2" xfId="32169"/>
    <cellStyle name="Значение 4 2 2" xfId="32170"/>
    <cellStyle name="Значение 4 2 3" xfId="32171"/>
    <cellStyle name="Значение 4 3" xfId="32172"/>
    <cellStyle name="Значение 4 3 2" xfId="32173"/>
    <cellStyle name="Значение 4 3 3" xfId="32174"/>
    <cellStyle name="Значение 4 4" xfId="32175"/>
    <cellStyle name="Значение 4 4 2" xfId="32176"/>
    <cellStyle name="Значение 4 4 3" xfId="32177"/>
    <cellStyle name="Значение 4 5" xfId="32178"/>
    <cellStyle name="Значение 4 5 2" xfId="32179"/>
    <cellStyle name="Значение 4 5 3" xfId="32180"/>
    <cellStyle name="Значение 4 6" xfId="32181"/>
    <cellStyle name="Значение 4 6 2" xfId="32182"/>
    <cellStyle name="Значение 4 6 3" xfId="32183"/>
    <cellStyle name="Значение 4 7" xfId="32184"/>
    <cellStyle name="Значение 4 7 2" xfId="32185"/>
    <cellStyle name="Значение 4 8" xfId="32186"/>
    <cellStyle name="Значение 4 8 2" xfId="32187"/>
    <cellStyle name="Значение 4 8 3" xfId="32188"/>
    <cellStyle name="Значение 5" xfId="9789"/>
    <cellStyle name="Значение 5 2" xfId="32189"/>
    <cellStyle name="Значение 5 2 2" xfId="32190"/>
    <cellStyle name="Значение 5 2 3" xfId="32191"/>
    <cellStyle name="Значение 5 3" xfId="32192"/>
    <cellStyle name="Значение 5 3 2" xfId="32193"/>
    <cellStyle name="Значение 5 4" xfId="32194"/>
    <cellStyle name="Значение 5 4 2" xfId="32195"/>
    <cellStyle name="Значение 5 4 3" xfId="32196"/>
    <cellStyle name="Значение 5 5" xfId="32197"/>
    <cellStyle name="Значение 5 5 2" xfId="32198"/>
    <cellStyle name="Значение 5 6" xfId="32199"/>
    <cellStyle name="Значение 5 6 2" xfId="32200"/>
    <cellStyle name="Значение 5 7" xfId="32201"/>
    <cellStyle name="Значение 5 7 2" xfId="32202"/>
    <cellStyle name="Значение 5 7 3" xfId="32203"/>
    <cellStyle name="Значение 5 8" xfId="32204"/>
    <cellStyle name="Значение 6" xfId="9790"/>
    <cellStyle name="Значение 6 2" xfId="32205"/>
    <cellStyle name="Значение 6 2 2" xfId="32206"/>
    <cellStyle name="Значение 6 2 3" xfId="32207"/>
    <cellStyle name="Значение 6 3" xfId="32208"/>
    <cellStyle name="Значение 6 3 2" xfId="32209"/>
    <cellStyle name="Значение 6 4" xfId="32210"/>
    <cellStyle name="Значение 6 4 2" xfId="32211"/>
    <cellStyle name="Значение 6 4 3" xfId="32212"/>
    <cellStyle name="Значение 6 5" xfId="32213"/>
    <cellStyle name="Значение 6 5 2" xfId="32214"/>
    <cellStyle name="Значение 6 6" xfId="32215"/>
    <cellStyle name="Значение 6 6 2" xfId="32216"/>
    <cellStyle name="Значение 6 6 3" xfId="32217"/>
    <cellStyle name="Значение 6 7" xfId="32218"/>
    <cellStyle name="Значение 6 7 2" xfId="32219"/>
    <cellStyle name="Значение 6 7 3" xfId="32220"/>
    <cellStyle name="Значение 6 8" xfId="32221"/>
    <cellStyle name="Значение 7" xfId="9791"/>
    <cellStyle name="Значение 7 2" xfId="32222"/>
    <cellStyle name="Значение 7 2 2" xfId="32223"/>
    <cellStyle name="Значение 7 2 3" xfId="32224"/>
    <cellStyle name="Значение 7 3" xfId="32225"/>
    <cellStyle name="Значение 7 3 2" xfId="32226"/>
    <cellStyle name="Значение 7 3 3" xfId="32227"/>
    <cellStyle name="Значение 7 4" xfId="32228"/>
    <cellStyle name="Значение 7 4 2" xfId="32229"/>
    <cellStyle name="Значение 7 4 3" xfId="32230"/>
    <cellStyle name="Значение 7 5" xfId="32231"/>
    <cellStyle name="Значение 7 6" xfId="32232"/>
    <cellStyle name="Значение 8" xfId="9792"/>
    <cellStyle name="Значение 8 2" xfId="32233"/>
    <cellStyle name="Значение 8 2 2" xfId="32234"/>
    <cellStyle name="Значение 8 2 3" xfId="32235"/>
    <cellStyle name="Значение 8 3" xfId="32236"/>
    <cellStyle name="Значение 8 3 2" xfId="32237"/>
    <cellStyle name="Значение 8 3 3" xfId="32238"/>
    <cellStyle name="Значение 8 4" xfId="32239"/>
    <cellStyle name="Значение 8 5" xfId="32240"/>
    <cellStyle name="Значение 9" xfId="9793"/>
    <cellStyle name="Значение 9 2" xfId="32241"/>
    <cellStyle name="Значение 9 3" xfId="32242"/>
    <cellStyle name="Значение_Лист1" xfId="53664"/>
    <cellStyle name="Зоголовок" xfId="9794"/>
    <cellStyle name="Зоголовок 2" xfId="9795"/>
    <cellStyle name="Зоголовок 2 2" xfId="32243"/>
    <cellStyle name="Зоголовок 3" xfId="32244"/>
    <cellStyle name="Зоголовок_Лист1" xfId="53665"/>
    <cellStyle name="зфпуруфвштп" xfId="9796"/>
    <cellStyle name="зфпуруфвштп 2" xfId="32245"/>
    <cellStyle name="Итог 10" xfId="9797"/>
    <cellStyle name="Итог 10 10" xfId="32246"/>
    <cellStyle name="Итог 10 10 2" xfId="32247"/>
    <cellStyle name="Итог 10 10 3" xfId="32248"/>
    <cellStyle name="Итог 10 11" xfId="32249"/>
    <cellStyle name="Итог 10 11 2" xfId="32250"/>
    <cellStyle name="Итог 10 11 3" xfId="32251"/>
    <cellStyle name="Итог 10 12" xfId="32252"/>
    <cellStyle name="Итог 10 12 2" xfId="32253"/>
    <cellStyle name="Итог 10 12 3" xfId="32254"/>
    <cellStyle name="Итог 10 13" xfId="32255"/>
    <cellStyle name="Итог 10 14" xfId="32256"/>
    <cellStyle name="Итог 10 2" xfId="32257"/>
    <cellStyle name="Итог 10 2 2" xfId="32258"/>
    <cellStyle name="Итог 10 2 2 2" xfId="32259"/>
    <cellStyle name="Итог 10 2 2 3" xfId="32260"/>
    <cellStyle name="Итог 10 2 3" xfId="32261"/>
    <cellStyle name="Итог 10 2 3 2" xfId="32262"/>
    <cellStyle name="Итог 10 2 3 3" xfId="32263"/>
    <cellStyle name="Итог 10 2 4" xfId="32264"/>
    <cellStyle name="Итог 10 2 4 2" xfId="32265"/>
    <cellStyle name="Итог 10 2 4 3" xfId="32266"/>
    <cellStyle name="Итог 10 2 5" xfId="32267"/>
    <cellStyle name="Итог 10 2 5 2" xfId="32268"/>
    <cellStyle name="Итог 10 2 5 3" xfId="32269"/>
    <cellStyle name="Итог 10 2 6" xfId="32270"/>
    <cellStyle name="Итог 10 2 6 2" xfId="32271"/>
    <cellStyle name="Итог 10 2 6 3" xfId="32272"/>
    <cellStyle name="Итог 10 2 7" xfId="32273"/>
    <cellStyle name="Итог 10 2 7 2" xfId="32274"/>
    <cellStyle name="Итог 10 2 7 3" xfId="32275"/>
    <cellStyle name="Итог 10 2 8" xfId="32276"/>
    <cellStyle name="Итог 10 2 8 2" xfId="32277"/>
    <cellStyle name="Итог 10 2 8 3" xfId="32278"/>
    <cellStyle name="Итог 10 2 9" xfId="32279"/>
    <cellStyle name="Итог 10 3" xfId="32280"/>
    <cellStyle name="Итог 10 3 2" xfId="32281"/>
    <cellStyle name="Итог 10 3 2 2" xfId="32282"/>
    <cellStyle name="Итог 10 3 2 3" xfId="32283"/>
    <cellStyle name="Итог 10 3 3" xfId="32284"/>
    <cellStyle name="Итог 10 3 3 2" xfId="32285"/>
    <cellStyle name="Итог 10 3 3 3" xfId="32286"/>
    <cellStyle name="Итог 10 3 4" xfId="32287"/>
    <cellStyle name="Итог 10 3 4 2" xfId="32288"/>
    <cellStyle name="Итог 10 3 4 3" xfId="32289"/>
    <cellStyle name="Итог 10 3 5" xfId="32290"/>
    <cellStyle name="Итог 10 3 5 2" xfId="32291"/>
    <cellStyle name="Итог 10 3 5 3" xfId="32292"/>
    <cellStyle name="Итог 10 3 6" xfId="32293"/>
    <cellStyle name="Итог 10 3 6 2" xfId="32294"/>
    <cellStyle name="Итог 10 3 6 3" xfId="32295"/>
    <cellStyle name="Итог 10 3 7" xfId="32296"/>
    <cellStyle name="Итог 10 3 7 2" xfId="32297"/>
    <cellStyle name="Итог 10 3 7 3" xfId="32298"/>
    <cellStyle name="Итог 10 3 8" xfId="32299"/>
    <cellStyle name="Итог 10 3 8 2" xfId="32300"/>
    <cellStyle name="Итог 10 3 8 3" xfId="32301"/>
    <cellStyle name="Итог 10 3 9" xfId="32302"/>
    <cellStyle name="Итог 10 4" xfId="32303"/>
    <cellStyle name="Итог 10 4 2" xfId="32304"/>
    <cellStyle name="Итог 10 4 2 2" xfId="32305"/>
    <cellStyle name="Итог 10 4 2 3" xfId="32306"/>
    <cellStyle name="Итог 10 4 3" xfId="32307"/>
    <cellStyle name="Итог 10 4 3 2" xfId="32308"/>
    <cellStyle name="Итог 10 4 3 3" xfId="32309"/>
    <cellStyle name="Итог 10 4 4" xfId="32310"/>
    <cellStyle name="Итог 10 4 4 2" xfId="32311"/>
    <cellStyle name="Итог 10 4 4 3" xfId="32312"/>
    <cellStyle name="Итог 10 4 5" xfId="32313"/>
    <cellStyle name="Итог 10 4 5 2" xfId="32314"/>
    <cellStyle name="Итог 10 4 5 3" xfId="32315"/>
    <cellStyle name="Итог 10 4 6" xfId="32316"/>
    <cellStyle name="Итог 10 4 6 2" xfId="32317"/>
    <cellStyle name="Итог 10 4 6 3" xfId="32318"/>
    <cellStyle name="Итог 10 4 7" xfId="32319"/>
    <cellStyle name="Итог 10 4 7 2" xfId="32320"/>
    <cellStyle name="Итог 10 4 7 3" xfId="32321"/>
    <cellStyle name="Итог 10 4 8" xfId="32322"/>
    <cellStyle name="Итог 10 4 8 2" xfId="32323"/>
    <cellStyle name="Итог 10 4 8 3" xfId="32324"/>
    <cellStyle name="Итог 10 4 9" xfId="32325"/>
    <cellStyle name="Итог 10 5" xfId="32326"/>
    <cellStyle name="Итог 10 5 2" xfId="32327"/>
    <cellStyle name="Итог 10 5 2 2" xfId="32328"/>
    <cellStyle name="Итог 10 5 2 3" xfId="32329"/>
    <cellStyle name="Итог 10 5 3" xfId="32330"/>
    <cellStyle name="Итог 10 5 3 2" xfId="32331"/>
    <cellStyle name="Итог 10 5 3 3" xfId="32332"/>
    <cellStyle name="Итог 10 5 4" xfId="32333"/>
    <cellStyle name="Итог 10 5 4 2" xfId="32334"/>
    <cellStyle name="Итог 10 5 4 3" xfId="32335"/>
    <cellStyle name="Итог 10 5 5" xfId="32336"/>
    <cellStyle name="Итог 10 5 5 2" xfId="32337"/>
    <cellStyle name="Итог 10 5 5 3" xfId="32338"/>
    <cellStyle name="Итог 10 5 6" xfId="32339"/>
    <cellStyle name="Итог 10 5 6 2" xfId="32340"/>
    <cellStyle name="Итог 10 5 6 3" xfId="32341"/>
    <cellStyle name="Итог 10 5 7" xfId="32342"/>
    <cellStyle name="Итог 10 5 7 2" xfId="32343"/>
    <cellStyle name="Итог 10 5 7 3" xfId="32344"/>
    <cellStyle name="Итог 10 5 8" xfId="32345"/>
    <cellStyle name="Итог 10 5 8 2" xfId="32346"/>
    <cellStyle name="Итог 10 5 8 3" xfId="32347"/>
    <cellStyle name="Итог 10 5 9" xfId="32348"/>
    <cellStyle name="Итог 10 6" xfId="32349"/>
    <cellStyle name="Итог 10 6 2" xfId="32350"/>
    <cellStyle name="Итог 10 6 3" xfId="32351"/>
    <cellStyle name="Итог 10 7" xfId="32352"/>
    <cellStyle name="Итог 10 7 2" xfId="32353"/>
    <cellStyle name="Итог 10 7 3" xfId="32354"/>
    <cellStyle name="Итог 10 8" xfId="32355"/>
    <cellStyle name="Итог 10 8 2" xfId="32356"/>
    <cellStyle name="Итог 10 8 3" xfId="32357"/>
    <cellStyle name="Итог 10 9" xfId="32358"/>
    <cellStyle name="Итог 10 9 2" xfId="32359"/>
    <cellStyle name="Итог 10 9 3" xfId="32360"/>
    <cellStyle name="Итог 11" xfId="9798"/>
    <cellStyle name="Итог 11 2" xfId="9799"/>
    <cellStyle name="Итог 11 3" xfId="32361"/>
    <cellStyle name="Итог 12" xfId="9800"/>
    <cellStyle name="Итог 12 2" xfId="32362"/>
    <cellStyle name="Итог 13" xfId="9801"/>
    <cellStyle name="Итог 13 2" xfId="32363"/>
    <cellStyle name="Итог 14" xfId="9802"/>
    <cellStyle name="Итог 14 2" xfId="32364"/>
    <cellStyle name="Итог 15" xfId="9803"/>
    <cellStyle name="Итог 15 2" xfId="32365"/>
    <cellStyle name="Итог 16" xfId="9804"/>
    <cellStyle name="Итог 16 2" xfId="32366"/>
    <cellStyle name="Итог 17" xfId="9805"/>
    <cellStyle name="Итог 17 2" xfId="32367"/>
    <cellStyle name="Итог 18" xfId="9806"/>
    <cellStyle name="Итог 18 2" xfId="32368"/>
    <cellStyle name="Итог 19" xfId="9807"/>
    <cellStyle name="Итог 19 2" xfId="32369"/>
    <cellStyle name="Итог 2" xfId="9808"/>
    <cellStyle name="Итог 2 10" xfId="9809"/>
    <cellStyle name="Итог 2 10 2" xfId="32370"/>
    <cellStyle name="Итог 2 10 3" xfId="32371"/>
    <cellStyle name="Итог 2 10 4" xfId="32372"/>
    <cellStyle name="Итог 2 11" xfId="9810"/>
    <cellStyle name="Итог 2 11 2" xfId="32373"/>
    <cellStyle name="Итог 2 11 3" xfId="32374"/>
    <cellStyle name="Итог 2 11 4" xfId="32375"/>
    <cellStyle name="Итог 2 12" xfId="9811"/>
    <cellStyle name="Итог 2 12 2" xfId="32376"/>
    <cellStyle name="Итог 2 12 3" xfId="32377"/>
    <cellStyle name="Итог 2 12 4" xfId="32378"/>
    <cellStyle name="Итог 2 13" xfId="9812"/>
    <cellStyle name="Итог 2 13 2" xfId="32379"/>
    <cellStyle name="Итог 2 13 3" xfId="32380"/>
    <cellStyle name="Итог 2 13 4" xfId="32381"/>
    <cellStyle name="Итог 2 14" xfId="9813"/>
    <cellStyle name="Итог 2 14 2" xfId="32382"/>
    <cellStyle name="Итог 2 15" xfId="9814"/>
    <cellStyle name="Итог 2 16" xfId="32383"/>
    <cellStyle name="Итог 2 2" xfId="9815"/>
    <cellStyle name="Итог 2 2 10" xfId="32384"/>
    <cellStyle name="Итог 2 2 10 2" xfId="32385"/>
    <cellStyle name="Итог 2 2 10 3" xfId="32386"/>
    <cellStyle name="Итог 2 2 11" xfId="32387"/>
    <cellStyle name="Итог 2 2 11 2" xfId="32388"/>
    <cellStyle name="Итог 2 2 11 3" xfId="32389"/>
    <cellStyle name="Итог 2 2 12" xfId="32390"/>
    <cellStyle name="Итог 2 2 12 2" xfId="32391"/>
    <cellStyle name="Итог 2 2 12 3" xfId="32392"/>
    <cellStyle name="Итог 2 2 13" xfId="32393"/>
    <cellStyle name="Итог 2 2 14" xfId="32394"/>
    <cellStyle name="Итог 2 2 2" xfId="9816"/>
    <cellStyle name="Итог 2 2 2 10" xfId="32395"/>
    <cellStyle name="Итог 2 2 2 2" xfId="32396"/>
    <cellStyle name="Итог 2 2 2 2 2" xfId="32397"/>
    <cellStyle name="Итог 2 2 2 2 3" xfId="32398"/>
    <cellStyle name="Итог 2 2 2 3" xfId="32399"/>
    <cellStyle name="Итог 2 2 2 3 2" xfId="32400"/>
    <cellStyle name="Итог 2 2 2 3 3" xfId="32401"/>
    <cellStyle name="Итог 2 2 2 4" xfId="32402"/>
    <cellStyle name="Итог 2 2 2 4 2" xfId="32403"/>
    <cellStyle name="Итог 2 2 2 4 3" xfId="32404"/>
    <cellStyle name="Итог 2 2 2 5" xfId="32405"/>
    <cellStyle name="Итог 2 2 2 5 2" xfId="32406"/>
    <cellStyle name="Итог 2 2 2 5 3" xfId="32407"/>
    <cellStyle name="Итог 2 2 2 6" xfId="32408"/>
    <cellStyle name="Итог 2 2 2 6 2" xfId="32409"/>
    <cellStyle name="Итог 2 2 2 6 3" xfId="32410"/>
    <cellStyle name="Итог 2 2 2 7" xfId="32411"/>
    <cellStyle name="Итог 2 2 2 7 2" xfId="32412"/>
    <cellStyle name="Итог 2 2 2 7 3" xfId="32413"/>
    <cellStyle name="Итог 2 2 2 8" xfId="32414"/>
    <cellStyle name="Итог 2 2 2 8 2" xfId="32415"/>
    <cellStyle name="Итог 2 2 2 8 3" xfId="32416"/>
    <cellStyle name="Итог 2 2 2 9" xfId="32417"/>
    <cellStyle name="Итог 2 2 3" xfId="32418"/>
    <cellStyle name="Итог 2 2 3 2" xfId="32419"/>
    <cellStyle name="Итог 2 2 3 2 2" xfId="32420"/>
    <cellStyle name="Итог 2 2 3 2 3" xfId="32421"/>
    <cellStyle name="Итог 2 2 3 3" xfId="32422"/>
    <cellStyle name="Итог 2 2 3 3 2" xfId="32423"/>
    <cellStyle name="Итог 2 2 3 3 3" xfId="32424"/>
    <cellStyle name="Итог 2 2 3 4" xfId="32425"/>
    <cellStyle name="Итог 2 2 3 4 2" xfId="32426"/>
    <cellStyle name="Итог 2 2 3 4 3" xfId="32427"/>
    <cellStyle name="Итог 2 2 3 5" xfId="32428"/>
    <cellStyle name="Итог 2 2 3 5 2" xfId="32429"/>
    <cellStyle name="Итог 2 2 3 5 3" xfId="32430"/>
    <cellStyle name="Итог 2 2 3 6" xfId="32431"/>
    <cellStyle name="Итог 2 2 3 6 2" xfId="32432"/>
    <cellStyle name="Итог 2 2 3 6 3" xfId="32433"/>
    <cellStyle name="Итог 2 2 3 7" xfId="32434"/>
    <cellStyle name="Итог 2 2 3 7 2" xfId="32435"/>
    <cellStyle name="Итог 2 2 3 7 3" xfId="32436"/>
    <cellStyle name="Итог 2 2 3 8" xfId="32437"/>
    <cellStyle name="Итог 2 2 3 8 2" xfId="32438"/>
    <cellStyle name="Итог 2 2 3 8 3" xfId="32439"/>
    <cellStyle name="Итог 2 2 3 9" xfId="32440"/>
    <cellStyle name="Итог 2 2 4" xfId="32441"/>
    <cellStyle name="Итог 2 2 4 2" xfId="32442"/>
    <cellStyle name="Итог 2 2 4 2 2" xfId="32443"/>
    <cellStyle name="Итог 2 2 4 2 3" xfId="32444"/>
    <cellStyle name="Итог 2 2 4 3" xfId="32445"/>
    <cellStyle name="Итог 2 2 4 3 2" xfId="32446"/>
    <cellStyle name="Итог 2 2 4 3 3" xfId="32447"/>
    <cellStyle name="Итог 2 2 4 4" xfId="32448"/>
    <cellStyle name="Итог 2 2 4 4 2" xfId="32449"/>
    <cellStyle name="Итог 2 2 4 4 3" xfId="32450"/>
    <cellStyle name="Итог 2 2 4 5" xfId="32451"/>
    <cellStyle name="Итог 2 2 4 5 2" xfId="32452"/>
    <cellStyle name="Итог 2 2 4 5 3" xfId="32453"/>
    <cellStyle name="Итог 2 2 4 6" xfId="32454"/>
    <cellStyle name="Итог 2 2 4 6 2" xfId="32455"/>
    <cellStyle name="Итог 2 2 4 6 3" xfId="32456"/>
    <cellStyle name="Итог 2 2 4 7" xfId="32457"/>
    <cellStyle name="Итог 2 2 4 7 2" xfId="32458"/>
    <cellStyle name="Итог 2 2 4 7 3" xfId="32459"/>
    <cellStyle name="Итог 2 2 4 8" xfId="32460"/>
    <cellStyle name="Итог 2 2 4 8 2" xfId="32461"/>
    <cellStyle name="Итог 2 2 4 8 3" xfId="32462"/>
    <cellStyle name="Итог 2 2 4 9" xfId="32463"/>
    <cellStyle name="Итог 2 2 5" xfId="32464"/>
    <cellStyle name="Итог 2 2 5 2" xfId="32465"/>
    <cellStyle name="Итог 2 2 5 2 2" xfId="32466"/>
    <cellStyle name="Итог 2 2 5 2 3" xfId="32467"/>
    <cellStyle name="Итог 2 2 5 3" xfId="32468"/>
    <cellStyle name="Итог 2 2 5 3 2" xfId="32469"/>
    <cellStyle name="Итог 2 2 5 3 3" xfId="32470"/>
    <cellStyle name="Итог 2 2 5 4" xfId="32471"/>
    <cellStyle name="Итог 2 2 5 4 2" xfId="32472"/>
    <cellStyle name="Итог 2 2 5 4 3" xfId="32473"/>
    <cellStyle name="Итог 2 2 5 5" xfId="32474"/>
    <cellStyle name="Итог 2 2 5 5 2" xfId="32475"/>
    <cellStyle name="Итог 2 2 5 5 3" xfId="32476"/>
    <cellStyle name="Итог 2 2 5 6" xfId="32477"/>
    <cellStyle name="Итог 2 2 5 6 2" xfId="32478"/>
    <cellStyle name="Итог 2 2 5 6 3" xfId="32479"/>
    <cellStyle name="Итог 2 2 5 7" xfId="32480"/>
    <cellStyle name="Итог 2 2 5 7 2" xfId="32481"/>
    <cellStyle name="Итог 2 2 5 7 3" xfId="32482"/>
    <cellStyle name="Итог 2 2 5 8" xfId="32483"/>
    <cellStyle name="Итог 2 2 5 8 2" xfId="32484"/>
    <cellStyle name="Итог 2 2 5 8 3" xfId="32485"/>
    <cellStyle name="Итог 2 2 5 9" xfId="32486"/>
    <cellStyle name="Итог 2 2 6" xfId="32487"/>
    <cellStyle name="Итог 2 2 6 2" xfId="32488"/>
    <cellStyle name="Итог 2 2 6 3" xfId="32489"/>
    <cellStyle name="Итог 2 2 7" xfId="32490"/>
    <cellStyle name="Итог 2 2 7 2" xfId="32491"/>
    <cellStyle name="Итог 2 2 7 3" xfId="32492"/>
    <cellStyle name="Итог 2 2 8" xfId="32493"/>
    <cellStyle name="Итог 2 2 8 2" xfId="32494"/>
    <cellStyle name="Итог 2 2 8 3" xfId="32495"/>
    <cellStyle name="Итог 2 2 9" xfId="32496"/>
    <cellStyle name="Итог 2 2 9 2" xfId="32497"/>
    <cellStyle name="Итог 2 2 9 3" xfId="32498"/>
    <cellStyle name="Итог 2 3" xfId="9817"/>
    <cellStyle name="Итог 2 3 10" xfId="32499"/>
    <cellStyle name="Итог 2 3 11" xfId="32500"/>
    <cellStyle name="Итог 2 3 2" xfId="32501"/>
    <cellStyle name="Итог 2 3 2 2" xfId="32502"/>
    <cellStyle name="Итог 2 3 2 3" xfId="32503"/>
    <cellStyle name="Итог 2 3 3" xfId="32504"/>
    <cellStyle name="Итог 2 3 3 2" xfId="32505"/>
    <cellStyle name="Итог 2 3 3 3" xfId="32506"/>
    <cellStyle name="Итог 2 3 4" xfId="32507"/>
    <cellStyle name="Итог 2 3 4 2" xfId="32508"/>
    <cellStyle name="Итог 2 3 4 3" xfId="32509"/>
    <cellStyle name="Итог 2 3 5" xfId="32510"/>
    <cellStyle name="Итог 2 3 5 2" xfId="32511"/>
    <cellStyle name="Итог 2 3 5 3" xfId="32512"/>
    <cellStyle name="Итог 2 3 6" xfId="32513"/>
    <cellStyle name="Итог 2 3 6 2" xfId="32514"/>
    <cellStyle name="Итог 2 3 6 3" xfId="32515"/>
    <cellStyle name="Итог 2 3 7" xfId="32516"/>
    <cellStyle name="Итог 2 3 7 2" xfId="32517"/>
    <cellStyle name="Итог 2 3 7 3" xfId="32518"/>
    <cellStyle name="Итог 2 3 8" xfId="32519"/>
    <cellStyle name="Итог 2 3 8 2" xfId="32520"/>
    <cellStyle name="Итог 2 3 8 3" xfId="32521"/>
    <cellStyle name="Итог 2 3 9" xfId="32522"/>
    <cellStyle name="Итог 2 4" xfId="9818"/>
    <cellStyle name="Итог 2 4 10" xfId="32523"/>
    <cellStyle name="Итог 2 4 2" xfId="32524"/>
    <cellStyle name="Итог 2 4 2 2" xfId="32525"/>
    <cellStyle name="Итог 2 4 2 3" xfId="32526"/>
    <cellStyle name="Итог 2 4 3" xfId="32527"/>
    <cellStyle name="Итог 2 4 3 2" xfId="32528"/>
    <cellStyle name="Итог 2 4 3 3" xfId="32529"/>
    <cellStyle name="Итог 2 4 4" xfId="32530"/>
    <cellStyle name="Итог 2 4 4 2" xfId="32531"/>
    <cellStyle name="Итог 2 4 4 3" xfId="32532"/>
    <cellStyle name="Итог 2 4 5" xfId="32533"/>
    <cellStyle name="Итог 2 4 5 2" xfId="32534"/>
    <cellStyle name="Итог 2 4 5 3" xfId="32535"/>
    <cellStyle name="Итог 2 4 6" xfId="32536"/>
    <cellStyle name="Итог 2 4 6 2" xfId="32537"/>
    <cellStyle name="Итог 2 4 6 3" xfId="32538"/>
    <cellStyle name="Итог 2 4 7" xfId="32539"/>
    <cellStyle name="Итог 2 4 7 2" xfId="32540"/>
    <cellStyle name="Итог 2 4 7 3" xfId="32541"/>
    <cellStyle name="Итог 2 4 8" xfId="32542"/>
    <cellStyle name="Итог 2 4 8 2" xfId="32543"/>
    <cellStyle name="Итог 2 4 8 3" xfId="32544"/>
    <cellStyle name="Итог 2 4 9" xfId="32545"/>
    <cellStyle name="Итог 2 5" xfId="9819"/>
    <cellStyle name="Итог 2 5 10" xfId="32546"/>
    <cellStyle name="Итог 2 5 2" xfId="32547"/>
    <cellStyle name="Итог 2 5 2 2" xfId="32548"/>
    <cellStyle name="Итог 2 5 2 3" xfId="32549"/>
    <cellStyle name="Итог 2 5 3" xfId="32550"/>
    <cellStyle name="Итог 2 5 3 2" xfId="32551"/>
    <cellStyle name="Итог 2 5 3 3" xfId="32552"/>
    <cellStyle name="Итог 2 5 4" xfId="32553"/>
    <cellStyle name="Итог 2 5 4 2" xfId="32554"/>
    <cellStyle name="Итог 2 5 4 3" xfId="32555"/>
    <cellStyle name="Итог 2 5 5" xfId="32556"/>
    <cellStyle name="Итог 2 5 5 2" xfId="32557"/>
    <cellStyle name="Итог 2 5 5 3" xfId="32558"/>
    <cellStyle name="Итог 2 5 6" xfId="32559"/>
    <cellStyle name="Итог 2 5 6 2" xfId="32560"/>
    <cellStyle name="Итог 2 5 6 3" xfId="32561"/>
    <cellStyle name="Итог 2 5 7" xfId="32562"/>
    <cellStyle name="Итог 2 5 7 2" xfId="32563"/>
    <cellStyle name="Итог 2 5 7 3" xfId="32564"/>
    <cellStyle name="Итог 2 5 8" xfId="32565"/>
    <cellStyle name="Итог 2 5 8 2" xfId="32566"/>
    <cellStyle name="Итог 2 5 8 3" xfId="32567"/>
    <cellStyle name="Итог 2 5 9" xfId="32568"/>
    <cellStyle name="Итог 2 6" xfId="9820"/>
    <cellStyle name="Итог 2 6 10" xfId="32569"/>
    <cellStyle name="Итог 2 6 2" xfId="32570"/>
    <cellStyle name="Итог 2 6 2 2" xfId="32571"/>
    <cellStyle name="Итог 2 6 2 3" xfId="32572"/>
    <cellStyle name="Итог 2 6 3" xfId="32573"/>
    <cellStyle name="Итог 2 6 3 2" xfId="32574"/>
    <cellStyle name="Итог 2 6 3 3" xfId="32575"/>
    <cellStyle name="Итог 2 6 4" xfId="32576"/>
    <cellStyle name="Итог 2 6 4 2" xfId="32577"/>
    <cellStyle name="Итог 2 6 4 3" xfId="32578"/>
    <cellStyle name="Итог 2 6 5" xfId="32579"/>
    <cellStyle name="Итог 2 6 5 2" xfId="32580"/>
    <cellStyle name="Итог 2 6 5 3" xfId="32581"/>
    <cellStyle name="Итог 2 6 6" xfId="32582"/>
    <cellStyle name="Итог 2 6 6 2" xfId="32583"/>
    <cellStyle name="Итог 2 6 6 3" xfId="32584"/>
    <cellStyle name="Итог 2 6 7" xfId="32585"/>
    <cellStyle name="Итог 2 6 7 2" xfId="32586"/>
    <cellStyle name="Итог 2 6 7 3" xfId="32587"/>
    <cellStyle name="Итог 2 6 8" xfId="32588"/>
    <cellStyle name="Итог 2 6 8 2" xfId="32589"/>
    <cellStyle name="Итог 2 6 8 3" xfId="32590"/>
    <cellStyle name="Итог 2 6 9" xfId="32591"/>
    <cellStyle name="Итог 2 7" xfId="9821"/>
    <cellStyle name="Итог 2 7 2" xfId="32592"/>
    <cellStyle name="Итог 2 7 3" xfId="32593"/>
    <cellStyle name="Итог 2 7 4" xfId="32594"/>
    <cellStyle name="Итог 2 8" xfId="9822"/>
    <cellStyle name="Итог 2 8 2" xfId="32595"/>
    <cellStyle name="Итог 2 8 3" xfId="32596"/>
    <cellStyle name="Итог 2 8 4" xfId="32597"/>
    <cellStyle name="Итог 2 9" xfId="9823"/>
    <cellStyle name="Итог 2 9 2" xfId="32598"/>
    <cellStyle name="Итог 2 9 3" xfId="32599"/>
    <cellStyle name="Итог 2 9 4" xfId="32600"/>
    <cellStyle name="Итог 2_2012" xfId="9824"/>
    <cellStyle name="Итог 20" xfId="9825"/>
    <cellStyle name="Итог 20 2" xfId="32601"/>
    <cellStyle name="Итог 21" xfId="9826"/>
    <cellStyle name="Итог 21 2" xfId="32602"/>
    <cellStyle name="Итог 22" xfId="9827"/>
    <cellStyle name="Итог 22 2" xfId="32603"/>
    <cellStyle name="Итог 23" xfId="9828"/>
    <cellStyle name="Итог 23 2" xfId="32604"/>
    <cellStyle name="Итог 24" xfId="9829"/>
    <cellStyle name="Итог 24 2" xfId="32605"/>
    <cellStyle name="Итог 25" xfId="9830"/>
    <cellStyle name="Итог 25 2" xfId="32606"/>
    <cellStyle name="Итог 26" xfId="9831"/>
    <cellStyle name="Итог 26 2" xfId="32607"/>
    <cellStyle name="Итог 27" xfId="9832"/>
    <cellStyle name="Итог 27 2" xfId="32608"/>
    <cellStyle name="Итог 28" xfId="9833"/>
    <cellStyle name="Итог 28 2" xfId="32609"/>
    <cellStyle name="Итог 29" xfId="9834"/>
    <cellStyle name="Итог 29 2" xfId="32610"/>
    <cellStyle name="Итог 3" xfId="9835"/>
    <cellStyle name="Итог 3 10" xfId="32611"/>
    <cellStyle name="Итог 3 10 2" xfId="32612"/>
    <cellStyle name="Итог 3 10 3" xfId="32613"/>
    <cellStyle name="Итог 3 11" xfId="32614"/>
    <cellStyle name="Итог 3 11 2" xfId="32615"/>
    <cellStyle name="Итог 3 11 3" xfId="32616"/>
    <cellStyle name="Итог 3 12" xfId="32617"/>
    <cellStyle name="Итог 3 12 2" xfId="32618"/>
    <cellStyle name="Итог 3 12 3" xfId="32619"/>
    <cellStyle name="Итог 3 13" xfId="32620"/>
    <cellStyle name="Итог 3 13 2" xfId="32621"/>
    <cellStyle name="Итог 3 13 3" xfId="32622"/>
    <cellStyle name="Итог 3 14" xfId="32623"/>
    <cellStyle name="Итог 3 15" xfId="32624"/>
    <cellStyle name="Итог 3 2" xfId="9836"/>
    <cellStyle name="Итог 3 2 10" xfId="32625"/>
    <cellStyle name="Итог 3 2 10 2" xfId="32626"/>
    <cellStyle name="Итог 3 2 10 3" xfId="32627"/>
    <cellStyle name="Итог 3 2 11" xfId="32628"/>
    <cellStyle name="Итог 3 2 11 2" xfId="32629"/>
    <cellStyle name="Итог 3 2 11 3" xfId="32630"/>
    <cellStyle name="Итог 3 2 12" xfId="32631"/>
    <cellStyle name="Итог 3 2 12 2" xfId="32632"/>
    <cellStyle name="Итог 3 2 12 3" xfId="32633"/>
    <cellStyle name="Итог 3 2 13" xfId="32634"/>
    <cellStyle name="Итог 3 2 14" xfId="32635"/>
    <cellStyle name="Итог 3 2 2" xfId="32636"/>
    <cellStyle name="Итог 3 2 2 2" xfId="32637"/>
    <cellStyle name="Итог 3 2 2 2 2" xfId="32638"/>
    <cellStyle name="Итог 3 2 2 2 3" xfId="32639"/>
    <cellStyle name="Итог 3 2 2 3" xfId="32640"/>
    <cellStyle name="Итог 3 2 2 3 2" xfId="32641"/>
    <cellStyle name="Итог 3 2 2 3 3" xfId="32642"/>
    <cellStyle name="Итог 3 2 2 4" xfId="32643"/>
    <cellStyle name="Итог 3 2 2 4 2" xfId="32644"/>
    <cellStyle name="Итог 3 2 2 4 3" xfId="32645"/>
    <cellStyle name="Итог 3 2 2 5" xfId="32646"/>
    <cellStyle name="Итог 3 2 2 5 2" xfId="32647"/>
    <cellStyle name="Итог 3 2 2 5 3" xfId="32648"/>
    <cellStyle name="Итог 3 2 2 6" xfId="32649"/>
    <cellStyle name="Итог 3 2 2 6 2" xfId="32650"/>
    <cellStyle name="Итог 3 2 2 6 3" xfId="32651"/>
    <cellStyle name="Итог 3 2 2 7" xfId="32652"/>
    <cellStyle name="Итог 3 2 2 7 2" xfId="32653"/>
    <cellStyle name="Итог 3 2 2 7 3" xfId="32654"/>
    <cellStyle name="Итог 3 2 2 8" xfId="32655"/>
    <cellStyle name="Итог 3 2 2 8 2" xfId="32656"/>
    <cellStyle name="Итог 3 2 2 8 3" xfId="32657"/>
    <cellStyle name="Итог 3 2 2 9" xfId="32658"/>
    <cellStyle name="Итог 3 2 3" xfId="32659"/>
    <cellStyle name="Итог 3 2 3 2" xfId="32660"/>
    <cellStyle name="Итог 3 2 3 2 2" xfId="32661"/>
    <cellStyle name="Итог 3 2 3 2 3" xfId="32662"/>
    <cellStyle name="Итог 3 2 3 3" xfId="32663"/>
    <cellStyle name="Итог 3 2 3 3 2" xfId="32664"/>
    <cellStyle name="Итог 3 2 3 3 3" xfId="32665"/>
    <cellStyle name="Итог 3 2 3 4" xfId="32666"/>
    <cellStyle name="Итог 3 2 3 4 2" xfId="32667"/>
    <cellStyle name="Итог 3 2 3 4 3" xfId="32668"/>
    <cellStyle name="Итог 3 2 3 5" xfId="32669"/>
    <cellStyle name="Итог 3 2 3 5 2" xfId="32670"/>
    <cellStyle name="Итог 3 2 3 5 3" xfId="32671"/>
    <cellStyle name="Итог 3 2 3 6" xfId="32672"/>
    <cellStyle name="Итог 3 2 3 6 2" xfId="32673"/>
    <cellStyle name="Итог 3 2 3 6 3" xfId="32674"/>
    <cellStyle name="Итог 3 2 3 7" xfId="32675"/>
    <cellStyle name="Итог 3 2 3 7 2" xfId="32676"/>
    <cellStyle name="Итог 3 2 3 7 3" xfId="32677"/>
    <cellStyle name="Итог 3 2 3 8" xfId="32678"/>
    <cellStyle name="Итог 3 2 3 8 2" xfId="32679"/>
    <cellStyle name="Итог 3 2 3 8 3" xfId="32680"/>
    <cellStyle name="Итог 3 2 3 9" xfId="32681"/>
    <cellStyle name="Итог 3 2 4" xfId="32682"/>
    <cellStyle name="Итог 3 2 4 2" xfId="32683"/>
    <cellStyle name="Итог 3 2 4 2 2" xfId="32684"/>
    <cellStyle name="Итог 3 2 4 2 3" xfId="32685"/>
    <cellStyle name="Итог 3 2 4 3" xfId="32686"/>
    <cellStyle name="Итог 3 2 4 3 2" xfId="32687"/>
    <cellStyle name="Итог 3 2 4 3 3" xfId="32688"/>
    <cellStyle name="Итог 3 2 4 4" xfId="32689"/>
    <cellStyle name="Итог 3 2 4 4 2" xfId="32690"/>
    <cellStyle name="Итог 3 2 4 4 3" xfId="32691"/>
    <cellStyle name="Итог 3 2 4 5" xfId="32692"/>
    <cellStyle name="Итог 3 2 4 5 2" xfId="32693"/>
    <cellStyle name="Итог 3 2 4 5 3" xfId="32694"/>
    <cellStyle name="Итог 3 2 4 6" xfId="32695"/>
    <cellStyle name="Итог 3 2 4 6 2" xfId="32696"/>
    <cellStyle name="Итог 3 2 4 6 3" xfId="32697"/>
    <cellStyle name="Итог 3 2 4 7" xfId="32698"/>
    <cellStyle name="Итог 3 2 4 7 2" xfId="32699"/>
    <cellStyle name="Итог 3 2 4 7 3" xfId="32700"/>
    <cellStyle name="Итог 3 2 4 8" xfId="32701"/>
    <cellStyle name="Итог 3 2 4 8 2" xfId="32702"/>
    <cellStyle name="Итог 3 2 4 8 3" xfId="32703"/>
    <cellStyle name="Итог 3 2 4 9" xfId="32704"/>
    <cellStyle name="Итог 3 2 5" xfId="32705"/>
    <cellStyle name="Итог 3 2 5 2" xfId="32706"/>
    <cellStyle name="Итог 3 2 5 2 2" xfId="32707"/>
    <cellStyle name="Итог 3 2 5 2 3" xfId="32708"/>
    <cellStyle name="Итог 3 2 5 3" xfId="32709"/>
    <cellStyle name="Итог 3 2 5 3 2" xfId="32710"/>
    <cellStyle name="Итог 3 2 5 3 3" xfId="32711"/>
    <cellStyle name="Итог 3 2 5 4" xfId="32712"/>
    <cellStyle name="Итог 3 2 5 4 2" xfId="32713"/>
    <cellStyle name="Итог 3 2 5 4 3" xfId="32714"/>
    <cellStyle name="Итог 3 2 5 5" xfId="32715"/>
    <cellStyle name="Итог 3 2 5 5 2" xfId="32716"/>
    <cellStyle name="Итог 3 2 5 5 3" xfId="32717"/>
    <cellStyle name="Итог 3 2 5 6" xfId="32718"/>
    <cellStyle name="Итог 3 2 5 6 2" xfId="32719"/>
    <cellStyle name="Итог 3 2 5 6 3" xfId="32720"/>
    <cellStyle name="Итог 3 2 5 7" xfId="32721"/>
    <cellStyle name="Итог 3 2 5 7 2" xfId="32722"/>
    <cellStyle name="Итог 3 2 5 7 3" xfId="32723"/>
    <cellStyle name="Итог 3 2 5 8" xfId="32724"/>
    <cellStyle name="Итог 3 2 5 8 2" xfId="32725"/>
    <cellStyle name="Итог 3 2 5 8 3" xfId="32726"/>
    <cellStyle name="Итог 3 2 5 9" xfId="32727"/>
    <cellStyle name="Итог 3 2 6" xfId="32728"/>
    <cellStyle name="Итог 3 2 6 2" xfId="32729"/>
    <cellStyle name="Итог 3 2 6 3" xfId="32730"/>
    <cellStyle name="Итог 3 2 7" xfId="32731"/>
    <cellStyle name="Итог 3 2 7 2" xfId="32732"/>
    <cellStyle name="Итог 3 2 7 3" xfId="32733"/>
    <cellStyle name="Итог 3 2 8" xfId="32734"/>
    <cellStyle name="Итог 3 2 8 2" xfId="32735"/>
    <cellStyle name="Итог 3 2 8 3" xfId="32736"/>
    <cellStyle name="Итог 3 2 9" xfId="32737"/>
    <cellStyle name="Итог 3 2 9 2" xfId="32738"/>
    <cellStyle name="Итог 3 2 9 3" xfId="32739"/>
    <cellStyle name="Итог 3 3" xfId="9837"/>
    <cellStyle name="Итог 3 3 10" xfId="32740"/>
    <cellStyle name="Итог 3 3 11" xfId="32741"/>
    <cellStyle name="Итог 3 3 2" xfId="32742"/>
    <cellStyle name="Итог 3 3 2 2" xfId="32743"/>
    <cellStyle name="Итог 3 3 2 3" xfId="32744"/>
    <cellStyle name="Итог 3 3 3" xfId="32745"/>
    <cellStyle name="Итог 3 3 3 2" xfId="32746"/>
    <cellStyle name="Итог 3 3 3 3" xfId="32747"/>
    <cellStyle name="Итог 3 3 4" xfId="32748"/>
    <cellStyle name="Итог 3 3 4 2" xfId="32749"/>
    <cellStyle name="Итог 3 3 4 3" xfId="32750"/>
    <cellStyle name="Итог 3 3 5" xfId="32751"/>
    <cellStyle name="Итог 3 3 5 2" xfId="32752"/>
    <cellStyle name="Итог 3 3 5 3" xfId="32753"/>
    <cellStyle name="Итог 3 3 6" xfId="32754"/>
    <cellStyle name="Итог 3 3 6 2" xfId="32755"/>
    <cellStyle name="Итог 3 3 6 3" xfId="32756"/>
    <cellStyle name="Итог 3 3 7" xfId="32757"/>
    <cellStyle name="Итог 3 3 7 2" xfId="32758"/>
    <cellStyle name="Итог 3 3 7 3" xfId="32759"/>
    <cellStyle name="Итог 3 3 8" xfId="32760"/>
    <cellStyle name="Итог 3 3 8 2" xfId="32761"/>
    <cellStyle name="Итог 3 3 8 3" xfId="32762"/>
    <cellStyle name="Итог 3 3 9" xfId="32763"/>
    <cellStyle name="Итог 3 4" xfId="32764"/>
    <cellStyle name="Итог 3 4 2" xfId="32765"/>
    <cellStyle name="Итог 3 4 2 2" xfId="32766"/>
    <cellStyle name="Итог 3 4 2 3" xfId="32767"/>
    <cellStyle name="Итог 3 4 3" xfId="32768"/>
    <cellStyle name="Итог 3 4 3 2" xfId="32769"/>
    <cellStyle name="Итог 3 4 3 3" xfId="32770"/>
    <cellStyle name="Итог 3 4 4" xfId="32771"/>
    <cellStyle name="Итог 3 4 4 2" xfId="32772"/>
    <cellStyle name="Итог 3 4 4 3" xfId="32773"/>
    <cellStyle name="Итог 3 4 5" xfId="32774"/>
    <cellStyle name="Итог 3 4 5 2" xfId="32775"/>
    <cellStyle name="Итог 3 4 5 3" xfId="32776"/>
    <cellStyle name="Итог 3 4 6" xfId="32777"/>
    <cellStyle name="Итог 3 4 6 2" xfId="32778"/>
    <cellStyle name="Итог 3 4 6 3" xfId="32779"/>
    <cellStyle name="Итог 3 4 7" xfId="32780"/>
    <cellStyle name="Итог 3 4 7 2" xfId="32781"/>
    <cellStyle name="Итог 3 4 7 3" xfId="32782"/>
    <cellStyle name="Итог 3 4 8" xfId="32783"/>
    <cellStyle name="Итог 3 4 8 2" xfId="32784"/>
    <cellStyle name="Итог 3 4 8 3" xfId="32785"/>
    <cellStyle name="Итог 3 4 9" xfId="32786"/>
    <cellStyle name="Итог 3 5" xfId="32787"/>
    <cellStyle name="Итог 3 5 2" xfId="32788"/>
    <cellStyle name="Итог 3 5 2 2" xfId="32789"/>
    <cellStyle name="Итог 3 5 2 3" xfId="32790"/>
    <cellStyle name="Итог 3 5 3" xfId="32791"/>
    <cellStyle name="Итог 3 5 3 2" xfId="32792"/>
    <cellStyle name="Итог 3 5 3 3" xfId="32793"/>
    <cellStyle name="Итог 3 5 4" xfId="32794"/>
    <cellStyle name="Итог 3 5 4 2" xfId="32795"/>
    <cellStyle name="Итог 3 5 4 3" xfId="32796"/>
    <cellStyle name="Итог 3 5 5" xfId="32797"/>
    <cellStyle name="Итог 3 5 5 2" xfId="32798"/>
    <cellStyle name="Итог 3 5 5 3" xfId="32799"/>
    <cellStyle name="Итог 3 5 6" xfId="32800"/>
    <cellStyle name="Итог 3 5 6 2" xfId="32801"/>
    <cellStyle name="Итог 3 5 6 3" xfId="32802"/>
    <cellStyle name="Итог 3 5 7" xfId="32803"/>
    <cellStyle name="Итог 3 5 7 2" xfId="32804"/>
    <cellStyle name="Итог 3 5 7 3" xfId="32805"/>
    <cellStyle name="Итог 3 5 8" xfId="32806"/>
    <cellStyle name="Итог 3 5 8 2" xfId="32807"/>
    <cellStyle name="Итог 3 5 8 3" xfId="32808"/>
    <cellStyle name="Итог 3 5 9" xfId="32809"/>
    <cellStyle name="Итог 3 6" xfId="32810"/>
    <cellStyle name="Итог 3 6 2" xfId="32811"/>
    <cellStyle name="Итог 3 6 2 2" xfId="32812"/>
    <cellStyle name="Итог 3 6 2 3" xfId="32813"/>
    <cellStyle name="Итог 3 6 3" xfId="32814"/>
    <cellStyle name="Итог 3 6 3 2" xfId="32815"/>
    <cellStyle name="Итог 3 6 3 3" xfId="32816"/>
    <cellStyle name="Итог 3 6 4" xfId="32817"/>
    <cellStyle name="Итог 3 6 4 2" xfId="32818"/>
    <cellStyle name="Итог 3 6 4 3" xfId="32819"/>
    <cellStyle name="Итог 3 6 5" xfId="32820"/>
    <cellStyle name="Итог 3 6 5 2" xfId="32821"/>
    <cellStyle name="Итог 3 6 5 3" xfId="32822"/>
    <cellStyle name="Итог 3 6 6" xfId="32823"/>
    <cellStyle name="Итог 3 6 6 2" xfId="32824"/>
    <cellStyle name="Итог 3 6 6 3" xfId="32825"/>
    <cellStyle name="Итог 3 6 7" xfId="32826"/>
    <cellStyle name="Итог 3 6 7 2" xfId="32827"/>
    <cellStyle name="Итог 3 6 7 3" xfId="32828"/>
    <cellStyle name="Итог 3 6 8" xfId="32829"/>
    <cellStyle name="Итог 3 6 8 2" xfId="32830"/>
    <cellStyle name="Итог 3 6 8 3" xfId="32831"/>
    <cellStyle name="Итог 3 6 9" xfId="32832"/>
    <cellStyle name="Итог 3 7" xfId="32833"/>
    <cellStyle name="Итог 3 7 2" xfId="32834"/>
    <cellStyle name="Итог 3 7 3" xfId="32835"/>
    <cellStyle name="Итог 3 8" xfId="32836"/>
    <cellStyle name="Итог 3 8 2" xfId="32837"/>
    <cellStyle name="Итог 3 8 3" xfId="32838"/>
    <cellStyle name="Итог 3 9" xfId="32839"/>
    <cellStyle name="Итог 3 9 2" xfId="32840"/>
    <cellStyle name="Итог 3 9 3" xfId="32841"/>
    <cellStyle name="Итог 3_2012" xfId="9838"/>
    <cellStyle name="Итог 30" xfId="9839"/>
    <cellStyle name="Итог 30 2" xfId="32842"/>
    <cellStyle name="Итог 31" xfId="9840"/>
    <cellStyle name="Итог 31 2" xfId="32843"/>
    <cellStyle name="Итог 32" xfId="9841"/>
    <cellStyle name="Итог 32 2" xfId="32844"/>
    <cellStyle name="Итог 33" xfId="9842"/>
    <cellStyle name="Итог 33 2" xfId="32845"/>
    <cellStyle name="Итог 34" xfId="9843"/>
    <cellStyle name="Итог 34 2" xfId="32846"/>
    <cellStyle name="Итог 35" xfId="9844"/>
    <cellStyle name="Итог 36" xfId="9845"/>
    <cellStyle name="Итог 37" xfId="9846"/>
    <cellStyle name="Итог 38" xfId="9847"/>
    <cellStyle name="Итог 39" xfId="9848"/>
    <cellStyle name="Итог 4" xfId="9849"/>
    <cellStyle name="Итог 4 10" xfId="32847"/>
    <cellStyle name="Итог 4 10 2" xfId="32848"/>
    <cellStyle name="Итог 4 10 3" xfId="32849"/>
    <cellStyle name="Итог 4 11" xfId="32850"/>
    <cellStyle name="Итог 4 11 2" xfId="32851"/>
    <cellStyle name="Итог 4 11 3" xfId="32852"/>
    <cellStyle name="Итог 4 12" xfId="32853"/>
    <cellStyle name="Итог 4 12 2" xfId="32854"/>
    <cellStyle name="Итог 4 12 3" xfId="32855"/>
    <cellStyle name="Итог 4 13" xfId="32856"/>
    <cellStyle name="Итог 4 13 2" xfId="32857"/>
    <cellStyle name="Итог 4 13 3" xfId="32858"/>
    <cellStyle name="Итог 4 14" xfId="32859"/>
    <cellStyle name="Итог 4 15" xfId="32860"/>
    <cellStyle name="Итог 4 2" xfId="9850"/>
    <cellStyle name="Итог 4 2 10" xfId="32861"/>
    <cellStyle name="Итог 4 2 10 2" xfId="32862"/>
    <cellStyle name="Итог 4 2 10 3" xfId="32863"/>
    <cellStyle name="Итог 4 2 11" xfId="32864"/>
    <cellStyle name="Итог 4 2 11 2" xfId="32865"/>
    <cellStyle name="Итог 4 2 11 3" xfId="32866"/>
    <cellStyle name="Итог 4 2 12" xfId="32867"/>
    <cellStyle name="Итог 4 2 12 2" xfId="32868"/>
    <cellStyle name="Итог 4 2 12 3" xfId="32869"/>
    <cellStyle name="Итог 4 2 13" xfId="32870"/>
    <cellStyle name="Итог 4 2 14" xfId="32871"/>
    <cellStyle name="Итог 4 2 2" xfId="32872"/>
    <cellStyle name="Итог 4 2 2 2" xfId="32873"/>
    <cellStyle name="Итог 4 2 2 2 2" xfId="32874"/>
    <cellStyle name="Итог 4 2 2 2 3" xfId="32875"/>
    <cellStyle name="Итог 4 2 2 3" xfId="32876"/>
    <cellStyle name="Итог 4 2 2 3 2" xfId="32877"/>
    <cellStyle name="Итог 4 2 2 3 3" xfId="32878"/>
    <cellStyle name="Итог 4 2 2 4" xfId="32879"/>
    <cellStyle name="Итог 4 2 2 4 2" xfId="32880"/>
    <cellStyle name="Итог 4 2 2 4 3" xfId="32881"/>
    <cellStyle name="Итог 4 2 2 5" xfId="32882"/>
    <cellStyle name="Итог 4 2 2 5 2" xfId="32883"/>
    <cellStyle name="Итог 4 2 2 5 3" xfId="32884"/>
    <cellStyle name="Итог 4 2 2 6" xfId="32885"/>
    <cellStyle name="Итог 4 2 2 6 2" xfId="32886"/>
    <cellStyle name="Итог 4 2 2 6 3" xfId="32887"/>
    <cellStyle name="Итог 4 2 2 7" xfId="32888"/>
    <cellStyle name="Итог 4 2 2 7 2" xfId="32889"/>
    <cellStyle name="Итог 4 2 2 7 3" xfId="32890"/>
    <cellStyle name="Итог 4 2 2 8" xfId="32891"/>
    <cellStyle name="Итог 4 2 2 8 2" xfId="32892"/>
    <cellStyle name="Итог 4 2 2 8 3" xfId="32893"/>
    <cellStyle name="Итог 4 2 2 9" xfId="32894"/>
    <cellStyle name="Итог 4 2 3" xfId="32895"/>
    <cellStyle name="Итог 4 2 3 2" xfId="32896"/>
    <cellStyle name="Итог 4 2 3 2 2" xfId="32897"/>
    <cellStyle name="Итог 4 2 3 2 3" xfId="32898"/>
    <cellStyle name="Итог 4 2 3 3" xfId="32899"/>
    <cellStyle name="Итог 4 2 3 3 2" xfId="32900"/>
    <cellStyle name="Итог 4 2 3 3 3" xfId="32901"/>
    <cellStyle name="Итог 4 2 3 4" xfId="32902"/>
    <cellStyle name="Итог 4 2 3 4 2" xfId="32903"/>
    <cellStyle name="Итог 4 2 3 4 3" xfId="32904"/>
    <cellStyle name="Итог 4 2 3 5" xfId="32905"/>
    <cellStyle name="Итог 4 2 3 5 2" xfId="32906"/>
    <cellStyle name="Итог 4 2 3 5 3" xfId="32907"/>
    <cellStyle name="Итог 4 2 3 6" xfId="32908"/>
    <cellStyle name="Итог 4 2 3 6 2" xfId="32909"/>
    <cellStyle name="Итог 4 2 3 6 3" xfId="32910"/>
    <cellStyle name="Итог 4 2 3 7" xfId="32911"/>
    <cellStyle name="Итог 4 2 3 7 2" xfId="32912"/>
    <cellStyle name="Итог 4 2 3 7 3" xfId="32913"/>
    <cellStyle name="Итог 4 2 3 8" xfId="32914"/>
    <cellStyle name="Итог 4 2 3 8 2" xfId="32915"/>
    <cellStyle name="Итог 4 2 3 8 3" xfId="32916"/>
    <cellStyle name="Итог 4 2 3 9" xfId="32917"/>
    <cellStyle name="Итог 4 2 4" xfId="32918"/>
    <cellStyle name="Итог 4 2 4 2" xfId="32919"/>
    <cellStyle name="Итог 4 2 4 2 2" xfId="32920"/>
    <cellStyle name="Итог 4 2 4 2 3" xfId="32921"/>
    <cellStyle name="Итог 4 2 4 3" xfId="32922"/>
    <cellStyle name="Итог 4 2 4 3 2" xfId="32923"/>
    <cellStyle name="Итог 4 2 4 3 3" xfId="32924"/>
    <cellStyle name="Итог 4 2 4 4" xfId="32925"/>
    <cellStyle name="Итог 4 2 4 4 2" xfId="32926"/>
    <cellStyle name="Итог 4 2 4 4 3" xfId="32927"/>
    <cellStyle name="Итог 4 2 4 5" xfId="32928"/>
    <cellStyle name="Итог 4 2 4 5 2" xfId="32929"/>
    <cellStyle name="Итог 4 2 4 5 3" xfId="32930"/>
    <cellStyle name="Итог 4 2 4 6" xfId="32931"/>
    <cellStyle name="Итог 4 2 4 6 2" xfId="32932"/>
    <cellStyle name="Итог 4 2 4 6 3" xfId="32933"/>
    <cellStyle name="Итог 4 2 4 7" xfId="32934"/>
    <cellStyle name="Итог 4 2 4 7 2" xfId="32935"/>
    <cellStyle name="Итог 4 2 4 7 3" xfId="32936"/>
    <cellStyle name="Итог 4 2 4 8" xfId="32937"/>
    <cellStyle name="Итог 4 2 4 8 2" xfId="32938"/>
    <cellStyle name="Итог 4 2 4 8 3" xfId="32939"/>
    <cellStyle name="Итог 4 2 4 9" xfId="32940"/>
    <cellStyle name="Итог 4 2 5" xfId="32941"/>
    <cellStyle name="Итог 4 2 5 2" xfId="32942"/>
    <cellStyle name="Итог 4 2 5 2 2" xfId="32943"/>
    <cellStyle name="Итог 4 2 5 2 3" xfId="32944"/>
    <cellStyle name="Итог 4 2 5 3" xfId="32945"/>
    <cellStyle name="Итог 4 2 5 3 2" xfId="32946"/>
    <cellStyle name="Итог 4 2 5 3 3" xfId="32947"/>
    <cellStyle name="Итог 4 2 5 4" xfId="32948"/>
    <cellStyle name="Итог 4 2 5 4 2" xfId="32949"/>
    <cellStyle name="Итог 4 2 5 4 3" xfId="32950"/>
    <cellStyle name="Итог 4 2 5 5" xfId="32951"/>
    <cellStyle name="Итог 4 2 5 5 2" xfId="32952"/>
    <cellStyle name="Итог 4 2 5 5 3" xfId="32953"/>
    <cellStyle name="Итог 4 2 5 6" xfId="32954"/>
    <cellStyle name="Итог 4 2 5 6 2" xfId="32955"/>
    <cellStyle name="Итог 4 2 5 6 3" xfId="32956"/>
    <cellStyle name="Итог 4 2 5 7" xfId="32957"/>
    <cellStyle name="Итог 4 2 5 7 2" xfId="32958"/>
    <cellStyle name="Итог 4 2 5 7 3" xfId="32959"/>
    <cellStyle name="Итог 4 2 5 8" xfId="32960"/>
    <cellStyle name="Итог 4 2 5 8 2" xfId="32961"/>
    <cellStyle name="Итог 4 2 5 8 3" xfId="32962"/>
    <cellStyle name="Итог 4 2 5 9" xfId="32963"/>
    <cellStyle name="Итог 4 2 6" xfId="32964"/>
    <cellStyle name="Итог 4 2 6 2" xfId="32965"/>
    <cellStyle name="Итог 4 2 6 3" xfId="32966"/>
    <cellStyle name="Итог 4 2 7" xfId="32967"/>
    <cellStyle name="Итог 4 2 7 2" xfId="32968"/>
    <cellStyle name="Итог 4 2 7 3" xfId="32969"/>
    <cellStyle name="Итог 4 2 8" xfId="32970"/>
    <cellStyle name="Итог 4 2 8 2" xfId="32971"/>
    <cellStyle name="Итог 4 2 8 3" xfId="32972"/>
    <cellStyle name="Итог 4 2 9" xfId="32973"/>
    <cellStyle name="Итог 4 2 9 2" xfId="32974"/>
    <cellStyle name="Итог 4 2 9 3" xfId="32975"/>
    <cellStyle name="Итог 4 3" xfId="9851"/>
    <cellStyle name="Итог 4 3 10" xfId="32976"/>
    <cellStyle name="Итог 4 3 11" xfId="32977"/>
    <cellStyle name="Итог 4 3 2" xfId="32978"/>
    <cellStyle name="Итог 4 3 2 2" xfId="32979"/>
    <cellStyle name="Итог 4 3 2 3" xfId="32980"/>
    <cellStyle name="Итог 4 3 3" xfId="32981"/>
    <cellStyle name="Итог 4 3 3 2" xfId="32982"/>
    <cellStyle name="Итог 4 3 3 3" xfId="32983"/>
    <cellStyle name="Итог 4 3 4" xfId="32984"/>
    <cellStyle name="Итог 4 3 4 2" xfId="32985"/>
    <cellStyle name="Итог 4 3 4 3" xfId="32986"/>
    <cellStyle name="Итог 4 3 5" xfId="32987"/>
    <cellStyle name="Итог 4 3 5 2" xfId="32988"/>
    <cellStyle name="Итог 4 3 5 3" xfId="32989"/>
    <cellStyle name="Итог 4 3 6" xfId="32990"/>
    <cellStyle name="Итог 4 3 6 2" xfId="32991"/>
    <cellStyle name="Итог 4 3 6 3" xfId="32992"/>
    <cellStyle name="Итог 4 3 7" xfId="32993"/>
    <cellStyle name="Итог 4 3 7 2" xfId="32994"/>
    <cellStyle name="Итог 4 3 7 3" xfId="32995"/>
    <cellStyle name="Итог 4 3 8" xfId="32996"/>
    <cellStyle name="Итог 4 3 8 2" xfId="32997"/>
    <cellStyle name="Итог 4 3 8 3" xfId="32998"/>
    <cellStyle name="Итог 4 3 9" xfId="32999"/>
    <cellStyle name="Итог 4 4" xfId="33000"/>
    <cellStyle name="Итог 4 4 2" xfId="33001"/>
    <cellStyle name="Итог 4 4 2 2" xfId="33002"/>
    <cellStyle name="Итог 4 4 2 3" xfId="33003"/>
    <cellStyle name="Итог 4 4 3" xfId="33004"/>
    <cellStyle name="Итог 4 4 3 2" xfId="33005"/>
    <cellStyle name="Итог 4 4 3 3" xfId="33006"/>
    <cellStyle name="Итог 4 4 4" xfId="33007"/>
    <cellStyle name="Итог 4 4 4 2" xfId="33008"/>
    <cellStyle name="Итог 4 4 4 3" xfId="33009"/>
    <cellStyle name="Итог 4 4 5" xfId="33010"/>
    <cellStyle name="Итог 4 4 5 2" xfId="33011"/>
    <cellStyle name="Итог 4 4 5 3" xfId="33012"/>
    <cellStyle name="Итог 4 4 6" xfId="33013"/>
    <cellStyle name="Итог 4 4 6 2" xfId="33014"/>
    <cellStyle name="Итог 4 4 6 3" xfId="33015"/>
    <cellStyle name="Итог 4 4 7" xfId="33016"/>
    <cellStyle name="Итог 4 4 7 2" xfId="33017"/>
    <cellStyle name="Итог 4 4 7 3" xfId="33018"/>
    <cellStyle name="Итог 4 4 8" xfId="33019"/>
    <cellStyle name="Итог 4 4 8 2" xfId="33020"/>
    <cellStyle name="Итог 4 4 8 3" xfId="33021"/>
    <cellStyle name="Итог 4 4 9" xfId="33022"/>
    <cellStyle name="Итог 4 5" xfId="33023"/>
    <cellStyle name="Итог 4 5 2" xfId="33024"/>
    <cellStyle name="Итог 4 5 2 2" xfId="33025"/>
    <cellStyle name="Итог 4 5 2 3" xfId="33026"/>
    <cellStyle name="Итог 4 5 3" xfId="33027"/>
    <cellStyle name="Итог 4 5 3 2" xfId="33028"/>
    <cellStyle name="Итог 4 5 3 3" xfId="33029"/>
    <cellStyle name="Итог 4 5 4" xfId="33030"/>
    <cellStyle name="Итог 4 5 4 2" xfId="33031"/>
    <cellStyle name="Итог 4 5 4 3" xfId="33032"/>
    <cellStyle name="Итог 4 5 5" xfId="33033"/>
    <cellStyle name="Итог 4 5 5 2" xfId="33034"/>
    <cellStyle name="Итог 4 5 5 3" xfId="33035"/>
    <cellStyle name="Итог 4 5 6" xfId="33036"/>
    <cellStyle name="Итог 4 5 6 2" xfId="33037"/>
    <cellStyle name="Итог 4 5 6 3" xfId="33038"/>
    <cellStyle name="Итог 4 5 7" xfId="33039"/>
    <cellStyle name="Итог 4 5 7 2" xfId="33040"/>
    <cellStyle name="Итог 4 5 7 3" xfId="33041"/>
    <cellStyle name="Итог 4 5 8" xfId="33042"/>
    <cellStyle name="Итог 4 5 8 2" xfId="33043"/>
    <cellStyle name="Итог 4 5 8 3" xfId="33044"/>
    <cellStyle name="Итог 4 5 9" xfId="33045"/>
    <cellStyle name="Итог 4 6" xfId="33046"/>
    <cellStyle name="Итог 4 6 2" xfId="33047"/>
    <cellStyle name="Итог 4 6 2 2" xfId="33048"/>
    <cellStyle name="Итог 4 6 2 3" xfId="33049"/>
    <cellStyle name="Итог 4 6 3" xfId="33050"/>
    <cellStyle name="Итог 4 6 3 2" xfId="33051"/>
    <cellStyle name="Итог 4 6 3 3" xfId="33052"/>
    <cellStyle name="Итог 4 6 4" xfId="33053"/>
    <cellStyle name="Итог 4 6 4 2" xfId="33054"/>
    <cellStyle name="Итог 4 6 4 3" xfId="33055"/>
    <cellStyle name="Итог 4 6 5" xfId="33056"/>
    <cellStyle name="Итог 4 6 5 2" xfId="33057"/>
    <cellStyle name="Итог 4 6 5 3" xfId="33058"/>
    <cellStyle name="Итог 4 6 6" xfId="33059"/>
    <cellStyle name="Итог 4 6 6 2" xfId="33060"/>
    <cellStyle name="Итог 4 6 6 3" xfId="33061"/>
    <cellStyle name="Итог 4 6 7" xfId="33062"/>
    <cellStyle name="Итог 4 6 7 2" xfId="33063"/>
    <cellStyle name="Итог 4 6 7 3" xfId="33064"/>
    <cellStyle name="Итог 4 6 8" xfId="33065"/>
    <cellStyle name="Итог 4 6 8 2" xfId="33066"/>
    <cellStyle name="Итог 4 6 8 3" xfId="33067"/>
    <cellStyle name="Итог 4 6 9" xfId="33068"/>
    <cellStyle name="Итог 4 7" xfId="33069"/>
    <cellStyle name="Итог 4 7 2" xfId="33070"/>
    <cellStyle name="Итог 4 7 3" xfId="33071"/>
    <cellStyle name="Итог 4 8" xfId="33072"/>
    <cellStyle name="Итог 4 8 2" xfId="33073"/>
    <cellStyle name="Итог 4 8 3" xfId="33074"/>
    <cellStyle name="Итог 4 9" xfId="33075"/>
    <cellStyle name="Итог 4 9 2" xfId="33076"/>
    <cellStyle name="Итог 4 9 3" xfId="33077"/>
    <cellStyle name="Итог 4_2012" xfId="9852"/>
    <cellStyle name="Итог 40" xfId="9853"/>
    <cellStyle name="Итог 41" xfId="9854"/>
    <cellStyle name="Итог 42" xfId="9855"/>
    <cellStyle name="Итог 43" xfId="9856"/>
    <cellStyle name="Итог 44" xfId="9857"/>
    <cellStyle name="Итог 45" xfId="9858"/>
    <cellStyle name="Итог 46" xfId="9859"/>
    <cellStyle name="Итог 47" xfId="9860"/>
    <cellStyle name="Итог 48" xfId="9861"/>
    <cellStyle name="Итог 49" xfId="9862"/>
    <cellStyle name="Итог 5" xfId="9863"/>
    <cellStyle name="Итог 5 10" xfId="33078"/>
    <cellStyle name="Итог 5 10 2" xfId="33079"/>
    <cellStyle name="Итог 5 10 3" xfId="33080"/>
    <cellStyle name="Итог 5 11" xfId="33081"/>
    <cellStyle name="Итог 5 11 2" xfId="33082"/>
    <cellStyle name="Итог 5 11 3" xfId="33083"/>
    <cellStyle name="Итог 5 12" xfId="33084"/>
    <cellStyle name="Итог 5 12 2" xfId="33085"/>
    <cellStyle name="Итог 5 12 3" xfId="33086"/>
    <cellStyle name="Итог 5 13" xfId="33087"/>
    <cellStyle name="Итог 5 13 2" xfId="33088"/>
    <cellStyle name="Итог 5 13 3" xfId="33089"/>
    <cellStyle name="Итог 5 14" xfId="33090"/>
    <cellStyle name="Итог 5 15" xfId="33091"/>
    <cellStyle name="Итог 5 2" xfId="9864"/>
    <cellStyle name="Итог 5 2 10" xfId="33092"/>
    <cellStyle name="Итог 5 2 10 2" xfId="33093"/>
    <cellStyle name="Итог 5 2 10 3" xfId="33094"/>
    <cellStyle name="Итог 5 2 11" xfId="33095"/>
    <cellStyle name="Итог 5 2 11 2" xfId="33096"/>
    <cellStyle name="Итог 5 2 11 3" xfId="33097"/>
    <cellStyle name="Итог 5 2 12" xfId="33098"/>
    <cellStyle name="Итог 5 2 12 2" xfId="33099"/>
    <cellStyle name="Итог 5 2 12 3" xfId="33100"/>
    <cellStyle name="Итог 5 2 13" xfId="33101"/>
    <cellStyle name="Итог 5 2 14" xfId="33102"/>
    <cellStyle name="Итог 5 2 2" xfId="33103"/>
    <cellStyle name="Итог 5 2 2 2" xfId="33104"/>
    <cellStyle name="Итог 5 2 2 2 2" xfId="33105"/>
    <cellStyle name="Итог 5 2 2 2 3" xfId="33106"/>
    <cellStyle name="Итог 5 2 2 3" xfId="33107"/>
    <cellStyle name="Итог 5 2 2 3 2" xfId="33108"/>
    <cellStyle name="Итог 5 2 2 3 3" xfId="33109"/>
    <cellStyle name="Итог 5 2 2 4" xfId="33110"/>
    <cellStyle name="Итог 5 2 2 4 2" xfId="33111"/>
    <cellStyle name="Итог 5 2 2 4 3" xfId="33112"/>
    <cellStyle name="Итог 5 2 2 5" xfId="33113"/>
    <cellStyle name="Итог 5 2 2 5 2" xfId="33114"/>
    <cellStyle name="Итог 5 2 2 5 3" xfId="33115"/>
    <cellStyle name="Итог 5 2 2 6" xfId="33116"/>
    <cellStyle name="Итог 5 2 2 6 2" xfId="33117"/>
    <cellStyle name="Итог 5 2 2 6 3" xfId="33118"/>
    <cellStyle name="Итог 5 2 2 7" xfId="33119"/>
    <cellStyle name="Итог 5 2 2 7 2" xfId="33120"/>
    <cellStyle name="Итог 5 2 2 7 3" xfId="33121"/>
    <cellStyle name="Итог 5 2 2 8" xfId="33122"/>
    <cellStyle name="Итог 5 2 2 8 2" xfId="33123"/>
    <cellStyle name="Итог 5 2 2 8 3" xfId="33124"/>
    <cellStyle name="Итог 5 2 2 9" xfId="33125"/>
    <cellStyle name="Итог 5 2 3" xfId="33126"/>
    <cellStyle name="Итог 5 2 3 2" xfId="33127"/>
    <cellStyle name="Итог 5 2 3 2 2" xfId="33128"/>
    <cellStyle name="Итог 5 2 3 2 3" xfId="33129"/>
    <cellStyle name="Итог 5 2 3 3" xfId="33130"/>
    <cellStyle name="Итог 5 2 3 3 2" xfId="33131"/>
    <cellStyle name="Итог 5 2 3 3 3" xfId="33132"/>
    <cellStyle name="Итог 5 2 3 4" xfId="33133"/>
    <cellStyle name="Итог 5 2 3 4 2" xfId="33134"/>
    <cellStyle name="Итог 5 2 3 4 3" xfId="33135"/>
    <cellStyle name="Итог 5 2 3 5" xfId="33136"/>
    <cellStyle name="Итог 5 2 3 5 2" xfId="33137"/>
    <cellStyle name="Итог 5 2 3 5 3" xfId="33138"/>
    <cellStyle name="Итог 5 2 3 6" xfId="33139"/>
    <cellStyle name="Итог 5 2 3 6 2" xfId="33140"/>
    <cellStyle name="Итог 5 2 3 6 3" xfId="33141"/>
    <cellStyle name="Итог 5 2 3 7" xfId="33142"/>
    <cellStyle name="Итог 5 2 3 7 2" xfId="33143"/>
    <cellStyle name="Итог 5 2 3 7 3" xfId="33144"/>
    <cellStyle name="Итог 5 2 3 8" xfId="33145"/>
    <cellStyle name="Итог 5 2 3 8 2" xfId="33146"/>
    <cellStyle name="Итог 5 2 3 8 3" xfId="33147"/>
    <cellStyle name="Итог 5 2 3 9" xfId="33148"/>
    <cellStyle name="Итог 5 2 4" xfId="33149"/>
    <cellStyle name="Итог 5 2 4 2" xfId="33150"/>
    <cellStyle name="Итог 5 2 4 2 2" xfId="33151"/>
    <cellStyle name="Итог 5 2 4 2 3" xfId="33152"/>
    <cellStyle name="Итог 5 2 4 3" xfId="33153"/>
    <cellStyle name="Итог 5 2 4 3 2" xfId="33154"/>
    <cellStyle name="Итог 5 2 4 3 3" xfId="33155"/>
    <cellStyle name="Итог 5 2 4 4" xfId="33156"/>
    <cellStyle name="Итог 5 2 4 4 2" xfId="33157"/>
    <cellStyle name="Итог 5 2 4 4 3" xfId="33158"/>
    <cellStyle name="Итог 5 2 4 5" xfId="33159"/>
    <cellStyle name="Итог 5 2 4 5 2" xfId="33160"/>
    <cellStyle name="Итог 5 2 4 5 3" xfId="33161"/>
    <cellStyle name="Итог 5 2 4 6" xfId="33162"/>
    <cellStyle name="Итог 5 2 4 6 2" xfId="33163"/>
    <cellStyle name="Итог 5 2 4 6 3" xfId="33164"/>
    <cellStyle name="Итог 5 2 4 7" xfId="33165"/>
    <cellStyle name="Итог 5 2 4 7 2" xfId="33166"/>
    <cellStyle name="Итог 5 2 4 7 3" xfId="33167"/>
    <cellStyle name="Итог 5 2 4 8" xfId="33168"/>
    <cellStyle name="Итог 5 2 4 8 2" xfId="33169"/>
    <cellStyle name="Итог 5 2 4 8 3" xfId="33170"/>
    <cellStyle name="Итог 5 2 4 9" xfId="33171"/>
    <cellStyle name="Итог 5 2 5" xfId="33172"/>
    <cellStyle name="Итог 5 2 5 2" xfId="33173"/>
    <cellStyle name="Итог 5 2 5 2 2" xfId="33174"/>
    <cellStyle name="Итог 5 2 5 2 3" xfId="33175"/>
    <cellStyle name="Итог 5 2 5 3" xfId="33176"/>
    <cellStyle name="Итог 5 2 5 3 2" xfId="33177"/>
    <cellStyle name="Итог 5 2 5 3 3" xfId="33178"/>
    <cellStyle name="Итог 5 2 5 4" xfId="33179"/>
    <cellStyle name="Итог 5 2 5 4 2" xfId="33180"/>
    <cellStyle name="Итог 5 2 5 4 3" xfId="33181"/>
    <cellStyle name="Итог 5 2 5 5" xfId="33182"/>
    <cellStyle name="Итог 5 2 5 5 2" xfId="33183"/>
    <cellStyle name="Итог 5 2 5 5 3" xfId="33184"/>
    <cellStyle name="Итог 5 2 5 6" xfId="33185"/>
    <cellStyle name="Итог 5 2 5 6 2" xfId="33186"/>
    <cellStyle name="Итог 5 2 5 6 3" xfId="33187"/>
    <cellStyle name="Итог 5 2 5 7" xfId="33188"/>
    <cellStyle name="Итог 5 2 5 7 2" xfId="33189"/>
    <cellStyle name="Итог 5 2 5 7 3" xfId="33190"/>
    <cellStyle name="Итог 5 2 5 8" xfId="33191"/>
    <cellStyle name="Итог 5 2 5 8 2" xfId="33192"/>
    <cellStyle name="Итог 5 2 5 8 3" xfId="33193"/>
    <cellStyle name="Итог 5 2 5 9" xfId="33194"/>
    <cellStyle name="Итог 5 2 6" xfId="33195"/>
    <cellStyle name="Итог 5 2 6 2" xfId="33196"/>
    <cellStyle name="Итог 5 2 6 3" xfId="33197"/>
    <cellStyle name="Итог 5 2 7" xfId="33198"/>
    <cellStyle name="Итог 5 2 7 2" xfId="33199"/>
    <cellStyle name="Итог 5 2 7 3" xfId="33200"/>
    <cellStyle name="Итог 5 2 8" xfId="33201"/>
    <cellStyle name="Итог 5 2 8 2" xfId="33202"/>
    <cellStyle name="Итог 5 2 8 3" xfId="33203"/>
    <cellStyle name="Итог 5 2 9" xfId="33204"/>
    <cellStyle name="Итог 5 2 9 2" xfId="33205"/>
    <cellStyle name="Итог 5 2 9 3" xfId="33206"/>
    <cellStyle name="Итог 5 3" xfId="9865"/>
    <cellStyle name="Итог 5 3 10" xfId="33207"/>
    <cellStyle name="Итог 5 3 11" xfId="33208"/>
    <cellStyle name="Итог 5 3 2" xfId="33209"/>
    <cellStyle name="Итог 5 3 2 2" xfId="33210"/>
    <cellStyle name="Итог 5 3 2 3" xfId="33211"/>
    <cellStyle name="Итог 5 3 3" xfId="33212"/>
    <cellStyle name="Итог 5 3 3 2" xfId="33213"/>
    <cellStyle name="Итог 5 3 3 3" xfId="33214"/>
    <cellStyle name="Итог 5 3 4" xfId="33215"/>
    <cellStyle name="Итог 5 3 4 2" xfId="33216"/>
    <cellStyle name="Итог 5 3 4 3" xfId="33217"/>
    <cellStyle name="Итог 5 3 5" xfId="33218"/>
    <cellStyle name="Итог 5 3 5 2" xfId="33219"/>
    <cellStyle name="Итог 5 3 5 3" xfId="33220"/>
    <cellStyle name="Итог 5 3 6" xfId="33221"/>
    <cellStyle name="Итог 5 3 6 2" xfId="33222"/>
    <cellStyle name="Итог 5 3 6 3" xfId="33223"/>
    <cellStyle name="Итог 5 3 7" xfId="33224"/>
    <cellStyle name="Итог 5 3 7 2" xfId="33225"/>
    <cellStyle name="Итог 5 3 7 3" xfId="33226"/>
    <cellStyle name="Итог 5 3 8" xfId="33227"/>
    <cellStyle name="Итог 5 3 8 2" xfId="33228"/>
    <cellStyle name="Итог 5 3 8 3" xfId="33229"/>
    <cellStyle name="Итог 5 3 9" xfId="33230"/>
    <cellStyle name="Итог 5 4" xfId="33231"/>
    <cellStyle name="Итог 5 4 2" xfId="33232"/>
    <cellStyle name="Итог 5 4 2 2" xfId="33233"/>
    <cellStyle name="Итог 5 4 2 3" xfId="33234"/>
    <cellStyle name="Итог 5 4 3" xfId="33235"/>
    <cellStyle name="Итог 5 4 3 2" xfId="33236"/>
    <cellStyle name="Итог 5 4 3 3" xfId="33237"/>
    <cellStyle name="Итог 5 4 4" xfId="33238"/>
    <cellStyle name="Итог 5 4 4 2" xfId="33239"/>
    <cellStyle name="Итог 5 4 4 3" xfId="33240"/>
    <cellStyle name="Итог 5 4 5" xfId="33241"/>
    <cellStyle name="Итог 5 4 5 2" xfId="33242"/>
    <cellStyle name="Итог 5 4 5 3" xfId="33243"/>
    <cellStyle name="Итог 5 4 6" xfId="33244"/>
    <cellStyle name="Итог 5 4 6 2" xfId="33245"/>
    <cellStyle name="Итог 5 4 6 3" xfId="33246"/>
    <cellStyle name="Итог 5 4 7" xfId="33247"/>
    <cellStyle name="Итог 5 4 7 2" xfId="33248"/>
    <cellStyle name="Итог 5 4 7 3" xfId="33249"/>
    <cellStyle name="Итог 5 4 8" xfId="33250"/>
    <cellStyle name="Итог 5 4 8 2" xfId="33251"/>
    <cellStyle name="Итог 5 4 8 3" xfId="33252"/>
    <cellStyle name="Итог 5 4 9" xfId="33253"/>
    <cellStyle name="Итог 5 5" xfId="33254"/>
    <cellStyle name="Итог 5 5 2" xfId="33255"/>
    <cellStyle name="Итог 5 5 2 2" xfId="33256"/>
    <cellStyle name="Итог 5 5 2 3" xfId="33257"/>
    <cellStyle name="Итог 5 5 3" xfId="33258"/>
    <cellStyle name="Итог 5 5 3 2" xfId="33259"/>
    <cellStyle name="Итог 5 5 3 3" xfId="33260"/>
    <cellStyle name="Итог 5 5 4" xfId="33261"/>
    <cellStyle name="Итог 5 5 4 2" xfId="33262"/>
    <cellStyle name="Итог 5 5 4 3" xfId="33263"/>
    <cellStyle name="Итог 5 5 5" xfId="33264"/>
    <cellStyle name="Итог 5 5 5 2" xfId="33265"/>
    <cellStyle name="Итог 5 5 5 3" xfId="33266"/>
    <cellStyle name="Итог 5 5 6" xfId="33267"/>
    <cellStyle name="Итог 5 5 6 2" xfId="33268"/>
    <cellStyle name="Итог 5 5 6 3" xfId="33269"/>
    <cellStyle name="Итог 5 5 7" xfId="33270"/>
    <cellStyle name="Итог 5 5 7 2" xfId="33271"/>
    <cellStyle name="Итог 5 5 7 3" xfId="33272"/>
    <cellStyle name="Итог 5 5 8" xfId="33273"/>
    <cellStyle name="Итог 5 5 8 2" xfId="33274"/>
    <cellStyle name="Итог 5 5 8 3" xfId="33275"/>
    <cellStyle name="Итог 5 5 9" xfId="33276"/>
    <cellStyle name="Итог 5 6" xfId="33277"/>
    <cellStyle name="Итог 5 6 2" xfId="33278"/>
    <cellStyle name="Итог 5 6 2 2" xfId="33279"/>
    <cellStyle name="Итог 5 6 2 3" xfId="33280"/>
    <cellStyle name="Итог 5 6 3" xfId="33281"/>
    <cellStyle name="Итог 5 6 3 2" xfId="33282"/>
    <cellStyle name="Итог 5 6 3 3" xfId="33283"/>
    <cellStyle name="Итог 5 6 4" xfId="33284"/>
    <cellStyle name="Итог 5 6 4 2" xfId="33285"/>
    <cellStyle name="Итог 5 6 4 3" xfId="33286"/>
    <cellStyle name="Итог 5 6 5" xfId="33287"/>
    <cellStyle name="Итог 5 6 5 2" xfId="33288"/>
    <cellStyle name="Итог 5 6 5 3" xfId="33289"/>
    <cellStyle name="Итог 5 6 6" xfId="33290"/>
    <cellStyle name="Итог 5 6 6 2" xfId="33291"/>
    <cellStyle name="Итог 5 6 6 3" xfId="33292"/>
    <cellStyle name="Итог 5 6 7" xfId="33293"/>
    <cellStyle name="Итог 5 6 7 2" xfId="33294"/>
    <cellStyle name="Итог 5 6 7 3" xfId="33295"/>
    <cellStyle name="Итог 5 6 8" xfId="33296"/>
    <cellStyle name="Итог 5 6 8 2" xfId="33297"/>
    <cellStyle name="Итог 5 6 8 3" xfId="33298"/>
    <cellStyle name="Итог 5 6 9" xfId="33299"/>
    <cellStyle name="Итог 5 7" xfId="33300"/>
    <cellStyle name="Итог 5 7 2" xfId="33301"/>
    <cellStyle name="Итог 5 7 3" xfId="33302"/>
    <cellStyle name="Итог 5 8" xfId="33303"/>
    <cellStyle name="Итог 5 8 2" xfId="33304"/>
    <cellStyle name="Итог 5 8 3" xfId="33305"/>
    <cellStyle name="Итог 5 9" xfId="33306"/>
    <cellStyle name="Итог 5 9 2" xfId="33307"/>
    <cellStyle name="Итог 5 9 3" xfId="33308"/>
    <cellStyle name="Итог 5_2012" xfId="9866"/>
    <cellStyle name="Итог 50" xfId="33309"/>
    <cellStyle name="Итог 6" xfId="9867"/>
    <cellStyle name="Итог 6 10" xfId="33310"/>
    <cellStyle name="Итог 6 10 2" xfId="33311"/>
    <cellStyle name="Итог 6 10 3" xfId="33312"/>
    <cellStyle name="Итог 6 11" xfId="33313"/>
    <cellStyle name="Итог 6 11 2" xfId="33314"/>
    <cellStyle name="Итог 6 11 3" xfId="33315"/>
    <cellStyle name="Итог 6 12" xfId="33316"/>
    <cellStyle name="Итог 6 12 2" xfId="33317"/>
    <cellStyle name="Итог 6 12 3" xfId="33318"/>
    <cellStyle name="Итог 6 13" xfId="33319"/>
    <cellStyle name="Итог 6 13 2" xfId="33320"/>
    <cellStyle name="Итог 6 13 3" xfId="33321"/>
    <cellStyle name="Итог 6 14" xfId="33322"/>
    <cellStyle name="Итог 6 15" xfId="33323"/>
    <cellStyle name="Итог 6 2" xfId="9868"/>
    <cellStyle name="Итог 6 2 10" xfId="33324"/>
    <cellStyle name="Итог 6 2 10 2" xfId="33325"/>
    <cellStyle name="Итог 6 2 10 3" xfId="33326"/>
    <cellStyle name="Итог 6 2 11" xfId="33327"/>
    <cellStyle name="Итог 6 2 11 2" xfId="33328"/>
    <cellStyle name="Итог 6 2 11 3" xfId="33329"/>
    <cellStyle name="Итог 6 2 12" xfId="33330"/>
    <cellStyle name="Итог 6 2 12 2" xfId="33331"/>
    <cellStyle name="Итог 6 2 12 3" xfId="33332"/>
    <cellStyle name="Итог 6 2 13" xfId="33333"/>
    <cellStyle name="Итог 6 2 14" xfId="33334"/>
    <cellStyle name="Итог 6 2 2" xfId="33335"/>
    <cellStyle name="Итог 6 2 2 2" xfId="33336"/>
    <cellStyle name="Итог 6 2 2 2 2" xfId="33337"/>
    <cellStyle name="Итог 6 2 2 2 3" xfId="33338"/>
    <cellStyle name="Итог 6 2 2 3" xfId="33339"/>
    <cellStyle name="Итог 6 2 2 3 2" xfId="33340"/>
    <cellStyle name="Итог 6 2 2 3 3" xfId="33341"/>
    <cellStyle name="Итог 6 2 2 4" xfId="33342"/>
    <cellStyle name="Итог 6 2 2 4 2" xfId="33343"/>
    <cellStyle name="Итог 6 2 2 4 3" xfId="33344"/>
    <cellStyle name="Итог 6 2 2 5" xfId="33345"/>
    <cellStyle name="Итог 6 2 2 5 2" xfId="33346"/>
    <cellStyle name="Итог 6 2 2 5 3" xfId="33347"/>
    <cellStyle name="Итог 6 2 2 6" xfId="33348"/>
    <cellStyle name="Итог 6 2 2 6 2" xfId="33349"/>
    <cellStyle name="Итог 6 2 2 6 3" xfId="33350"/>
    <cellStyle name="Итог 6 2 2 7" xfId="33351"/>
    <cellStyle name="Итог 6 2 2 7 2" xfId="33352"/>
    <cellStyle name="Итог 6 2 2 7 3" xfId="33353"/>
    <cellStyle name="Итог 6 2 2 8" xfId="33354"/>
    <cellStyle name="Итог 6 2 2 8 2" xfId="33355"/>
    <cellStyle name="Итог 6 2 2 8 3" xfId="33356"/>
    <cellStyle name="Итог 6 2 2 9" xfId="33357"/>
    <cellStyle name="Итог 6 2 3" xfId="33358"/>
    <cellStyle name="Итог 6 2 3 2" xfId="33359"/>
    <cellStyle name="Итог 6 2 3 2 2" xfId="33360"/>
    <cellStyle name="Итог 6 2 3 2 3" xfId="33361"/>
    <cellStyle name="Итог 6 2 3 3" xfId="33362"/>
    <cellStyle name="Итог 6 2 3 3 2" xfId="33363"/>
    <cellStyle name="Итог 6 2 3 3 3" xfId="33364"/>
    <cellStyle name="Итог 6 2 3 4" xfId="33365"/>
    <cellStyle name="Итог 6 2 3 4 2" xfId="33366"/>
    <cellStyle name="Итог 6 2 3 4 3" xfId="33367"/>
    <cellStyle name="Итог 6 2 3 5" xfId="33368"/>
    <cellStyle name="Итог 6 2 3 5 2" xfId="33369"/>
    <cellStyle name="Итог 6 2 3 5 3" xfId="33370"/>
    <cellStyle name="Итог 6 2 3 6" xfId="33371"/>
    <cellStyle name="Итог 6 2 3 6 2" xfId="33372"/>
    <cellStyle name="Итог 6 2 3 6 3" xfId="33373"/>
    <cellStyle name="Итог 6 2 3 7" xfId="33374"/>
    <cellStyle name="Итог 6 2 3 7 2" xfId="33375"/>
    <cellStyle name="Итог 6 2 3 7 3" xfId="33376"/>
    <cellStyle name="Итог 6 2 3 8" xfId="33377"/>
    <cellStyle name="Итог 6 2 3 8 2" xfId="33378"/>
    <cellStyle name="Итог 6 2 3 8 3" xfId="33379"/>
    <cellStyle name="Итог 6 2 3 9" xfId="33380"/>
    <cellStyle name="Итог 6 2 4" xfId="33381"/>
    <cellStyle name="Итог 6 2 4 2" xfId="33382"/>
    <cellStyle name="Итог 6 2 4 2 2" xfId="33383"/>
    <cellStyle name="Итог 6 2 4 2 3" xfId="33384"/>
    <cellStyle name="Итог 6 2 4 3" xfId="33385"/>
    <cellStyle name="Итог 6 2 4 3 2" xfId="33386"/>
    <cellStyle name="Итог 6 2 4 3 3" xfId="33387"/>
    <cellStyle name="Итог 6 2 4 4" xfId="33388"/>
    <cellStyle name="Итог 6 2 4 4 2" xfId="33389"/>
    <cellStyle name="Итог 6 2 4 4 3" xfId="33390"/>
    <cellStyle name="Итог 6 2 4 5" xfId="33391"/>
    <cellStyle name="Итог 6 2 4 5 2" xfId="33392"/>
    <cellStyle name="Итог 6 2 4 5 3" xfId="33393"/>
    <cellStyle name="Итог 6 2 4 6" xfId="33394"/>
    <cellStyle name="Итог 6 2 4 6 2" xfId="33395"/>
    <cellStyle name="Итог 6 2 4 6 3" xfId="33396"/>
    <cellStyle name="Итог 6 2 4 7" xfId="33397"/>
    <cellStyle name="Итог 6 2 4 7 2" xfId="33398"/>
    <cellStyle name="Итог 6 2 4 7 3" xfId="33399"/>
    <cellStyle name="Итог 6 2 4 8" xfId="33400"/>
    <cellStyle name="Итог 6 2 4 8 2" xfId="33401"/>
    <cellStyle name="Итог 6 2 4 8 3" xfId="33402"/>
    <cellStyle name="Итог 6 2 4 9" xfId="33403"/>
    <cellStyle name="Итог 6 2 5" xfId="33404"/>
    <cellStyle name="Итог 6 2 5 2" xfId="33405"/>
    <cellStyle name="Итог 6 2 5 2 2" xfId="33406"/>
    <cellStyle name="Итог 6 2 5 2 3" xfId="33407"/>
    <cellStyle name="Итог 6 2 5 3" xfId="33408"/>
    <cellStyle name="Итог 6 2 5 3 2" xfId="33409"/>
    <cellStyle name="Итог 6 2 5 3 3" xfId="33410"/>
    <cellStyle name="Итог 6 2 5 4" xfId="33411"/>
    <cellStyle name="Итог 6 2 5 4 2" xfId="33412"/>
    <cellStyle name="Итог 6 2 5 4 3" xfId="33413"/>
    <cellStyle name="Итог 6 2 5 5" xfId="33414"/>
    <cellStyle name="Итог 6 2 5 5 2" xfId="33415"/>
    <cellStyle name="Итог 6 2 5 5 3" xfId="33416"/>
    <cellStyle name="Итог 6 2 5 6" xfId="33417"/>
    <cellStyle name="Итог 6 2 5 6 2" xfId="33418"/>
    <cellStyle name="Итог 6 2 5 6 3" xfId="33419"/>
    <cellStyle name="Итог 6 2 5 7" xfId="33420"/>
    <cellStyle name="Итог 6 2 5 7 2" xfId="33421"/>
    <cellStyle name="Итог 6 2 5 7 3" xfId="33422"/>
    <cellStyle name="Итог 6 2 5 8" xfId="33423"/>
    <cellStyle name="Итог 6 2 5 8 2" xfId="33424"/>
    <cellStyle name="Итог 6 2 5 8 3" xfId="33425"/>
    <cellStyle name="Итог 6 2 5 9" xfId="33426"/>
    <cellStyle name="Итог 6 2 6" xfId="33427"/>
    <cellStyle name="Итог 6 2 6 2" xfId="33428"/>
    <cellStyle name="Итог 6 2 6 3" xfId="33429"/>
    <cellStyle name="Итог 6 2 7" xfId="33430"/>
    <cellStyle name="Итог 6 2 7 2" xfId="33431"/>
    <cellStyle name="Итог 6 2 7 3" xfId="33432"/>
    <cellStyle name="Итог 6 2 8" xfId="33433"/>
    <cellStyle name="Итог 6 2 8 2" xfId="33434"/>
    <cellStyle name="Итог 6 2 8 3" xfId="33435"/>
    <cellStyle name="Итог 6 2 9" xfId="33436"/>
    <cellStyle name="Итог 6 2 9 2" xfId="33437"/>
    <cellStyle name="Итог 6 2 9 3" xfId="33438"/>
    <cellStyle name="Итог 6 3" xfId="9869"/>
    <cellStyle name="Итог 6 3 10" xfId="33439"/>
    <cellStyle name="Итог 6 3 11" xfId="33440"/>
    <cellStyle name="Итог 6 3 2" xfId="33441"/>
    <cellStyle name="Итог 6 3 2 2" xfId="33442"/>
    <cellStyle name="Итог 6 3 2 3" xfId="33443"/>
    <cellStyle name="Итог 6 3 3" xfId="33444"/>
    <cellStyle name="Итог 6 3 3 2" xfId="33445"/>
    <cellStyle name="Итог 6 3 3 3" xfId="33446"/>
    <cellStyle name="Итог 6 3 4" xfId="33447"/>
    <cellStyle name="Итог 6 3 4 2" xfId="33448"/>
    <cellStyle name="Итог 6 3 4 3" xfId="33449"/>
    <cellStyle name="Итог 6 3 5" xfId="33450"/>
    <cellStyle name="Итог 6 3 5 2" xfId="33451"/>
    <cellStyle name="Итог 6 3 5 3" xfId="33452"/>
    <cellStyle name="Итог 6 3 6" xfId="33453"/>
    <cellStyle name="Итог 6 3 6 2" xfId="33454"/>
    <cellStyle name="Итог 6 3 6 3" xfId="33455"/>
    <cellStyle name="Итог 6 3 7" xfId="33456"/>
    <cellStyle name="Итог 6 3 7 2" xfId="33457"/>
    <cellStyle name="Итог 6 3 7 3" xfId="33458"/>
    <cellStyle name="Итог 6 3 8" xfId="33459"/>
    <cellStyle name="Итог 6 3 8 2" xfId="33460"/>
    <cellStyle name="Итог 6 3 8 3" xfId="33461"/>
    <cellStyle name="Итог 6 3 9" xfId="33462"/>
    <cellStyle name="Итог 6 4" xfId="33463"/>
    <cellStyle name="Итог 6 4 2" xfId="33464"/>
    <cellStyle name="Итог 6 4 2 2" xfId="33465"/>
    <cellStyle name="Итог 6 4 2 3" xfId="33466"/>
    <cellStyle name="Итог 6 4 3" xfId="33467"/>
    <cellStyle name="Итог 6 4 3 2" xfId="33468"/>
    <cellStyle name="Итог 6 4 3 3" xfId="33469"/>
    <cellStyle name="Итог 6 4 4" xfId="33470"/>
    <cellStyle name="Итог 6 4 4 2" xfId="33471"/>
    <cellStyle name="Итог 6 4 4 3" xfId="33472"/>
    <cellStyle name="Итог 6 4 5" xfId="33473"/>
    <cellStyle name="Итог 6 4 5 2" xfId="33474"/>
    <cellStyle name="Итог 6 4 5 3" xfId="33475"/>
    <cellStyle name="Итог 6 4 6" xfId="33476"/>
    <cellStyle name="Итог 6 4 6 2" xfId="33477"/>
    <cellStyle name="Итог 6 4 6 3" xfId="33478"/>
    <cellStyle name="Итог 6 4 7" xfId="33479"/>
    <cellStyle name="Итог 6 4 7 2" xfId="33480"/>
    <cellStyle name="Итог 6 4 7 3" xfId="33481"/>
    <cellStyle name="Итог 6 4 8" xfId="33482"/>
    <cellStyle name="Итог 6 4 8 2" xfId="33483"/>
    <cellStyle name="Итог 6 4 8 3" xfId="33484"/>
    <cellStyle name="Итог 6 4 9" xfId="33485"/>
    <cellStyle name="Итог 6 5" xfId="33486"/>
    <cellStyle name="Итог 6 5 2" xfId="33487"/>
    <cellStyle name="Итог 6 5 2 2" xfId="33488"/>
    <cellStyle name="Итог 6 5 2 3" xfId="33489"/>
    <cellStyle name="Итог 6 5 3" xfId="33490"/>
    <cellStyle name="Итог 6 5 3 2" xfId="33491"/>
    <cellStyle name="Итог 6 5 3 3" xfId="33492"/>
    <cellStyle name="Итог 6 5 4" xfId="33493"/>
    <cellStyle name="Итог 6 5 4 2" xfId="33494"/>
    <cellStyle name="Итог 6 5 4 3" xfId="33495"/>
    <cellStyle name="Итог 6 5 5" xfId="33496"/>
    <cellStyle name="Итог 6 5 5 2" xfId="33497"/>
    <cellStyle name="Итог 6 5 5 3" xfId="33498"/>
    <cellStyle name="Итог 6 5 6" xfId="33499"/>
    <cellStyle name="Итог 6 5 6 2" xfId="33500"/>
    <cellStyle name="Итог 6 5 6 3" xfId="33501"/>
    <cellStyle name="Итог 6 5 7" xfId="33502"/>
    <cellStyle name="Итог 6 5 7 2" xfId="33503"/>
    <cellStyle name="Итог 6 5 7 3" xfId="33504"/>
    <cellStyle name="Итог 6 5 8" xfId="33505"/>
    <cellStyle name="Итог 6 5 8 2" xfId="33506"/>
    <cellStyle name="Итог 6 5 8 3" xfId="33507"/>
    <cellStyle name="Итог 6 5 9" xfId="33508"/>
    <cellStyle name="Итог 6 6" xfId="33509"/>
    <cellStyle name="Итог 6 6 2" xfId="33510"/>
    <cellStyle name="Итог 6 6 2 2" xfId="33511"/>
    <cellStyle name="Итог 6 6 2 3" xfId="33512"/>
    <cellStyle name="Итог 6 6 3" xfId="33513"/>
    <cellStyle name="Итог 6 6 3 2" xfId="33514"/>
    <cellStyle name="Итог 6 6 3 3" xfId="33515"/>
    <cellStyle name="Итог 6 6 4" xfId="33516"/>
    <cellStyle name="Итог 6 6 4 2" xfId="33517"/>
    <cellStyle name="Итог 6 6 4 3" xfId="33518"/>
    <cellStyle name="Итог 6 6 5" xfId="33519"/>
    <cellStyle name="Итог 6 6 5 2" xfId="33520"/>
    <cellStyle name="Итог 6 6 5 3" xfId="33521"/>
    <cellStyle name="Итог 6 6 6" xfId="33522"/>
    <cellStyle name="Итог 6 6 6 2" xfId="33523"/>
    <cellStyle name="Итог 6 6 6 3" xfId="33524"/>
    <cellStyle name="Итог 6 6 7" xfId="33525"/>
    <cellStyle name="Итог 6 6 7 2" xfId="33526"/>
    <cellStyle name="Итог 6 6 7 3" xfId="33527"/>
    <cellStyle name="Итог 6 6 8" xfId="33528"/>
    <cellStyle name="Итог 6 6 8 2" xfId="33529"/>
    <cellStyle name="Итог 6 6 8 3" xfId="33530"/>
    <cellStyle name="Итог 6 6 9" xfId="33531"/>
    <cellStyle name="Итог 6 7" xfId="33532"/>
    <cellStyle name="Итог 6 7 2" xfId="33533"/>
    <cellStyle name="Итог 6 7 3" xfId="33534"/>
    <cellStyle name="Итог 6 8" xfId="33535"/>
    <cellStyle name="Итог 6 8 2" xfId="33536"/>
    <cellStyle name="Итог 6 8 3" xfId="33537"/>
    <cellStyle name="Итог 6 9" xfId="33538"/>
    <cellStyle name="Итог 6 9 2" xfId="33539"/>
    <cellStyle name="Итог 6 9 3" xfId="33540"/>
    <cellStyle name="Итог 6_2012" xfId="9870"/>
    <cellStyle name="Итог 7" xfId="9871"/>
    <cellStyle name="Итог 7 10" xfId="33541"/>
    <cellStyle name="Итог 7 10 2" xfId="33542"/>
    <cellStyle name="Итог 7 10 3" xfId="33543"/>
    <cellStyle name="Итог 7 11" xfId="33544"/>
    <cellStyle name="Итог 7 11 2" xfId="33545"/>
    <cellStyle name="Итог 7 11 3" xfId="33546"/>
    <cellStyle name="Итог 7 12" xfId="33547"/>
    <cellStyle name="Итог 7 12 2" xfId="33548"/>
    <cellStyle name="Итог 7 12 3" xfId="33549"/>
    <cellStyle name="Итог 7 13" xfId="33550"/>
    <cellStyle name="Итог 7 13 2" xfId="33551"/>
    <cellStyle name="Итог 7 13 3" xfId="33552"/>
    <cellStyle name="Итог 7 14" xfId="33553"/>
    <cellStyle name="Итог 7 15" xfId="33554"/>
    <cellStyle name="Итог 7 2" xfId="9872"/>
    <cellStyle name="Итог 7 2 10" xfId="33555"/>
    <cellStyle name="Итог 7 2 10 2" xfId="33556"/>
    <cellStyle name="Итог 7 2 10 3" xfId="33557"/>
    <cellStyle name="Итог 7 2 11" xfId="33558"/>
    <cellStyle name="Итог 7 2 11 2" xfId="33559"/>
    <cellStyle name="Итог 7 2 11 3" xfId="33560"/>
    <cellStyle name="Итог 7 2 12" xfId="33561"/>
    <cellStyle name="Итог 7 2 12 2" xfId="33562"/>
    <cellStyle name="Итог 7 2 12 3" xfId="33563"/>
    <cellStyle name="Итог 7 2 13" xfId="33564"/>
    <cellStyle name="Итог 7 2 14" xfId="33565"/>
    <cellStyle name="Итог 7 2 2" xfId="33566"/>
    <cellStyle name="Итог 7 2 2 2" xfId="33567"/>
    <cellStyle name="Итог 7 2 2 2 2" xfId="33568"/>
    <cellStyle name="Итог 7 2 2 2 3" xfId="33569"/>
    <cellStyle name="Итог 7 2 2 3" xfId="33570"/>
    <cellStyle name="Итог 7 2 2 3 2" xfId="33571"/>
    <cellStyle name="Итог 7 2 2 3 3" xfId="33572"/>
    <cellStyle name="Итог 7 2 2 4" xfId="33573"/>
    <cellStyle name="Итог 7 2 2 4 2" xfId="33574"/>
    <cellStyle name="Итог 7 2 2 4 3" xfId="33575"/>
    <cellStyle name="Итог 7 2 2 5" xfId="33576"/>
    <cellStyle name="Итог 7 2 2 5 2" xfId="33577"/>
    <cellStyle name="Итог 7 2 2 5 3" xfId="33578"/>
    <cellStyle name="Итог 7 2 2 6" xfId="33579"/>
    <cellStyle name="Итог 7 2 2 6 2" xfId="33580"/>
    <cellStyle name="Итог 7 2 2 6 3" xfId="33581"/>
    <cellStyle name="Итог 7 2 2 7" xfId="33582"/>
    <cellStyle name="Итог 7 2 2 7 2" xfId="33583"/>
    <cellStyle name="Итог 7 2 2 7 3" xfId="33584"/>
    <cellStyle name="Итог 7 2 2 8" xfId="33585"/>
    <cellStyle name="Итог 7 2 2 8 2" xfId="33586"/>
    <cellStyle name="Итог 7 2 2 8 3" xfId="33587"/>
    <cellStyle name="Итог 7 2 2 9" xfId="33588"/>
    <cellStyle name="Итог 7 2 3" xfId="33589"/>
    <cellStyle name="Итог 7 2 3 2" xfId="33590"/>
    <cellStyle name="Итог 7 2 3 2 2" xfId="33591"/>
    <cellStyle name="Итог 7 2 3 2 3" xfId="33592"/>
    <cellStyle name="Итог 7 2 3 3" xfId="33593"/>
    <cellStyle name="Итог 7 2 3 3 2" xfId="33594"/>
    <cellStyle name="Итог 7 2 3 3 3" xfId="33595"/>
    <cellStyle name="Итог 7 2 3 4" xfId="33596"/>
    <cellStyle name="Итог 7 2 3 4 2" xfId="33597"/>
    <cellStyle name="Итог 7 2 3 4 3" xfId="33598"/>
    <cellStyle name="Итог 7 2 3 5" xfId="33599"/>
    <cellStyle name="Итог 7 2 3 5 2" xfId="33600"/>
    <cellStyle name="Итог 7 2 3 5 3" xfId="33601"/>
    <cellStyle name="Итог 7 2 3 6" xfId="33602"/>
    <cellStyle name="Итог 7 2 3 6 2" xfId="33603"/>
    <cellStyle name="Итог 7 2 3 6 3" xfId="33604"/>
    <cellStyle name="Итог 7 2 3 7" xfId="33605"/>
    <cellStyle name="Итог 7 2 3 7 2" xfId="33606"/>
    <cellStyle name="Итог 7 2 3 7 3" xfId="33607"/>
    <cellStyle name="Итог 7 2 3 8" xfId="33608"/>
    <cellStyle name="Итог 7 2 3 8 2" xfId="33609"/>
    <cellStyle name="Итог 7 2 3 8 3" xfId="33610"/>
    <cellStyle name="Итог 7 2 3 9" xfId="33611"/>
    <cellStyle name="Итог 7 2 4" xfId="33612"/>
    <cellStyle name="Итог 7 2 4 2" xfId="33613"/>
    <cellStyle name="Итог 7 2 4 2 2" xfId="33614"/>
    <cellStyle name="Итог 7 2 4 2 3" xfId="33615"/>
    <cellStyle name="Итог 7 2 4 3" xfId="33616"/>
    <cellStyle name="Итог 7 2 4 3 2" xfId="33617"/>
    <cellStyle name="Итог 7 2 4 3 3" xfId="33618"/>
    <cellStyle name="Итог 7 2 4 4" xfId="33619"/>
    <cellStyle name="Итог 7 2 4 4 2" xfId="33620"/>
    <cellStyle name="Итог 7 2 4 4 3" xfId="33621"/>
    <cellStyle name="Итог 7 2 4 5" xfId="33622"/>
    <cellStyle name="Итог 7 2 4 5 2" xfId="33623"/>
    <cellStyle name="Итог 7 2 4 5 3" xfId="33624"/>
    <cellStyle name="Итог 7 2 4 6" xfId="33625"/>
    <cellStyle name="Итог 7 2 4 6 2" xfId="33626"/>
    <cellStyle name="Итог 7 2 4 6 3" xfId="33627"/>
    <cellStyle name="Итог 7 2 4 7" xfId="33628"/>
    <cellStyle name="Итог 7 2 4 7 2" xfId="33629"/>
    <cellStyle name="Итог 7 2 4 7 3" xfId="33630"/>
    <cellStyle name="Итог 7 2 4 8" xfId="33631"/>
    <cellStyle name="Итог 7 2 4 8 2" xfId="33632"/>
    <cellStyle name="Итог 7 2 4 8 3" xfId="33633"/>
    <cellStyle name="Итог 7 2 4 9" xfId="33634"/>
    <cellStyle name="Итог 7 2 5" xfId="33635"/>
    <cellStyle name="Итог 7 2 5 2" xfId="33636"/>
    <cellStyle name="Итог 7 2 5 2 2" xfId="33637"/>
    <cellStyle name="Итог 7 2 5 2 3" xfId="33638"/>
    <cellStyle name="Итог 7 2 5 3" xfId="33639"/>
    <cellStyle name="Итог 7 2 5 3 2" xfId="33640"/>
    <cellStyle name="Итог 7 2 5 3 3" xfId="33641"/>
    <cellStyle name="Итог 7 2 5 4" xfId="33642"/>
    <cellStyle name="Итог 7 2 5 4 2" xfId="33643"/>
    <cellStyle name="Итог 7 2 5 4 3" xfId="33644"/>
    <cellStyle name="Итог 7 2 5 5" xfId="33645"/>
    <cellStyle name="Итог 7 2 5 5 2" xfId="33646"/>
    <cellStyle name="Итог 7 2 5 5 3" xfId="33647"/>
    <cellStyle name="Итог 7 2 5 6" xfId="33648"/>
    <cellStyle name="Итог 7 2 5 6 2" xfId="33649"/>
    <cellStyle name="Итог 7 2 5 6 3" xfId="33650"/>
    <cellStyle name="Итог 7 2 5 7" xfId="33651"/>
    <cellStyle name="Итог 7 2 5 7 2" xfId="33652"/>
    <cellStyle name="Итог 7 2 5 7 3" xfId="33653"/>
    <cellStyle name="Итог 7 2 5 8" xfId="33654"/>
    <cellStyle name="Итог 7 2 5 8 2" xfId="33655"/>
    <cellStyle name="Итог 7 2 5 8 3" xfId="33656"/>
    <cellStyle name="Итог 7 2 5 9" xfId="33657"/>
    <cellStyle name="Итог 7 2 6" xfId="33658"/>
    <cellStyle name="Итог 7 2 6 2" xfId="33659"/>
    <cellStyle name="Итог 7 2 6 3" xfId="33660"/>
    <cellStyle name="Итог 7 2 7" xfId="33661"/>
    <cellStyle name="Итог 7 2 7 2" xfId="33662"/>
    <cellStyle name="Итог 7 2 7 3" xfId="33663"/>
    <cellStyle name="Итог 7 2 8" xfId="33664"/>
    <cellStyle name="Итог 7 2 8 2" xfId="33665"/>
    <cellStyle name="Итог 7 2 8 3" xfId="33666"/>
    <cellStyle name="Итог 7 2 9" xfId="33667"/>
    <cellStyle name="Итог 7 2 9 2" xfId="33668"/>
    <cellStyle name="Итог 7 2 9 3" xfId="33669"/>
    <cellStyle name="Итог 7 3" xfId="9873"/>
    <cellStyle name="Итог 7 3 10" xfId="33670"/>
    <cellStyle name="Итог 7 3 11" xfId="33671"/>
    <cellStyle name="Итог 7 3 2" xfId="33672"/>
    <cellStyle name="Итог 7 3 2 2" xfId="33673"/>
    <cellStyle name="Итог 7 3 2 3" xfId="33674"/>
    <cellStyle name="Итог 7 3 3" xfId="33675"/>
    <cellStyle name="Итог 7 3 3 2" xfId="33676"/>
    <cellStyle name="Итог 7 3 3 3" xfId="33677"/>
    <cellStyle name="Итог 7 3 4" xfId="33678"/>
    <cellStyle name="Итог 7 3 4 2" xfId="33679"/>
    <cellStyle name="Итог 7 3 4 3" xfId="33680"/>
    <cellStyle name="Итог 7 3 5" xfId="33681"/>
    <cellStyle name="Итог 7 3 5 2" xfId="33682"/>
    <cellStyle name="Итог 7 3 5 3" xfId="33683"/>
    <cellStyle name="Итог 7 3 6" xfId="33684"/>
    <cellStyle name="Итог 7 3 6 2" xfId="33685"/>
    <cellStyle name="Итог 7 3 6 3" xfId="33686"/>
    <cellStyle name="Итог 7 3 7" xfId="33687"/>
    <cellStyle name="Итог 7 3 7 2" xfId="33688"/>
    <cellStyle name="Итог 7 3 7 3" xfId="33689"/>
    <cellStyle name="Итог 7 3 8" xfId="33690"/>
    <cellStyle name="Итог 7 3 8 2" xfId="33691"/>
    <cellStyle name="Итог 7 3 8 3" xfId="33692"/>
    <cellStyle name="Итог 7 3 9" xfId="33693"/>
    <cellStyle name="Итог 7 4" xfId="33694"/>
    <cellStyle name="Итог 7 4 2" xfId="33695"/>
    <cellStyle name="Итог 7 4 2 2" xfId="33696"/>
    <cellStyle name="Итог 7 4 2 3" xfId="33697"/>
    <cellStyle name="Итог 7 4 3" xfId="33698"/>
    <cellStyle name="Итог 7 4 3 2" xfId="33699"/>
    <cellStyle name="Итог 7 4 3 3" xfId="33700"/>
    <cellStyle name="Итог 7 4 4" xfId="33701"/>
    <cellStyle name="Итог 7 4 4 2" xfId="33702"/>
    <cellStyle name="Итог 7 4 4 3" xfId="33703"/>
    <cellStyle name="Итог 7 4 5" xfId="33704"/>
    <cellStyle name="Итог 7 4 5 2" xfId="33705"/>
    <cellStyle name="Итог 7 4 5 3" xfId="33706"/>
    <cellStyle name="Итог 7 4 6" xfId="33707"/>
    <cellStyle name="Итог 7 4 6 2" xfId="33708"/>
    <cellStyle name="Итог 7 4 6 3" xfId="33709"/>
    <cellStyle name="Итог 7 4 7" xfId="33710"/>
    <cellStyle name="Итог 7 4 7 2" xfId="33711"/>
    <cellStyle name="Итог 7 4 7 3" xfId="33712"/>
    <cellStyle name="Итог 7 4 8" xfId="33713"/>
    <cellStyle name="Итог 7 4 8 2" xfId="33714"/>
    <cellStyle name="Итог 7 4 8 3" xfId="33715"/>
    <cellStyle name="Итог 7 4 9" xfId="33716"/>
    <cellStyle name="Итог 7 5" xfId="33717"/>
    <cellStyle name="Итог 7 5 2" xfId="33718"/>
    <cellStyle name="Итог 7 5 2 2" xfId="33719"/>
    <cellStyle name="Итог 7 5 2 3" xfId="33720"/>
    <cellStyle name="Итог 7 5 3" xfId="33721"/>
    <cellStyle name="Итог 7 5 3 2" xfId="33722"/>
    <cellStyle name="Итог 7 5 3 3" xfId="33723"/>
    <cellStyle name="Итог 7 5 4" xfId="33724"/>
    <cellStyle name="Итог 7 5 4 2" xfId="33725"/>
    <cellStyle name="Итог 7 5 4 3" xfId="33726"/>
    <cellStyle name="Итог 7 5 5" xfId="33727"/>
    <cellStyle name="Итог 7 5 5 2" xfId="33728"/>
    <cellStyle name="Итог 7 5 5 3" xfId="33729"/>
    <cellStyle name="Итог 7 5 6" xfId="33730"/>
    <cellStyle name="Итог 7 5 6 2" xfId="33731"/>
    <cellStyle name="Итог 7 5 6 3" xfId="33732"/>
    <cellStyle name="Итог 7 5 7" xfId="33733"/>
    <cellStyle name="Итог 7 5 7 2" xfId="33734"/>
    <cellStyle name="Итог 7 5 7 3" xfId="33735"/>
    <cellStyle name="Итог 7 5 8" xfId="33736"/>
    <cellStyle name="Итог 7 5 8 2" xfId="33737"/>
    <cellStyle name="Итог 7 5 8 3" xfId="33738"/>
    <cellStyle name="Итог 7 5 9" xfId="33739"/>
    <cellStyle name="Итог 7 6" xfId="33740"/>
    <cellStyle name="Итог 7 6 2" xfId="33741"/>
    <cellStyle name="Итог 7 6 2 2" xfId="33742"/>
    <cellStyle name="Итог 7 6 2 3" xfId="33743"/>
    <cellStyle name="Итог 7 6 3" xfId="33744"/>
    <cellStyle name="Итог 7 6 3 2" xfId="33745"/>
    <cellStyle name="Итог 7 6 3 3" xfId="33746"/>
    <cellStyle name="Итог 7 6 4" xfId="33747"/>
    <cellStyle name="Итог 7 6 4 2" xfId="33748"/>
    <cellStyle name="Итог 7 6 4 3" xfId="33749"/>
    <cellStyle name="Итог 7 6 5" xfId="33750"/>
    <cellStyle name="Итог 7 6 5 2" xfId="33751"/>
    <cellStyle name="Итог 7 6 5 3" xfId="33752"/>
    <cellStyle name="Итог 7 6 6" xfId="33753"/>
    <cellStyle name="Итог 7 6 6 2" xfId="33754"/>
    <cellStyle name="Итог 7 6 6 3" xfId="33755"/>
    <cellStyle name="Итог 7 6 7" xfId="33756"/>
    <cellStyle name="Итог 7 6 7 2" xfId="33757"/>
    <cellStyle name="Итог 7 6 7 3" xfId="33758"/>
    <cellStyle name="Итог 7 6 8" xfId="33759"/>
    <cellStyle name="Итог 7 6 8 2" xfId="33760"/>
    <cellStyle name="Итог 7 6 8 3" xfId="33761"/>
    <cellStyle name="Итог 7 6 9" xfId="33762"/>
    <cellStyle name="Итог 7 7" xfId="33763"/>
    <cellStyle name="Итог 7 7 2" xfId="33764"/>
    <cellStyle name="Итог 7 7 3" xfId="33765"/>
    <cellStyle name="Итог 7 8" xfId="33766"/>
    <cellStyle name="Итог 7 8 2" xfId="33767"/>
    <cellStyle name="Итог 7 8 3" xfId="33768"/>
    <cellStyle name="Итог 7 9" xfId="33769"/>
    <cellStyle name="Итог 7 9 2" xfId="33770"/>
    <cellStyle name="Итог 7 9 3" xfId="33771"/>
    <cellStyle name="Итог 7_2012" xfId="9874"/>
    <cellStyle name="Итог 8" xfId="9875"/>
    <cellStyle name="Итог 8 10" xfId="33772"/>
    <cellStyle name="Итог 8 10 2" xfId="33773"/>
    <cellStyle name="Итог 8 10 3" xfId="33774"/>
    <cellStyle name="Итог 8 11" xfId="33775"/>
    <cellStyle name="Итог 8 11 2" xfId="33776"/>
    <cellStyle name="Итог 8 11 3" xfId="33777"/>
    <cellStyle name="Итог 8 12" xfId="33778"/>
    <cellStyle name="Итог 8 12 2" xfId="33779"/>
    <cellStyle name="Итог 8 12 3" xfId="33780"/>
    <cellStyle name="Итог 8 13" xfId="33781"/>
    <cellStyle name="Итог 8 13 2" xfId="33782"/>
    <cellStyle name="Итог 8 13 3" xfId="33783"/>
    <cellStyle name="Итог 8 14" xfId="33784"/>
    <cellStyle name="Итог 8 15" xfId="33785"/>
    <cellStyle name="Итог 8 2" xfId="9876"/>
    <cellStyle name="Итог 8 2 10" xfId="33786"/>
    <cellStyle name="Итог 8 2 10 2" xfId="33787"/>
    <cellStyle name="Итог 8 2 10 3" xfId="33788"/>
    <cellStyle name="Итог 8 2 11" xfId="33789"/>
    <cellStyle name="Итог 8 2 11 2" xfId="33790"/>
    <cellStyle name="Итог 8 2 11 3" xfId="33791"/>
    <cellStyle name="Итог 8 2 12" xfId="33792"/>
    <cellStyle name="Итог 8 2 12 2" xfId="33793"/>
    <cellStyle name="Итог 8 2 12 3" xfId="33794"/>
    <cellStyle name="Итог 8 2 13" xfId="33795"/>
    <cellStyle name="Итог 8 2 14" xfId="33796"/>
    <cellStyle name="Итог 8 2 2" xfId="9877"/>
    <cellStyle name="Итог 8 2 2 10" xfId="33797"/>
    <cellStyle name="Итог 8 2 2 11" xfId="33798"/>
    <cellStyle name="Итог 8 2 2 2" xfId="33799"/>
    <cellStyle name="Итог 8 2 2 2 2" xfId="33800"/>
    <cellStyle name="Итог 8 2 2 2 3" xfId="33801"/>
    <cellStyle name="Итог 8 2 2 3" xfId="33802"/>
    <cellStyle name="Итог 8 2 2 3 2" xfId="33803"/>
    <cellStyle name="Итог 8 2 2 3 3" xfId="33804"/>
    <cellStyle name="Итог 8 2 2 4" xfId="33805"/>
    <cellStyle name="Итог 8 2 2 4 2" xfId="33806"/>
    <cellStyle name="Итог 8 2 2 4 3" xfId="33807"/>
    <cellStyle name="Итог 8 2 2 5" xfId="33808"/>
    <cellStyle name="Итог 8 2 2 5 2" xfId="33809"/>
    <cellStyle name="Итог 8 2 2 5 3" xfId="33810"/>
    <cellStyle name="Итог 8 2 2 6" xfId="33811"/>
    <cellStyle name="Итог 8 2 2 6 2" xfId="33812"/>
    <cellStyle name="Итог 8 2 2 6 3" xfId="33813"/>
    <cellStyle name="Итог 8 2 2 7" xfId="33814"/>
    <cellStyle name="Итог 8 2 2 7 2" xfId="33815"/>
    <cellStyle name="Итог 8 2 2 7 3" xfId="33816"/>
    <cellStyle name="Итог 8 2 2 8" xfId="33817"/>
    <cellStyle name="Итог 8 2 2 8 2" xfId="33818"/>
    <cellStyle name="Итог 8 2 2 8 3" xfId="33819"/>
    <cellStyle name="Итог 8 2 2 9" xfId="33820"/>
    <cellStyle name="Итог 8 2 3" xfId="33821"/>
    <cellStyle name="Итог 8 2 3 2" xfId="33822"/>
    <cellStyle name="Итог 8 2 3 2 2" xfId="33823"/>
    <cellStyle name="Итог 8 2 3 2 3" xfId="33824"/>
    <cellStyle name="Итог 8 2 3 3" xfId="33825"/>
    <cellStyle name="Итог 8 2 3 3 2" xfId="33826"/>
    <cellStyle name="Итог 8 2 3 3 3" xfId="33827"/>
    <cellStyle name="Итог 8 2 3 4" xfId="33828"/>
    <cellStyle name="Итог 8 2 3 4 2" xfId="33829"/>
    <cellStyle name="Итог 8 2 3 4 3" xfId="33830"/>
    <cellStyle name="Итог 8 2 3 5" xfId="33831"/>
    <cellStyle name="Итог 8 2 3 5 2" xfId="33832"/>
    <cellStyle name="Итог 8 2 3 5 3" xfId="33833"/>
    <cellStyle name="Итог 8 2 3 6" xfId="33834"/>
    <cellStyle name="Итог 8 2 3 6 2" xfId="33835"/>
    <cellStyle name="Итог 8 2 3 6 3" xfId="33836"/>
    <cellStyle name="Итог 8 2 3 7" xfId="33837"/>
    <cellStyle name="Итог 8 2 3 7 2" xfId="33838"/>
    <cellStyle name="Итог 8 2 3 7 3" xfId="33839"/>
    <cellStyle name="Итог 8 2 3 8" xfId="33840"/>
    <cellStyle name="Итог 8 2 3 8 2" xfId="33841"/>
    <cellStyle name="Итог 8 2 3 8 3" xfId="33842"/>
    <cellStyle name="Итог 8 2 3 9" xfId="33843"/>
    <cellStyle name="Итог 8 2 4" xfId="33844"/>
    <cellStyle name="Итог 8 2 4 2" xfId="33845"/>
    <cellStyle name="Итог 8 2 4 2 2" xfId="33846"/>
    <cellStyle name="Итог 8 2 4 2 3" xfId="33847"/>
    <cellStyle name="Итог 8 2 4 3" xfId="33848"/>
    <cellStyle name="Итог 8 2 4 3 2" xfId="33849"/>
    <cellStyle name="Итог 8 2 4 3 3" xfId="33850"/>
    <cellStyle name="Итог 8 2 4 4" xfId="33851"/>
    <cellStyle name="Итог 8 2 4 4 2" xfId="33852"/>
    <cellStyle name="Итог 8 2 4 4 3" xfId="33853"/>
    <cellStyle name="Итог 8 2 4 5" xfId="33854"/>
    <cellStyle name="Итог 8 2 4 5 2" xfId="33855"/>
    <cellStyle name="Итог 8 2 4 5 3" xfId="33856"/>
    <cellStyle name="Итог 8 2 4 6" xfId="33857"/>
    <cellStyle name="Итог 8 2 4 6 2" xfId="33858"/>
    <cellStyle name="Итог 8 2 4 6 3" xfId="33859"/>
    <cellStyle name="Итог 8 2 4 7" xfId="33860"/>
    <cellStyle name="Итог 8 2 4 7 2" xfId="33861"/>
    <cellStyle name="Итог 8 2 4 7 3" xfId="33862"/>
    <cellStyle name="Итог 8 2 4 8" xfId="33863"/>
    <cellStyle name="Итог 8 2 4 8 2" xfId="33864"/>
    <cellStyle name="Итог 8 2 4 8 3" xfId="33865"/>
    <cellStyle name="Итог 8 2 4 9" xfId="33866"/>
    <cellStyle name="Итог 8 2 5" xfId="33867"/>
    <cellStyle name="Итог 8 2 5 2" xfId="33868"/>
    <cellStyle name="Итог 8 2 5 2 2" xfId="33869"/>
    <cellStyle name="Итог 8 2 5 2 3" xfId="33870"/>
    <cellStyle name="Итог 8 2 5 3" xfId="33871"/>
    <cellStyle name="Итог 8 2 5 3 2" xfId="33872"/>
    <cellStyle name="Итог 8 2 5 3 3" xfId="33873"/>
    <cellStyle name="Итог 8 2 5 4" xfId="33874"/>
    <cellStyle name="Итог 8 2 5 4 2" xfId="33875"/>
    <cellStyle name="Итог 8 2 5 4 3" xfId="33876"/>
    <cellStyle name="Итог 8 2 5 5" xfId="33877"/>
    <cellStyle name="Итог 8 2 5 5 2" xfId="33878"/>
    <cellStyle name="Итог 8 2 5 5 3" xfId="33879"/>
    <cellStyle name="Итог 8 2 5 6" xfId="33880"/>
    <cellStyle name="Итог 8 2 5 6 2" xfId="33881"/>
    <cellStyle name="Итог 8 2 5 6 3" xfId="33882"/>
    <cellStyle name="Итог 8 2 5 7" xfId="33883"/>
    <cellStyle name="Итог 8 2 5 7 2" xfId="33884"/>
    <cellStyle name="Итог 8 2 5 7 3" xfId="33885"/>
    <cellStyle name="Итог 8 2 5 8" xfId="33886"/>
    <cellStyle name="Итог 8 2 5 8 2" xfId="33887"/>
    <cellStyle name="Итог 8 2 5 8 3" xfId="33888"/>
    <cellStyle name="Итог 8 2 5 9" xfId="33889"/>
    <cellStyle name="Итог 8 2 6" xfId="33890"/>
    <cellStyle name="Итог 8 2 6 2" xfId="33891"/>
    <cellStyle name="Итог 8 2 6 3" xfId="33892"/>
    <cellStyle name="Итог 8 2 7" xfId="33893"/>
    <cellStyle name="Итог 8 2 7 2" xfId="33894"/>
    <cellStyle name="Итог 8 2 7 3" xfId="33895"/>
    <cellStyle name="Итог 8 2 8" xfId="33896"/>
    <cellStyle name="Итог 8 2 8 2" xfId="33897"/>
    <cellStyle name="Итог 8 2 8 3" xfId="33898"/>
    <cellStyle name="Итог 8 2 9" xfId="33899"/>
    <cellStyle name="Итог 8 2 9 2" xfId="33900"/>
    <cellStyle name="Итог 8 2 9 3" xfId="33901"/>
    <cellStyle name="Итог 8 2_Лист1" xfId="53666"/>
    <cellStyle name="Итог 8 3" xfId="9878"/>
    <cellStyle name="Итог 8 3 10" xfId="33902"/>
    <cellStyle name="Итог 8 3 11" xfId="33903"/>
    <cellStyle name="Итог 8 3 2" xfId="33904"/>
    <cellStyle name="Итог 8 3 2 2" xfId="33905"/>
    <cellStyle name="Итог 8 3 2 3" xfId="33906"/>
    <cellStyle name="Итог 8 3 3" xfId="33907"/>
    <cellStyle name="Итог 8 3 3 2" xfId="33908"/>
    <cellStyle name="Итог 8 3 3 3" xfId="33909"/>
    <cellStyle name="Итог 8 3 4" xfId="33910"/>
    <cellStyle name="Итог 8 3 4 2" xfId="33911"/>
    <cellStyle name="Итог 8 3 4 3" xfId="33912"/>
    <cellStyle name="Итог 8 3 5" xfId="33913"/>
    <cellStyle name="Итог 8 3 5 2" xfId="33914"/>
    <cellStyle name="Итог 8 3 5 3" xfId="33915"/>
    <cellStyle name="Итог 8 3 6" xfId="33916"/>
    <cellStyle name="Итог 8 3 6 2" xfId="33917"/>
    <cellStyle name="Итог 8 3 6 3" xfId="33918"/>
    <cellStyle name="Итог 8 3 7" xfId="33919"/>
    <cellStyle name="Итог 8 3 7 2" xfId="33920"/>
    <cellStyle name="Итог 8 3 7 3" xfId="33921"/>
    <cellStyle name="Итог 8 3 8" xfId="33922"/>
    <cellStyle name="Итог 8 3 8 2" xfId="33923"/>
    <cellStyle name="Итог 8 3 8 3" xfId="33924"/>
    <cellStyle name="Итог 8 3 9" xfId="33925"/>
    <cellStyle name="Итог 8 4" xfId="33926"/>
    <cellStyle name="Итог 8 4 2" xfId="33927"/>
    <cellStyle name="Итог 8 4 2 2" xfId="33928"/>
    <cellStyle name="Итог 8 4 2 3" xfId="33929"/>
    <cellStyle name="Итог 8 4 3" xfId="33930"/>
    <cellStyle name="Итог 8 4 3 2" xfId="33931"/>
    <cellStyle name="Итог 8 4 3 3" xfId="33932"/>
    <cellStyle name="Итог 8 4 4" xfId="33933"/>
    <cellStyle name="Итог 8 4 4 2" xfId="33934"/>
    <cellStyle name="Итог 8 4 4 3" xfId="33935"/>
    <cellStyle name="Итог 8 4 5" xfId="33936"/>
    <cellStyle name="Итог 8 4 5 2" xfId="33937"/>
    <cellStyle name="Итог 8 4 5 3" xfId="33938"/>
    <cellStyle name="Итог 8 4 6" xfId="33939"/>
    <cellStyle name="Итог 8 4 6 2" xfId="33940"/>
    <cellStyle name="Итог 8 4 6 3" xfId="33941"/>
    <cellStyle name="Итог 8 4 7" xfId="33942"/>
    <cellStyle name="Итог 8 4 7 2" xfId="33943"/>
    <cellStyle name="Итог 8 4 7 3" xfId="33944"/>
    <cellStyle name="Итог 8 4 8" xfId="33945"/>
    <cellStyle name="Итог 8 4 8 2" xfId="33946"/>
    <cellStyle name="Итог 8 4 8 3" xfId="33947"/>
    <cellStyle name="Итог 8 4 9" xfId="33948"/>
    <cellStyle name="Итог 8 5" xfId="33949"/>
    <cellStyle name="Итог 8 5 2" xfId="33950"/>
    <cellStyle name="Итог 8 5 2 2" xfId="33951"/>
    <cellStyle name="Итог 8 5 2 3" xfId="33952"/>
    <cellStyle name="Итог 8 5 3" xfId="33953"/>
    <cellStyle name="Итог 8 5 3 2" xfId="33954"/>
    <cellStyle name="Итог 8 5 3 3" xfId="33955"/>
    <cellStyle name="Итог 8 5 4" xfId="33956"/>
    <cellStyle name="Итог 8 5 4 2" xfId="33957"/>
    <cellStyle name="Итог 8 5 4 3" xfId="33958"/>
    <cellStyle name="Итог 8 5 5" xfId="33959"/>
    <cellStyle name="Итог 8 5 5 2" xfId="33960"/>
    <cellStyle name="Итог 8 5 5 3" xfId="33961"/>
    <cellStyle name="Итог 8 5 6" xfId="33962"/>
    <cellStyle name="Итог 8 5 6 2" xfId="33963"/>
    <cellStyle name="Итог 8 5 6 3" xfId="33964"/>
    <cellStyle name="Итог 8 5 7" xfId="33965"/>
    <cellStyle name="Итог 8 5 7 2" xfId="33966"/>
    <cellStyle name="Итог 8 5 7 3" xfId="33967"/>
    <cellStyle name="Итог 8 5 8" xfId="33968"/>
    <cellStyle name="Итог 8 5 8 2" xfId="33969"/>
    <cellStyle name="Итог 8 5 8 3" xfId="33970"/>
    <cellStyle name="Итог 8 5 9" xfId="33971"/>
    <cellStyle name="Итог 8 6" xfId="33972"/>
    <cellStyle name="Итог 8 6 2" xfId="33973"/>
    <cellStyle name="Итог 8 6 2 2" xfId="33974"/>
    <cellStyle name="Итог 8 6 2 3" xfId="33975"/>
    <cellStyle name="Итог 8 6 3" xfId="33976"/>
    <cellStyle name="Итог 8 6 3 2" xfId="33977"/>
    <cellStyle name="Итог 8 6 3 3" xfId="33978"/>
    <cellStyle name="Итог 8 6 4" xfId="33979"/>
    <cellStyle name="Итог 8 6 4 2" xfId="33980"/>
    <cellStyle name="Итог 8 6 4 3" xfId="33981"/>
    <cellStyle name="Итог 8 6 5" xfId="33982"/>
    <cellStyle name="Итог 8 6 5 2" xfId="33983"/>
    <cellStyle name="Итог 8 6 5 3" xfId="33984"/>
    <cellStyle name="Итог 8 6 6" xfId="33985"/>
    <cellStyle name="Итог 8 6 6 2" xfId="33986"/>
    <cellStyle name="Итог 8 6 6 3" xfId="33987"/>
    <cellStyle name="Итог 8 6 7" xfId="33988"/>
    <cellStyle name="Итог 8 6 7 2" xfId="33989"/>
    <cellStyle name="Итог 8 6 7 3" xfId="33990"/>
    <cellStyle name="Итог 8 6 8" xfId="33991"/>
    <cellStyle name="Итог 8 6 8 2" xfId="33992"/>
    <cellStyle name="Итог 8 6 8 3" xfId="33993"/>
    <cellStyle name="Итог 8 6 9" xfId="33994"/>
    <cellStyle name="Итог 8 7" xfId="33995"/>
    <cellStyle name="Итог 8 7 2" xfId="33996"/>
    <cellStyle name="Итог 8 7 3" xfId="33997"/>
    <cellStyle name="Итог 8 8" xfId="33998"/>
    <cellStyle name="Итог 8 8 2" xfId="33999"/>
    <cellStyle name="Итог 8 8 3" xfId="34000"/>
    <cellStyle name="Итог 8 9" xfId="34001"/>
    <cellStyle name="Итог 8 9 2" xfId="34002"/>
    <cellStyle name="Итог 8 9 3" xfId="34003"/>
    <cellStyle name="Итог 8_2012" xfId="9879"/>
    <cellStyle name="Итог 9" xfId="9880"/>
    <cellStyle name="Итог 9 10" xfId="34004"/>
    <cellStyle name="Итог 9 10 2" xfId="34005"/>
    <cellStyle name="Итог 9 10 3" xfId="34006"/>
    <cellStyle name="Итог 9 11" xfId="34007"/>
    <cellStyle name="Итог 9 11 2" xfId="34008"/>
    <cellStyle name="Итог 9 11 3" xfId="34009"/>
    <cellStyle name="Итог 9 12" xfId="34010"/>
    <cellStyle name="Итог 9 12 2" xfId="34011"/>
    <cellStyle name="Итог 9 12 3" xfId="34012"/>
    <cellStyle name="Итог 9 13" xfId="34013"/>
    <cellStyle name="Итог 9 13 2" xfId="34014"/>
    <cellStyle name="Итог 9 13 3" xfId="34015"/>
    <cellStyle name="Итог 9 14" xfId="34016"/>
    <cellStyle name="Итог 9 15" xfId="34017"/>
    <cellStyle name="Итог 9 2" xfId="9881"/>
    <cellStyle name="Итог 9 2 10" xfId="34018"/>
    <cellStyle name="Итог 9 2 10 2" xfId="34019"/>
    <cellStyle name="Итог 9 2 10 3" xfId="34020"/>
    <cellStyle name="Итог 9 2 11" xfId="34021"/>
    <cellStyle name="Итог 9 2 11 2" xfId="34022"/>
    <cellStyle name="Итог 9 2 11 3" xfId="34023"/>
    <cellStyle name="Итог 9 2 12" xfId="34024"/>
    <cellStyle name="Итог 9 2 12 2" xfId="34025"/>
    <cellStyle name="Итог 9 2 12 3" xfId="34026"/>
    <cellStyle name="Итог 9 2 13" xfId="34027"/>
    <cellStyle name="Итог 9 2 14" xfId="34028"/>
    <cellStyle name="Итог 9 2 2" xfId="9882"/>
    <cellStyle name="Итог 9 2 2 10" xfId="34029"/>
    <cellStyle name="Итог 9 2 2 11" xfId="34030"/>
    <cellStyle name="Итог 9 2 2 2" xfId="34031"/>
    <cellStyle name="Итог 9 2 2 2 2" xfId="34032"/>
    <cellStyle name="Итог 9 2 2 2 3" xfId="34033"/>
    <cellStyle name="Итог 9 2 2 3" xfId="34034"/>
    <cellStyle name="Итог 9 2 2 3 2" xfId="34035"/>
    <cellStyle name="Итог 9 2 2 3 3" xfId="34036"/>
    <cellStyle name="Итог 9 2 2 4" xfId="34037"/>
    <cellStyle name="Итог 9 2 2 4 2" xfId="34038"/>
    <cellStyle name="Итог 9 2 2 4 3" xfId="34039"/>
    <cellStyle name="Итог 9 2 2 5" xfId="34040"/>
    <cellStyle name="Итог 9 2 2 5 2" xfId="34041"/>
    <cellStyle name="Итог 9 2 2 5 3" xfId="34042"/>
    <cellStyle name="Итог 9 2 2 6" xfId="34043"/>
    <cellStyle name="Итог 9 2 2 6 2" xfId="34044"/>
    <cellStyle name="Итог 9 2 2 6 3" xfId="34045"/>
    <cellStyle name="Итог 9 2 2 7" xfId="34046"/>
    <cellStyle name="Итог 9 2 2 7 2" xfId="34047"/>
    <cellStyle name="Итог 9 2 2 7 3" xfId="34048"/>
    <cellStyle name="Итог 9 2 2 8" xfId="34049"/>
    <cellStyle name="Итог 9 2 2 8 2" xfId="34050"/>
    <cellStyle name="Итог 9 2 2 8 3" xfId="34051"/>
    <cellStyle name="Итог 9 2 2 9" xfId="34052"/>
    <cellStyle name="Итог 9 2 3" xfId="34053"/>
    <cellStyle name="Итог 9 2 3 2" xfId="34054"/>
    <cellStyle name="Итог 9 2 3 2 2" xfId="34055"/>
    <cellStyle name="Итог 9 2 3 2 3" xfId="34056"/>
    <cellStyle name="Итог 9 2 3 3" xfId="34057"/>
    <cellStyle name="Итог 9 2 3 3 2" xfId="34058"/>
    <cellStyle name="Итог 9 2 3 3 3" xfId="34059"/>
    <cellStyle name="Итог 9 2 3 4" xfId="34060"/>
    <cellStyle name="Итог 9 2 3 4 2" xfId="34061"/>
    <cellStyle name="Итог 9 2 3 4 3" xfId="34062"/>
    <cellStyle name="Итог 9 2 3 5" xfId="34063"/>
    <cellStyle name="Итог 9 2 3 5 2" xfId="34064"/>
    <cellStyle name="Итог 9 2 3 5 3" xfId="34065"/>
    <cellStyle name="Итог 9 2 3 6" xfId="34066"/>
    <cellStyle name="Итог 9 2 3 6 2" xfId="34067"/>
    <cellStyle name="Итог 9 2 3 6 3" xfId="34068"/>
    <cellStyle name="Итог 9 2 3 7" xfId="34069"/>
    <cellStyle name="Итог 9 2 3 7 2" xfId="34070"/>
    <cellStyle name="Итог 9 2 3 7 3" xfId="34071"/>
    <cellStyle name="Итог 9 2 3 8" xfId="34072"/>
    <cellStyle name="Итог 9 2 3 8 2" xfId="34073"/>
    <cellStyle name="Итог 9 2 3 8 3" xfId="34074"/>
    <cellStyle name="Итог 9 2 3 9" xfId="34075"/>
    <cellStyle name="Итог 9 2 4" xfId="34076"/>
    <cellStyle name="Итог 9 2 4 2" xfId="34077"/>
    <cellStyle name="Итог 9 2 4 2 2" xfId="34078"/>
    <cellStyle name="Итог 9 2 4 2 3" xfId="34079"/>
    <cellStyle name="Итог 9 2 4 3" xfId="34080"/>
    <cellStyle name="Итог 9 2 4 3 2" xfId="34081"/>
    <cellStyle name="Итог 9 2 4 3 3" xfId="34082"/>
    <cellStyle name="Итог 9 2 4 4" xfId="34083"/>
    <cellStyle name="Итог 9 2 4 4 2" xfId="34084"/>
    <cellStyle name="Итог 9 2 4 4 3" xfId="34085"/>
    <cellStyle name="Итог 9 2 4 5" xfId="34086"/>
    <cellStyle name="Итог 9 2 4 5 2" xfId="34087"/>
    <cellStyle name="Итог 9 2 4 5 3" xfId="34088"/>
    <cellStyle name="Итог 9 2 4 6" xfId="34089"/>
    <cellStyle name="Итог 9 2 4 6 2" xfId="34090"/>
    <cellStyle name="Итог 9 2 4 6 3" xfId="34091"/>
    <cellStyle name="Итог 9 2 4 7" xfId="34092"/>
    <cellStyle name="Итог 9 2 4 7 2" xfId="34093"/>
    <cellStyle name="Итог 9 2 4 7 3" xfId="34094"/>
    <cellStyle name="Итог 9 2 4 8" xfId="34095"/>
    <cellStyle name="Итог 9 2 4 8 2" xfId="34096"/>
    <cellStyle name="Итог 9 2 4 8 3" xfId="34097"/>
    <cellStyle name="Итог 9 2 4 9" xfId="34098"/>
    <cellStyle name="Итог 9 2 5" xfId="34099"/>
    <cellStyle name="Итог 9 2 5 2" xfId="34100"/>
    <cellStyle name="Итог 9 2 5 2 2" xfId="34101"/>
    <cellStyle name="Итог 9 2 5 2 3" xfId="34102"/>
    <cellStyle name="Итог 9 2 5 3" xfId="34103"/>
    <cellStyle name="Итог 9 2 5 3 2" xfId="34104"/>
    <cellStyle name="Итог 9 2 5 3 3" xfId="34105"/>
    <cellStyle name="Итог 9 2 5 4" xfId="34106"/>
    <cellStyle name="Итог 9 2 5 4 2" xfId="34107"/>
    <cellStyle name="Итог 9 2 5 4 3" xfId="34108"/>
    <cellStyle name="Итог 9 2 5 5" xfId="34109"/>
    <cellStyle name="Итог 9 2 5 5 2" xfId="34110"/>
    <cellStyle name="Итог 9 2 5 5 3" xfId="34111"/>
    <cellStyle name="Итог 9 2 5 6" xfId="34112"/>
    <cellStyle name="Итог 9 2 5 6 2" xfId="34113"/>
    <cellStyle name="Итог 9 2 5 6 3" xfId="34114"/>
    <cellStyle name="Итог 9 2 5 7" xfId="34115"/>
    <cellStyle name="Итог 9 2 5 7 2" xfId="34116"/>
    <cellStyle name="Итог 9 2 5 7 3" xfId="34117"/>
    <cellStyle name="Итог 9 2 5 8" xfId="34118"/>
    <cellStyle name="Итог 9 2 5 8 2" xfId="34119"/>
    <cellStyle name="Итог 9 2 5 8 3" xfId="34120"/>
    <cellStyle name="Итог 9 2 5 9" xfId="34121"/>
    <cellStyle name="Итог 9 2 6" xfId="34122"/>
    <cellStyle name="Итог 9 2 6 2" xfId="34123"/>
    <cellStyle name="Итог 9 2 6 3" xfId="34124"/>
    <cellStyle name="Итог 9 2 7" xfId="34125"/>
    <cellStyle name="Итог 9 2 7 2" xfId="34126"/>
    <cellStyle name="Итог 9 2 7 3" xfId="34127"/>
    <cellStyle name="Итог 9 2 8" xfId="34128"/>
    <cellStyle name="Итог 9 2 8 2" xfId="34129"/>
    <cellStyle name="Итог 9 2 8 3" xfId="34130"/>
    <cellStyle name="Итог 9 2 9" xfId="34131"/>
    <cellStyle name="Итог 9 2 9 2" xfId="34132"/>
    <cellStyle name="Итог 9 2 9 3" xfId="34133"/>
    <cellStyle name="Итог 9 2_Лист1" xfId="53667"/>
    <cellStyle name="Итог 9 3" xfId="9883"/>
    <cellStyle name="Итог 9 3 10" xfId="34134"/>
    <cellStyle name="Итог 9 3 11" xfId="34135"/>
    <cellStyle name="Итог 9 3 2" xfId="9884"/>
    <cellStyle name="Итог 9 3 2 2" xfId="34136"/>
    <cellStyle name="Итог 9 3 2 3" xfId="34137"/>
    <cellStyle name="Итог 9 3 2 4" xfId="34138"/>
    <cellStyle name="Итог 9 3 3" xfId="34139"/>
    <cellStyle name="Итог 9 3 3 2" xfId="34140"/>
    <cellStyle name="Итог 9 3 3 3" xfId="34141"/>
    <cellStyle name="Итог 9 3 4" xfId="34142"/>
    <cellStyle name="Итог 9 3 4 2" xfId="34143"/>
    <cellStyle name="Итог 9 3 4 3" xfId="34144"/>
    <cellStyle name="Итог 9 3 5" xfId="34145"/>
    <cellStyle name="Итог 9 3 5 2" xfId="34146"/>
    <cellStyle name="Итог 9 3 5 3" xfId="34147"/>
    <cellStyle name="Итог 9 3 6" xfId="34148"/>
    <cellStyle name="Итог 9 3 6 2" xfId="34149"/>
    <cellStyle name="Итог 9 3 6 3" xfId="34150"/>
    <cellStyle name="Итог 9 3 7" xfId="34151"/>
    <cellStyle name="Итог 9 3 7 2" xfId="34152"/>
    <cellStyle name="Итог 9 3 7 3" xfId="34153"/>
    <cellStyle name="Итог 9 3 8" xfId="34154"/>
    <cellStyle name="Итог 9 3 8 2" xfId="34155"/>
    <cellStyle name="Итог 9 3 8 3" xfId="34156"/>
    <cellStyle name="Итог 9 3 9" xfId="34157"/>
    <cellStyle name="Итог 9 4" xfId="34158"/>
    <cellStyle name="Итог 9 4 2" xfId="34159"/>
    <cellStyle name="Итог 9 4 2 2" xfId="34160"/>
    <cellStyle name="Итог 9 4 2 3" xfId="34161"/>
    <cellStyle name="Итог 9 4 3" xfId="34162"/>
    <cellStyle name="Итог 9 4 3 2" xfId="34163"/>
    <cellStyle name="Итог 9 4 3 3" xfId="34164"/>
    <cellStyle name="Итог 9 4 4" xfId="34165"/>
    <cellStyle name="Итог 9 4 4 2" xfId="34166"/>
    <cellStyle name="Итог 9 4 4 3" xfId="34167"/>
    <cellStyle name="Итог 9 4 5" xfId="34168"/>
    <cellStyle name="Итог 9 4 5 2" xfId="34169"/>
    <cellStyle name="Итог 9 4 5 3" xfId="34170"/>
    <cellStyle name="Итог 9 4 6" xfId="34171"/>
    <cellStyle name="Итог 9 4 6 2" xfId="34172"/>
    <cellStyle name="Итог 9 4 6 3" xfId="34173"/>
    <cellStyle name="Итог 9 4 7" xfId="34174"/>
    <cellStyle name="Итог 9 4 7 2" xfId="34175"/>
    <cellStyle name="Итог 9 4 7 3" xfId="34176"/>
    <cellStyle name="Итог 9 4 8" xfId="34177"/>
    <cellStyle name="Итог 9 4 8 2" xfId="34178"/>
    <cellStyle name="Итог 9 4 8 3" xfId="34179"/>
    <cellStyle name="Итог 9 4 9" xfId="34180"/>
    <cellStyle name="Итог 9 5" xfId="34181"/>
    <cellStyle name="Итог 9 5 2" xfId="34182"/>
    <cellStyle name="Итог 9 5 2 2" xfId="34183"/>
    <cellStyle name="Итог 9 5 2 3" xfId="34184"/>
    <cellStyle name="Итог 9 5 3" xfId="34185"/>
    <cellStyle name="Итог 9 5 3 2" xfId="34186"/>
    <cellStyle name="Итог 9 5 3 3" xfId="34187"/>
    <cellStyle name="Итог 9 5 4" xfId="34188"/>
    <cellStyle name="Итог 9 5 4 2" xfId="34189"/>
    <cellStyle name="Итог 9 5 4 3" xfId="34190"/>
    <cellStyle name="Итог 9 5 5" xfId="34191"/>
    <cellStyle name="Итог 9 5 5 2" xfId="34192"/>
    <cellStyle name="Итог 9 5 5 3" xfId="34193"/>
    <cellStyle name="Итог 9 5 6" xfId="34194"/>
    <cellStyle name="Итог 9 5 6 2" xfId="34195"/>
    <cellStyle name="Итог 9 5 6 3" xfId="34196"/>
    <cellStyle name="Итог 9 5 7" xfId="34197"/>
    <cellStyle name="Итог 9 5 7 2" xfId="34198"/>
    <cellStyle name="Итог 9 5 7 3" xfId="34199"/>
    <cellStyle name="Итог 9 5 8" xfId="34200"/>
    <cellStyle name="Итог 9 5 8 2" xfId="34201"/>
    <cellStyle name="Итог 9 5 8 3" xfId="34202"/>
    <cellStyle name="Итог 9 5 9" xfId="34203"/>
    <cellStyle name="Итог 9 6" xfId="34204"/>
    <cellStyle name="Итог 9 6 2" xfId="34205"/>
    <cellStyle name="Итог 9 6 2 2" xfId="34206"/>
    <cellStyle name="Итог 9 6 2 3" xfId="34207"/>
    <cellStyle name="Итог 9 6 3" xfId="34208"/>
    <cellStyle name="Итог 9 6 3 2" xfId="34209"/>
    <cellStyle name="Итог 9 6 3 3" xfId="34210"/>
    <cellStyle name="Итог 9 6 4" xfId="34211"/>
    <cellStyle name="Итог 9 6 4 2" xfId="34212"/>
    <cellStyle name="Итог 9 6 4 3" xfId="34213"/>
    <cellStyle name="Итог 9 6 5" xfId="34214"/>
    <cellStyle name="Итог 9 6 5 2" xfId="34215"/>
    <cellStyle name="Итог 9 6 5 3" xfId="34216"/>
    <cellStyle name="Итог 9 6 6" xfId="34217"/>
    <cellStyle name="Итог 9 6 6 2" xfId="34218"/>
    <cellStyle name="Итог 9 6 6 3" xfId="34219"/>
    <cellStyle name="Итог 9 6 7" xfId="34220"/>
    <cellStyle name="Итог 9 6 7 2" xfId="34221"/>
    <cellStyle name="Итог 9 6 7 3" xfId="34222"/>
    <cellStyle name="Итог 9 6 8" xfId="34223"/>
    <cellStyle name="Итог 9 6 8 2" xfId="34224"/>
    <cellStyle name="Итог 9 6 8 3" xfId="34225"/>
    <cellStyle name="Итог 9 6 9" xfId="34226"/>
    <cellStyle name="Итог 9 7" xfId="34227"/>
    <cellStyle name="Итог 9 7 2" xfId="34228"/>
    <cellStyle name="Итог 9 7 3" xfId="34229"/>
    <cellStyle name="Итог 9 8" xfId="34230"/>
    <cellStyle name="Итог 9 8 2" xfId="34231"/>
    <cellStyle name="Итог 9 8 3" xfId="34232"/>
    <cellStyle name="Итог 9 9" xfId="34233"/>
    <cellStyle name="Итог 9 9 2" xfId="34234"/>
    <cellStyle name="Итог 9 9 3" xfId="34235"/>
    <cellStyle name="Итог 9_2012" xfId="9885"/>
    <cellStyle name="Итого" xfId="9886"/>
    <cellStyle name="Итого 10" xfId="34236"/>
    <cellStyle name="Итого 10 2" xfId="34237"/>
    <cellStyle name="Итого 11" xfId="34238"/>
    <cellStyle name="Итого 11 2" xfId="34239"/>
    <cellStyle name="Итого 11 3" xfId="34240"/>
    <cellStyle name="Итого 12" xfId="34241"/>
    <cellStyle name="Итого 2" xfId="9887"/>
    <cellStyle name="Итого 2 10" xfId="34242"/>
    <cellStyle name="Итого 2 2" xfId="34243"/>
    <cellStyle name="Итого 2 2 2" xfId="34244"/>
    <cellStyle name="Итого 2 2 3" xfId="34245"/>
    <cellStyle name="Итого 2 3" xfId="34246"/>
    <cellStyle name="Итого 2 3 2" xfId="34247"/>
    <cellStyle name="Итого 2 3 3" xfId="34248"/>
    <cellStyle name="Итого 2 4" xfId="34249"/>
    <cellStyle name="Итого 2 4 2" xfId="34250"/>
    <cellStyle name="Итого 2 4 3" xfId="34251"/>
    <cellStyle name="Итого 2 5" xfId="34252"/>
    <cellStyle name="Итого 2 5 2" xfId="34253"/>
    <cellStyle name="Итого 2 5 3" xfId="34254"/>
    <cellStyle name="Итого 2 6" xfId="34255"/>
    <cellStyle name="Итого 2 6 2" xfId="34256"/>
    <cellStyle name="Итого 2 6 3" xfId="34257"/>
    <cellStyle name="Итого 2 7" xfId="34258"/>
    <cellStyle name="Итого 2 7 2" xfId="34259"/>
    <cellStyle name="Итого 2 8" xfId="34260"/>
    <cellStyle name="Итого 2 8 2" xfId="34261"/>
    <cellStyle name="Итого 2 8 3" xfId="34262"/>
    <cellStyle name="Итого 2 9" xfId="34263"/>
    <cellStyle name="Итого 3" xfId="9888"/>
    <cellStyle name="Итого 3 10" xfId="34264"/>
    <cellStyle name="Итого 3 2" xfId="9889"/>
    <cellStyle name="Итого 3 2 2" xfId="34265"/>
    <cellStyle name="Итого 3 2 3" xfId="34266"/>
    <cellStyle name="Итого 3 2 4" xfId="34267"/>
    <cellStyle name="Итого 3 2 5" xfId="34268"/>
    <cellStyle name="Итого 3 3" xfId="34269"/>
    <cellStyle name="Итого 3 3 2" xfId="34270"/>
    <cellStyle name="Итого 3 3 3" xfId="34271"/>
    <cellStyle name="Итого 3 4" xfId="34272"/>
    <cellStyle name="Итого 3 4 2" xfId="34273"/>
    <cellStyle name="Итого 3 4 3" xfId="34274"/>
    <cellStyle name="Итого 3 5" xfId="34275"/>
    <cellStyle name="Итого 3 5 2" xfId="34276"/>
    <cellStyle name="Итого 3 5 3" xfId="34277"/>
    <cellStyle name="Итого 3 6" xfId="34278"/>
    <cellStyle name="Итого 3 6 2" xfId="34279"/>
    <cellStyle name="Итого 3 6 3" xfId="34280"/>
    <cellStyle name="Итого 3 7" xfId="34281"/>
    <cellStyle name="Итого 3 7 2" xfId="34282"/>
    <cellStyle name="Итого 3 8" xfId="34283"/>
    <cellStyle name="Итого 3 8 2" xfId="34284"/>
    <cellStyle name="Итого 3 8 3" xfId="34285"/>
    <cellStyle name="Итого 3 9" xfId="34286"/>
    <cellStyle name="Итого 3_Лист1" xfId="53668"/>
    <cellStyle name="Итого 4" xfId="9890"/>
    <cellStyle name="Итого 4 10" xfId="34287"/>
    <cellStyle name="Итого 4 2" xfId="34288"/>
    <cellStyle name="Итого 4 2 2" xfId="34289"/>
    <cellStyle name="Итого 4 2 3" xfId="34290"/>
    <cellStyle name="Итого 4 3" xfId="34291"/>
    <cellStyle name="Итого 4 3 2" xfId="34292"/>
    <cellStyle name="Итого 4 3 3" xfId="34293"/>
    <cellStyle name="Итого 4 4" xfId="34294"/>
    <cellStyle name="Итого 4 4 2" xfId="34295"/>
    <cellStyle name="Итого 4 4 3" xfId="34296"/>
    <cellStyle name="Итого 4 5" xfId="34297"/>
    <cellStyle name="Итого 4 5 2" xfId="34298"/>
    <cellStyle name="Итого 4 5 3" xfId="34299"/>
    <cellStyle name="Итого 4 6" xfId="34300"/>
    <cellStyle name="Итого 4 6 2" xfId="34301"/>
    <cellStyle name="Итого 4 6 3" xfId="34302"/>
    <cellStyle name="Итого 4 7" xfId="34303"/>
    <cellStyle name="Итого 4 7 2" xfId="34304"/>
    <cellStyle name="Итого 4 8" xfId="34305"/>
    <cellStyle name="Итого 4 8 2" xfId="34306"/>
    <cellStyle name="Итого 4 8 3" xfId="34307"/>
    <cellStyle name="Итого 4 9" xfId="34308"/>
    <cellStyle name="Итого 5" xfId="34309"/>
    <cellStyle name="Итого 5 2" xfId="34310"/>
    <cellStyle name="Итого 5 3" xfId="34311"/>
    <cellStyle name="Итого 6" xfId="34312"/>
    <cellStyle name="Итого 6 2" xfId="34313"/>
    <cellStyle name="Итого 6 3" xfId="34314"/>
    <cellStyle name="Итого 7" xfId="34315"/>
    <cellStyle name="Итого 7 2" xfId="34316"/>
    <cellStyle name="Итого 7 3" xfId="34317"/>
    <cellStyle name="Итого 8" xfId="34318"/>
    <cellStyle name="Итого 8 2" xfId="34319"/>
    <cellStyle name="Итого 8 3" xfId="34320"/>
    <cellStyle name="Итого 9" xfId="34321"/>
    <cellStyle name="Итого 9 2" xfId="34322"/>
    <cellStyle name="Итого 9 3" xfId="34323"/>
    <cellStyle name="Итого_Лист1" xfId="53669"/>
    <cellStyle name="ИТОГОВЫЙ" xfId="9891"/>
    <cellStyle name="ИТОГОВЫЙ 10" xfId="34324"/>
    <cellStyle name="ИТОГОВЫЙ 2" xfId="9892"/>
    <cellStyle name="ИТОГОВЫЙ 2 2" xfId="34325"/>
    <cellStyle name="ИТОГОВЫЙ 3" xfId="9893"/>
    <cellStyle name="ИТОГОВЫЙ 3 2" xfId="34326"/>
    <cellStyle name="ИТОГОВЫЙ 4" xfId="9894"/>
    <cellStyle name="ИТОГОВЫЙ 4 2" xfId="34327"/>
    <cellStyle name="ИТОГОВЫЙ 5" xfId="9895"/>
    <cellStyle name="ИТОГОВЫЙ 5 2" xfId="34328"/>
    <cellStyle name="ИТОГОВЫЙ 6" xfId="9896"/>
    <cellStyle name="ИТОГОВЫЙ 6 2" xfId="9897"/>
    <cellStyle name="ИТОГОВЫЙ 6 2 2" xfId="34329"/>
    <cellStyle name="ИТОГОВЫЙ 6 3" xfId="34330"/>
    <cellStyle name="ИТОГОВЫЙ 6_Лист1" xfId="53670"/>
    <cellStyle name="ИТОГОВЫЙ 7" xfId="9898"/>
    <cellStyle name="ИТОГОВЫЙ 7 2" xfId="9899"/>
    <cellStyle name="ИТОГОВЫЙ 7 2 2" xfId="34331"/>
    <cellStyle name="ИТОГОВЫЙ 7 3" xfId="34332"/>
    <cellStyle name="ИТОГОВЫЙ 7_Лист1" xfId="53671"/>
    <cellStyle name="ИТОГОВЫЙ 8" xfId="9900"/>
    <cellStyle name="ИТОГОВЫЙ 8 2" xfId="9901"/>
    <cellStyle name="ИТОГОВЫЙ 8 2 2" xfId="34333"/>
    <cellStyle name="ИТОГОВЫЙ 8 3" xfId="34334"/>
    <cellStyle name="ИТОГОВЫЙ 8_Лист1" xfId="53672"/>
    <cellStyle name="ИТОГОВЫЙ 9" xfId="9902"/>
    <cellStyle name="ИТОГОВЫЙ 9 2" xfId="9903"/>
    <cellStyle name="ИТОГОВЫЙ 9 3" xfId="34335"/>
    <cellStyle name="ИТОГОВЫЙ_1" xfId="9904"/>
    <cellStyle name="йешеду" xfId="9905"/>
    <cellStyle name="йешеду 2" xfId="34336"/>
    <cellStyle name="Контрольная ячейка 10" xfId="9906"/>
    <cellStyle name="Контрольная ячейка 10 2" xfId="34337"/>
    <cellStyle name="Контрольная ячейка 11" xfId="9907"/>
    <cellStyle name="Контрольная ячейка 11 2" xfId="9908"/>
    <cellStyle name="Контрольная ячейка 11 3" xfId="34338"/>
    <cellStyle name="Контрольная ячейка 12" xfId="9909"/>
    <cellStyle name="Контрольная ячейка 12 2" xfId="34339"/>
    <cellStyle name="Контрольная ячейка 13" xfId="9910"/>
    <cellStyle name="Контрольная ячейка 13 2" xfId="34340"/>
    <cellStyle name="Контрольная ячейка 14" xfId="9911"/>
    <cellStyle name="Контрольная ячейка 14 2" xfId="34341"/>
    <cellStyle name="Контрольная ячейка 15" xfId="9912"/>
    <cellStyle name="Контрольная ячейка 15 2" xfId="34342"/>
    <cellStyle name="Контрольная ячейка 16" xfId="9913"/>
    <cellStyle name="Контрольная ячейка 16 2" xfId="34343"/>
    <cellStyle name="Контрольная ячейка 17" xfId="9914"/>
    <cellStyle name="Контрольная ячейка 17 2" xfId="34344"/>
    <cellStyle name="Контрольная ячейка 18" xfId="9915"/>
    <cellStyle name="Контрольная ячейка 18 2" xfId="34345"/>
    <cellStyle name="Контрольная ячейка 19" xfId="9916"/>
    <cellStyle name="Контрольная ячейка 19 2" xfId="34346"/>
    <cellStyle name="Контрольная ячейка 2" xfId="9917"/>
    <cellStyle name="Контрольная ячейка 2 2" xfId="9918"/>
    <cellStyle name="Контрольная ячейка 2 2 2" xfId="9919"/>
    <cellStyle name="Контрольная ячейка 2 2 3" xfId="9920"/>
    <cellStyle name="Контрольная ячейка 2 2 4" xfId="34347"/>
    <cellStyle name="Контрольная ячейка 2 3" xfId="9921"/>
    <cellStyle name="Контрольная ячейка 2 3 2" xfId="9922"/>
    <cellStyle name="Контрольная ячейка 2 3 3" xfId="34348"/>
    <cellStyle name="Контрольная ячейка 2 4" xfId="34349"/>
    <cellStyle name="Контрольная ячейка 2_2012" xfId="9923"/>
    <cellStyle name="Контрольная ячейка 20" xfId="9924"/>
    <cellStyle name="Контрольная ячейка 20 2" xfId="34350"/>
    <cellStyle name="Контрольная ячейка 21" xfId="9925"/>
    <cellStyle name="Контрольная ячейка 21 2" xfId="34351"/>
    <cellStyle name="Контрольная ячейка 22" xfId="9926"/>
    <cellStyle name="Контрольная ячейка 22 2" xfId="34352"/>
    <cellStyle name="Контрольная ячейка 23" xfId="9927"/>
    <cellStyle name="Контрольная ячейка 23 2" xfId="34353"/>
    <cellStyle name="Контрольная ячейка 24" xfId="9928"/>
    <cellStyle name="Контрольная ячейка 24 2" xfId="34354"/>
    <cellStyle name="Контрольная ячейка 25" xfId="9929"/>
    <cellStyle name="Контрольная ячейка 25 2" xfId="34355"/>
    <cellStyle name="Контрольная ячейка 26" xfId="9930"/>
    <cellStyle name="Контрольная ячейка 26 2" xfId="34356"/>
    <cellStyle name="Контрольная ячейка 27" xfId="9931"/>
    <cellStyle name="Контрольная ячейка 27 2" xfId="34357"/>
    <cellStyle name="Контрольная ячейка 28" xfId="9932"/>
    <cellStyle name="Контрольная ячейка 28 2" xfId="34358"/>
    <cellStyle name="Контрольная ячейка 29" xfId="9933"/>
    <cellStyle name="Контрольная ячейка 29 2" xfId="34359"/>
    <cellStyle name="Контрольная ячейка 3" xfId="9934"/>
    <cellStyle name="Контрольная ячейка 3 2" xfId="9935"/>
    <cellStyle name="Контрольная ячейка 3 2 2" xfId="34360"/>
    <cellStyle name="Контрольная ячейка 3 3" xfId="9936"/>
    <cellStyle name="Контрольная ячейка 3 3 2" xfId="34361"/>
    <cellStyle name="Контрольная ячейка 3 4" xfId="9937"/>
    <cellStyle name="Контрольная ячейка 3 4 2" xfId="34362"/>
    <cellStyle name="Контрольная ячейка 3 5" xfId="34363"/>
    <cellStyle name="Контрольная ячейка 3_2012" xfId="9938"/>
    <cellStyle name="Контрольная ячейка 30" xfId="9939"/>
    <cellStyle name="Контрольная ячейка 30 2" xfId="34364"/>
    <cellStyle name="Контрольная ячейка 31" xfId="9940"/>
    <cellStyle name="Контрольная ячейка 31 2" xfId="34365"/>
    <cellStyle name="Контрольная ячейка 32" xfId="9941"/>
    <cellStyle name="Контрольная ячейка 32 2" xfId="34366"/>
    <cellStyle name="Контрольная ячейка 33" xfId="9942"/>
    <cellStyle name="Контрольная ячейка 33 2" xfId="34367"/>
    <cellStyle name="Контрольная ячейка 34" xfId="9943"/>
    <cellStyle name="Контрольная ячейка 34 2" xfId="34368"/>
    <cellStyle name="Контрольная ячейка 35" xfId="9944"/>
    <cellStyle name="Контрольная ячейка 36" xfId="9945"/>
    <cellStyle name="Контрольная ячейка 37" xfId="9946"/>
    <cellStyle name="Контрольная ячейка 38" xfId="9947"/>
    <cellStyle name="Контрольная ячейка 39" xfId="9948"/>
    <cellStyle name="Контрольная ячейка 4" xfId="9949"/>
    <cellStyle name="Контрольная ячейка 4 2" xfId="9950"/>
    <cellStyle name="Контрольная ячейка 4 2 2" xfId="34369"/>
    <cellStyle name="Контрольная ячейка 4 3" xfId="9951"/>
    <cellStyle name="Контрольная ячейка 4 3 2" xfId="34370"/>
    <cellStyle name="Контрольная ячейка 4 4" xfId="34371"/>
    <cellStyle name="Контрольная ячейка 4_2012" xfId="9952"/>
    <cellStyle name="Контрольная ячейка 40" xfId="9953"/>
    <cellStyle name="Контрольная ячейка 41" xfId="9954"/>
    <cellStyle name="Контрольная ячейка 42" xfId="9955"/>
    <cellStyle name="Контрольная ячейка 43" xfId="9956"/>
    <cellStyle name="Контрольная ячейка 44" xfId="9957"/>
    <cellStyle name="Контрольная ячейка 45" xfId="9958"/>
    <cellStyle name="Контрольная ячейка 46" xfId="9959"/>
    <cellStyle name="Контрольная ячейка 47" xfId="9960"/>
    <cellStyle name="Контрольная ячейка 48" xfId="9961"/>
    <cellStyle name="Контрольная ячейка 49" xfId="9962"/>
    <cellStyle name="Контрольная ячейка 5" xfId="9963"/>
    <cellStyle name="Контрольная ячейка 5 2" xfId="9964"/>
    <cellStyle name="Контрольная ячейка 5 2 2" xfId="34372"/>
    <cellStyle name="Контрольная ячейка 5 3" xfId="9965"/>
    <cellStyle name="Контрольная ячейка 5 3 2" xfId="34373"/>
    <cellStyle name="Контрольная ячейка 5 4" xfId="34374"/>
    <cellStyle name="Контрольная ячейка 5_2012" xfId="9966"/>
    <cellStyle name="Контрольная ячейка 50" xfId="34375"/>
    <cellStyle name="Контрольная ячейка 6" xfId="9967"/>
    <cellStyle name="Контрольная ячейка 6 2" xfId="9968"/>
    <cellStyle name="Контрольная ячейка 6 2 2" xfId="9969"/>
    <cellStyle name="Контрольная ячейка 6 2 3" xfId="34376"/>
    <cellStyle name="Контрольная ячейка 6 3" xfId="9970"/>
    <cellStyle name="Контрольная ячейка 6 3 2" xfId="34377"/>
    <cellStyle name="Контрольная ячейка 6 4" xfId="9971"/>
    <cellStyle name="Контрольная ячейка 6 5" xfId="34378"/>
    <cellStyle name="Контрольная ячейка 6_2012" xfId="9972"/>
    <cellStyle name="Контрольная ячейка 7" xfId="9973"/>
    <cellStyle name="Контрольная ячейка 7 2" xfId="9974"/>
    <cellStyle name="Контрольная ячейка 7 2 2" xfId="34379"/>
    <cellStyle name="Контрольная ячейка 7 3" xfId="9975"/>
    <cellStyle name="Контрольная ячейка 7 3 2" xfId="34380"/>
    <cellStyle name="Контрольная ячейка 7 4" xfId="34381"/>
    <cellStyle name="Контрольная ячейка 7_2012" xfId="9976"/>
    <cellStyle name="Контрольная ячейка 8" xfId="9977"/>
    <cellStyle name="Контрольная ячейка 8 2" xfId="9978"/>
    <cellStyle name="Контрольная ячейка 8 2 2" xfId="9979"/>
    <cellStyle name="Контрольная ячейка 8 2 2 2" xfId="34382"/>
    <cellStyle name="Контрольная ячейка 8 2 3" xfId="34383"/>
    <cellStyle name="Контрольная ячейка 8 2_Лист1" xfId="53673"/>
    <cellStyle name="Контрольная ячейка 8 3" xfId="9980"/>
    <cellStyle name="Контрольная ячейка 8 3 2" xfId="34384"/>
    <cellStyle name="Контрольная ячейка 8 4" xfId="34385"/>
    <cellStyle name="Контрольная ячейка 8_2012" xfId="9981"/>
    <cellStyle name="Контрольная ячейка 9" xfId="9982"/>
    <cellStyle name="Контрольная ячейка 9 2" xfId="9983"/>
    <cellStyle name="Контрольная ячейка 9 2 2" xfId="9984"/>
    <cellStyle name="Контрольная ячейка 9 2 2 2" xfId="34386"/>
    <cellStyle name="Контрольная ячейка 9 2 3" xfId="34387"/>
    <cellStyle name="Контрольная ячейка 9 2_Лист1" xfId="53674"/>
    <cellStyle name="Контрольная ячейка 9 3" xfId="9985"/>
    <cellStyle name="Контрольная ячейка 9 3 2" xfId="9986"/>
    <cellStyle name="Контрольная ячейка 9 3 3" xfId="34388"/>
    <cellStyle name="Контрольная ячейка 9 4" xfId="34389"/>
    <cellStyle name="Контрольная ячейка 9_2012" xfId="9987"/>
    <cellStyle name="Красная рамка" xfId="9988"/>
    <cellStyle name="Красная рамка 2" xfId="34390"/>
    <cellStyle name="Красный" xfId="9989"/>
    <cellStyle name="Красный 2" xfId="34391"/>
    <cellStyle name="ле обслуживание" xfId="9990"/>
    <cellStyle name="ле обслуживание 2" xfId="34392"/>
    <cellStyle name="Миша (бланки отчетности)" xfId="9991"/>
    <cellStyle name="Миша (бланки отчетности) 2" xfId="9992"/>
    <cellStyle name="Миша (бланки отчетности) 3" xfId="34393"/>
    <cellStyle name="Мои наименования показателей" xfId="9993"/>
    <cellStyle name="Мои наименования показателей 10" xfId="9994"/>
    <cellStyle name="Мои наименования показателей 10 2" xfId="34394"/>
    <cellStyle name="Мои наименования показателей 11" xfId="9995"/>
    <cellStyle name="Мои наименования показателей 11 2" xfId="34395"/>
    <cellStyle name="Мои наименования показателей 12" xfId="34396"/>
    <cellStyle name="Мои наименования показателей 2" xfId="9996"/>
    <cellStyle name="Мои наименования показателей 2 10" xfId="34397"/>
    <cellStyle name="Мои наименования показателей 2 2" xfId="9997"/>
    <cellStyle name="Мои наименования показателей 2 2 2" xfId="34398"/>
    <cellStyle name="Мои наименования показателей 2 3" xfId="9998"/>
    <cellStyle name="Мои наименования показателей 2 3 2" xfId="34399"/>
    <cellStyle name="Мои наименования показателей 2 4" xfId="9999"/>
    <cellStyle name="Мои наименования показателей 2 4 2" xfId="34400"/>
    <cellStyle name="Мои наименования показателей 2 5" xfId="10000"/>
    <cellStyle name="Мои наименования показателей 2 5 2" xfId="34401"/>
    <cellStyle name="Мои наименования показателей 2 6" xfId="10001"/>
    <cellStyle name="Мои наименования показателей 2 6 2" xfId="34402"/>
    <cellStyle name="Мои наименования показателей 2 7" xfId="10002"/>
    <cellStyle name="Мои наименования показателей 2 7 2" xfId="34403"/>
    <cellStyle name="Мои наименования показателей 2 8" xfId="10003"/>
    <cellStyle name="Мои наименования показателей 2 8 2" xfId="34404"/>
    <cellStyle name="Мои наименования показателей 2 9" xfId="10004"/>
    <cellStyle name="Мои наименования показателей 2 9 2" xfId="34405"/>
    <cellStyle name="Мои наименования показателей 2_1" xfId="10005"/>
    <cellStyle name="Мои наименования показателей 3" xfId="10006"/>
    <cellStyle name="Мои наименования показателей 3 10" xfId="34406"/>
    <cellStyle name="Мои наименования показателей 3 2" xfId="10007"/>
    <cellStyle name="Мои наименования показателей 3 2 2" xfId="34407"/>
    <cellStyle name="Мои наименования показателей 3 3" xfId="10008"/>
    <cellStyle name="Мои наименования показателей 3 3 2" xfId="34408"/>
    <cellStyle name="Мои наименования показателей 3 4" xfId="10009"/>
    <cellStyle name="Мои наименования показателей 3 4 2" xfId="34409"/>
    <cellStyle name="Мои наименования показателей 3 5" xfId="10010"/>
    <cellStyle name="Мои наименования показателей 3 5 2" xfId="34410"/>
    <cellStyle name="Мои наименования показателей 3 6" xfId="10011"/>
    <cellStyle name="Мои наименования показателей 3 6 2" xfId="34411"/>
    <cellStyle name="Мои наименования показателей 3 7" xfId="10012"/>
    <cellStyle name="Мои наименования показателей 3 7 2" xfId="34412"/>
    <cellStyle name="Мои наименования показателей 3 8" xfId="10013"/>
    <cellStyle name="Мои наименования показателей 3 8 2" xfId="34413"/>
    <cellStyle name="Мои наименования показателей 3 9" xfId="10014"/>
    <cellStyle name="Мои наименования показателей 3 9 2" xfId="34414"/>
    <cellStyle name="Мои наименования показателей 3_1" xfId="10015"/>
    <cellStyle name="Мои наименования показателей 4" xfId="10016"/>
    <cellStyle name="Мои наименования показателей 4 10" xfId="34415"/>
    <cellStyle name="Мои наименования показателей 4 2" xfId="10017"/>
    <cellStyle name="Мои наименования показателей 4 2 2" xfId="34416"/>
    <cellStyle name="Мои наименования показателей 4 3" xfId="10018"/>
    <cellStyle name="Мои наименования показателей 4 3 2" xfId="34417"/>
    <cellStyle name="Мои наименования показателей 4 4" xfId="10019"/>
    <cellStyle name="Мои наименования показателей 4 4 2" xfId="34418"/>
    <cellStyle name="Мои наименования показателей 4 5" xfId="10020"/>
    <cellStyle name="Мои наименования показателей 4 5 2" xfId="34419"/>
    <cellStyle name="Мои наименования показателей 4 6" xfId="10021"/>
    <cellStyle name="Мои наименования показателей 4 6 2" xfId="34420"/>
    <cellStyle name="Мои наименования показателей 4 7" xfId="10022"/>
    <cellStyle name="Мои наименования показателей 4 7 2" xfId="34421"/>
    <cellStyle name="Мои наименования показателей 4 8" xfId="10023"/>
    <cellStyle name="Мои наименования показателей 4 8 2" xfId="34422"/>
    <cellStyle name="Мои наименования показателей 4 9" xfId="10024"/>
    <cellStyle name="Мои наименования показателей 4 9 2" xfId="10025"/>
    <cellStyle name="Мои наименования показателей 4 9 3" xfId="34423"/>
    <cellStyle name="Мои наименования показателей 4_1" xfId="10026"/>
    <cellStyle name="Мои наименования показателей 5" xfId="10027"/>
    <cellStyle name="Мои наименования показателей 5 10" xfId="34424"/>
    <cellStyle name="Мои наименования показателей 5 2" xfId="10028"/>
    <cellStyle name="Мои наименования показателей 5 2 2" xfId="34425"/>
    <cellStyle name="Мои наименования показателей 5 3" xfId="10029"/>
    <cellStyle name="Мои наименования показателей 5 3 2" xfId="34426"/>
    <cellStyle name="Мои наименования показателей 5 4" xfId="10030"/>
    <cellStyle name="Мои наименования показателей 5 4 2" xfId="34427"/>
    <cellStyle name="Мои наименования показателей 5 5" xfId="10031"/>
    <cellStyle name="Мои наименования показателей 5 5 2" xfId="34428"/>
    <cellStyle name="Мои наименования показателей 5 6" xfId="10032"/>
    <cellStyle name="Мои наименования показателей 5 6 2" xfId="34429"/>
    <cellStyle name="Мои наименования показателей 5 7" xfId="10033"/>
    <cellStyle name="Мои наименования показателей 5 7 2" xfId="34430"/>
    <cellStyle name="Мои наименования показателей 5 8" xfId="10034"/>
    <cellStyle name="Мои наименования показателей 5 8 2" xfId="34431"/>
    <cellStyle name="Мои наименования показателей 5 9" xfId="10035"/>
    <cellStyle name="Мои наименования показателей 5 9 2" xfId="10036"/>
    <cellStyle name="Мои наименования показателей 5 9 3" xfId="34432"/>
    <cellStyle name="Мои наименования показателей 5_1" xfId="10037"/>
    <cellStyle name="Мои наименования показателей 6" xfId="10038"/>
    <cellStyle name="Мои наименования показателей 6 2" xfId="10039"/>
    <cellStyle name="Мои наименования показателей 6 2 2" xfId="34433"/>
    <cellStyle name="Мои наименования показателей 6 3" xfId="10040"/>
    <cellStyle name="Мои наименования показателей 6 3 2" xfId="10041"/>
    <cellStyle name="Мои наименования показателей 6 3 3" xfId="34434"/>
    <cellStyle name="Мои наименования показателей 6 4" xfId="34435"/>
    <cellStyle name="Мои наименования показателей 6_46EE.2011(v1.0)" xfId="10042"/>
    <cellStyle name="Мои наименования показателей 7" xfId="10043"/>
    <cellStyle name="Мои наименования показателей 7 2" xfId="10044"/>
    <cellStyle name="Мои наименования показателей 7 2 2" xfId="34436"/>
    <cellStyle name="Мои наименования показателей 7 3" xfId="10045"/>
    <cellStyle name="Мои наименования показателей 7 3 2" xfId="10046"/>
    <cellStyle name="Мои наименования показателей 7 3 3" xfId="34437"/>
    <cellStyle name="Мои наименования показателей 7 4" xfId="34438"/>
    <cellStyle name="Мои наименования показателей 7_46EE.2011(v1.0)" xfId="10047"/>
    <cellStyle name="Мои наименования показателей 8" xfId="10048"/>
    <cellStyle name="Мои наименования показателей 8 2" xfId="10049"/>
    <cellStyle name="Мои наименования показателей 8 2 2" xfId="10050"/>
    <cellStyle name="Мои наименования показателей 8 2 2 2" xfId="34439"/>
    <cellStyle name="Мои наименования показателей 8 2 3" xfId="34440"/>
    <cellStyle name="Мои наименования показателей 8 2_Лист1" xfId="53675"/>
    <cellStyle name="Мои наименования показателей 8 3" xfId="10051"/>
    <cellStyle name="Мои наименования показателей 8 3 2" xfId="10052"/>
    <cellStyle name="Мои наименования показателей 8 3 3" xfId="34441"/>
    <cellStyle name="Мои наименования показателей 8 3 4" xfId="53676"/>
    <cellStyle name="Мои наименования показателей 8 4" xfId="10053"/>
    <cellStyle name="Мои наименования показателей 8 4 2" xfId="34442"/>
    <cellStyle name="Мои наименования показателей 8 5" xfId="34443"/>
    <cellStyle name="Мои наименования показателей 8_46EE.2011(v1.0)" xfId="10054"/>
    <cellStyle name="Мои наименования показателей 9" xfId="10055"/>
    <cellStyle name="Мои наименования показателей 9 2" xfId="34444"/>
    <cellStyle name="Мои наименования показателей_46EE.2011" xfId="10056"/>
    <cellStyle name="Мой заголовок" xfId="10057"/>
    <cellStyle name="Мой заголовок 2" xfId="10058"/>
    <cellStyle name="Мой заголовок 2 2" xfId="34445"/>
    <cellStyle name="Мой заголовок 3" xfId="34446"/>
    <cellStyle name="Мой заголовок листа" xfId="10059"/>
    <cellStyle name="Мой заголовок листа 2" xfId="10060"/>
    <cellStyle name="Мой заголовок листа 2 2" xfId="10061"/>
    <cellStyle name="Мой заголовок листа 2 3" xfId="34447"/>
    <cellStyle name="Мой заголовок листа 3" xfId="10062"/>
    <cellStyle name="Мой заголовок листа 3 2" xfId="10063"/>
    <cellStyle name="Мой заголовок листа 3 3" xfId="34448"/>
    <cellStyle name="Мой заголовок листа 4" xfId="34449"/>
    <cellStyle name="Мой заголовок листа 4 2" xfId="34450"/>
    <cellStyle name="Мой заголовок листа 5" xfId="34451"/>
    <cellStyle name="Мой заголовок листа_Лист1" xfId="53677"/>
    <cellStyle name="Мой заголовок_Лист1" xfId="53678"/>
    <cellStyle name="МуSch" xfId="10064"/>
    <cellStyle name="назв фил" xfId="10065"/>
    <cellStyle name="назв фил 10" xfId="34452"/>
    <cellStyle name="назв фил 10 2" xfId="34453"/>
    <cellStyle name="назв фил 11" xfId="34454"/>
    <cellStyle name="назв фил 11 2" xfId="34455"/>
    <cellStyle name="назв фил 11 3" xfId="34456"/>
    <cellStyle name="назв фил 12" xfId="34457"/>
    <cellStyle name="назв фил 2" xfId="10066"/>
    <cellStyle name="назв фил 2 10" xfId="34458"/>
    <cellStyle name="назв фил 2 2" xfId="34459"/>
    <cellStyle name="назв фил 2 2 2" xfId="34460"/>
    <cellStyle name="назв фил 2 2 3" xfId="34461"/>
    <cellStyle name="назв фил 2 3" xfId="34462"/>
    <cellStyle name="назв фил 2 3 2" xfId="34463"/>
    <cellStyle name="назв фил 2 3 3" xfId="34464"/>
    <cellStyle name="назв фил 2 4" xfId="34465"/>
    <cellStyle name="назв фил 2 4 2" xfId="34466"/>
    <cellStyle name="назв фил 2 4 3" xfId="34467"/>
    <cellStyle name="назв фил 2 5" xfId="34468"/>
    <cellStyle name="назв фил 2 5 2" xfId="34469"/>
    <cellStyle name="назв фил 2 5 3" xfId="34470"/>
    <cellStyle name="назв фил 2 6" xfId="34471"/>
    <cellStyle name="назв фил 2 6 2" xfId="34472"/>
    <cellStyle name="назв фил 2 6 3" xfId="34473"/>
    <cellStyle name="назв фил 2 7" xfId="34474"/>
    <cellStyle name="назв фил 2 7 2" xfId="34475"/>
    <cellStyle name="назв фил 2 8" xfId="34476"/>
    <cellStyle name="назв фил 2 8 2" xfId="34477"/>
    <cellStyle name="назв фил 2 8 3" xfId="34478"/>
    <cellStyle name="назв фил 2 9" xfId="34479"/>
    <cellStyle name="назв фил 3" xfId="34480"/>
    <cellStyle name="назв фил 3 2" xfId="34481"/>
    <cellStyle name="назв фил 3 2 2" xfId="34482"/>
    <cellStyle name="назв фил 3 2 3" xfId="34483"/>
    <cellStyle name="назв фил 3 3" xfId="34484"/>
    <cellStyle name="назв фил 3 3 2" xfId="34485"/>
    <cellStyle name="назв фил 3 3 3" xfId="34486"/>
    <cellStyle name="назв фил 3 4" xfId="34487"/>
    <cellStyle name="назв фил 3 4 2" xfId="34488"/>
    <cellStyle name="назв фил 3 4 3" xfId="34489"/>
    <cellStyle name="назв фил 3 5" xfId="34490"/>
    <cellStyle name="назв фил 3 5 2" xfId="34491"/>
    <cellStyle name="назв фил 3 5 3" xfId="34492"/>
    <cellStyle name="назв фил 3 6" xfId="34493"/>
    <cellStyle name="назв фил 3 6 2" xfId="34494"/>
    <cellStyle name="назв фил 3 6 3" xfId="34495"/>
    <cellStyle name="назв фил 3 7" xfId="34496"/>
    <cellStyle name="назв фил 3 7 2" xfId="34497"/>
    <cellStyle name="назв фил 3 8" xfId="34498"/>
    <cellStyle name="назв фил 3 8 2" xfId="34499"/>
    <cellStyle name="назв фил 3 8 3" xfId="34500"/>
    <cellStyle name="назв фил 4" xfId="34501"/>
    <cellStyle name="назв фил 4 2" xfId="34502"/>
    <cellStyle name="назв фил 4 2 2" xfId="34503"/>
    <cellStyle name="назв фил 4 2 3" xfId="34504"/>
    <cellStyle name="назв фил 4 3" xfId="34505"/>
    <cellStyle name="назв фил 4 3 2" xfId="34506"/>
    <cellStyle name="назв фил 4 3 3" xfId="34507"/>
    <cellStyle name="назв фил 4 4" xfId="34508"/>
    <cellStyle name="назв фил 4 4 2" xfId="34509"/>
    <cellStyle name="назв фил 4 4 3" xfId="34510"/>
    <cellStyle name="назв фил 4 5" xfId="34511"/>
    <cellStyle name="назв фил 4 5 2" xfId="34512"/>
    <cellStyle name="назв фил 4 5 3" xfId="34513"/>
    <cellStyle name="назв фил 4 6" xfId="34514"/>
    <cellStyle name="назв фил 4 6 2" xfId="34515"/>
    <cellStyle name="назв фил 4 6 3" xfId="34516"/>
    <cellStyle name="назв фил 4 7" xfId="34517"/>
    <cellStyle name="назв фил 4 7 2" xfId="34518"/>
    <cellStyle name="назв фил 4 8" xfId="34519"/>
    <cellStyle name="назв фил 4 8 2" xfId="34520"/>
    <cellStyle name="назв фил 4 8 3" xfId="34521"/>
    <cellStyle name="назв фил 5" xfId="34522"/>
    <cellStyle name="назв фил 5 2" xfId="34523"/>
    <cellStyle name="назв фил 5 3" xfId="34524"/>
    <cellStyle name="назв фил 6" xfId="34525"/>
    <cellStyle name="назв фил 6 2" xfId="34526"/>
    <cellStyle name="назв фил 6 3" xfId="34527"/>
    <cellStyle name="назв фил 7" xfId="34528"/>
    <cellStyle name="назв фил 7 2" xfId="34529"/>
    <cellStyle name="назв фил 7 3" xfId="34530"/>
    <cellStyle name="назв фил 8" xfId="34531"/>
    <cellStyle name="назв фил 8 2" xfId="34532"/>
    <cellStyle name="назв фил 8 3" xfId="34533"/>
    <cellStyle name="назв фил 9" xfId="34534"/>
    <cellStyle name="назв фил 9 2" xfId="34535"/>
    <cellStyle name="назв фил 9 3" xfId="34536"/>
    <cellStyle name="назв фил_Лист1" xfId="53679"/>
    <cellStyle name="Название 10" xfId="10067"/>
    <cellStyle name="Название 10 2" xfId="34537"/>
    <cellStyle name="Название 11" xfId="10068"/>
    <cellStyle name="Название 11 2" xfId="10069"/>
    <cellStyle name="Название 11 3" xfId="34538"/>
    <cellStyle name="Название 12" xfId="10070"/>
    <cellStyle name="Название 12 2" xfId="34539"/>
    <cellStyle name="Название 13" xfId="10071"/>
    <cellStyle name="Название 13 2" xfId="34540"/>
    <cellStyle name="Название 14" xfId="10072"/>
    <cellStyle name="Название 14 2" xfId="34541"/>
    <cellStyle name="Название 15" xfId="10073"/>
    <cellStyle name="Название 15 2" xfId="34542"/>
    <cellStyle name="Название 16" xfId="10074"/>
    <cellStyle name="Название 16 2" xfId="34543"/>
    <cellStyle name="Название 17" xfId="10075"/>
    <cellStyle name="Название 17 2" xfId="34544"/>
    <cellStyle name="Название 18" xfId="10076"/>
    <cellStyle name="Название 18 2" xfId="34545"/>
    <cellStyle name="Название 19" xfId="10077"/>
    <cellStyle name="Название 19 2" xfId="34546"/>
    <cellStyle name="Название 2" xfId="10078"/>
    <cellStyle name="Название 2 2" xfId="10079"/>
    <cellStyle name="Название 2 2 2" xfId="34547"/>
    <cellStyle name="Название 2 3" xfId="34548"/>
    <cellStyle name="Название 2_Лист1" xfId="53680"/>
    <cellStyle name="Название 20" xfId="10080"/>
    <cellStyle name="Название 20 2" xfId="34549"/>
    <cellStyle name="Название 21" xfId="10081"/>
    <cellStyle name="Название 21 2" xfId="34550"/>
    <cellStyle name="Название 22" xfId="10082"/>
    <cellStyle name="Название 22 2" xfId="34551"/>
    <cellStyle name="Название 23" xfId="10083"/>
    <cellStyle name="Название 23 2" xfId="34552"/>
    <cellStyle name="Название 24" xfId="10084"/>
    <cellStyle name="Название 24 2" xfId="34553"/>
    <cellStyle name="Название 25" xfId="10085"/>
    <cellStyle name="Название 25 2" xfId="34554"/>
    <cellStyle name="Название 26" xfId="10086"/>
    <cellStyle name="Название 26 2" xfId="34555"/>
    <cellStyle name="Название 27" xfId="10087"/>
    <cellStyle name="Название 27 2" xfId="34556"/>
    <cellStyle name="Название 28" xfId="10088"/>
    <cellStyle name="Название 28 2" xfId="34557"/>
    <cellStyle name="Название 29" xfId="10089"/>
    <cellStyle name="Название 29 2" xfId="34558"/>
    <cellStyle name="Название 3" xfId="10090"/>
    <cellStyle name="Название 3 2" xfId="10091"/>
    <cellStyle name="Название 3 2 2" xfId="34559"/>
    <cellStyle name="Название 3 3" xfId="34560"/>
    <cellStyle name="Название 3_Лист1" xfId="53681"/>
    <cellStyle name="Название 30" xfId="10092"/>
    <cellStyle name="Название 30 2" xfId="34561"/>
    <cellStyle name="Название 31" xfId="10093"/>
    <cellStyle name="Название 31 2" xfId="34562"/>
    <cellStyle name="Название 32" xfId="10094"/>
    <cellStyle name="Название 32 2" xfId="34563"/>
    <cellStyle name="Название 33" xfId="10095"/>
    <cellStyle name="Название 33 2" xfId="34564"/>
    <cellStyle name="Название 34" xfId="34565"/>
    <cellStyle name="Название 4" xfId="10096"/>
    <cellStyle name="Название 4 2" xfId="10097"/>
    <cellStyle name="Название 4 2 2" xfId="34566"/>
    <cellStyle name="Название 4 3" xfId="34567"/>
    <cellStyle name="Название 4_Лист1" xfId="53682"/>
    <cellStyle name="Название 5" xfId="10098"/>
    <cellStyle name="Название 5 2" xfId="10099"/>
    <cellStyle name="Название 5 2 2" xfId="34568"/>
    <cellStyle name="Название 5 3" xfId="34569"/>
    <cellStyle name="Название 5_Лист1" xfId="53683"/>
    <cellStyle name="Название 6" xfId="10100"/>
    <cellStyle name="Название 6 2" xfId="10101"/>
    <cellStyle name="Название 6 2 2" xfId="34570"/>
    <cellStyle name="Название 6 3" xfId="34571"/>
    <cellStyle name="Название 6_Лист1" xfId="53684"/>
    <cellStyle name="Название 7" xfId="10102"/>
    <cellStyle name="Название 7 2" xfId="10103"/>
    <cellStyle name="Название 7 2 2" xfId="34572"/>
    <cellStyle name="Название 7 3" xfId="34573"/>
    <cellStyle name="Название 7_Лист1" xfId="53685"/>
    <cellStyle name="Название 8" xfId="10104"/>
    <cellStyle name="Название 8 2" xfId="10105"/>
    <cellStyle name="Название 8 2 2" xfId="10106"/>
    <cellStyle name="Название 8 2 2 2" xfId="34574"/>
    <cellStyle name="Название 8 2 3" xfId="34575"/>
    <cellStyle name="Название 8 2_Лист1" xfId="53686"/>
    <cellStyle name="Название 8 3" xfId="34576"/>
    <cellStyle name="Название 8_Лист1" xfId="53687"/>
    <cellStyle name="Название 9" xfId="10107"/>
    <cellStyle name="Название 9 2" xfId="10108"/>
    <cellStyle name="Название 9 2 2" xfId="10109"/>
    <cellStyle name="Название 9 2 2 2" xfId="34577"/>
    <cellStyle name="Название 9 2 3" xfId="34578"/>
    <cellStyle name="Название 9 2_Лист1" xfId="53688"/>
    <cellStyle name="Название 9 3" xfId="10110"/>
    <cellStyle name="Название 9 3 2" xfId="34579"/>
    <cellStyle name="Название 9 4" xfId="34580"/>
    <cellStyle name="Название 9_Лист1" xfId="53689"/>
    <cellStyle name="Невидимый" xfId="10111"/>
    <cellStyle name="Невидимый 2" xfId="10112"/>
    <cellStyle name="Невидимый 3" xfId="34581"/>
    <cellStyle name="Нейтральный 10" xfId="10113"/>
    <cellStyle name="Нейтральный 10 2" xfId="34582"/>
    <cellStyle name="Нейтральный 11" xfId="10114"/>
    <cellStyle name="Нейтральный 11 2" xfId="10115"/>
    <cellStyle name="Нейтральный 11 3" xfId="34583"/>
    <cellStyle name="Нейтральный 12" xfId="10116"/>
    <cellStyle name="Нейтральный 12 2" xfId="34584"/>
    <cellStyle name="Нейтральный 13" xfId="10117"/>
    <cellStyle name="Нейтральный 13 2" xfId="34585"/>
    <cellStyle name="Нейтральный 14" xfId="10118"/>
    <cellStyle name="Нейтральный 14 2" xfId="34586"/>
    <cellStyle name="Нейтральный 15" xfId="10119"/>
    <cellStyle name="Нейтральный 15 2" xfId="34587"/>
    <cellStyle name="Нейтральный 16" xfId="10120"/>
    <cellStyle name="Нейтральный 16 2" xfId="34588"/>
    <cellStyle name="Нейтральный 17" xfId="10121"/>
    <cellStyle name="Нейтральный 17 2" xfId="34589"/>
    <cellStyle name="Нейтральный 18" xfId="10122"/>
    <cellStyle name="Нейтральный 18 2" xfId="34590"/>
    <cellStyle name="Нейтральный 19" xfId="10123"/>
    <cellStyle name="Нейтральный 19 2" xfId="34591"/>
    <cellStyle name="Нейтральный 2" xfId="10124"/>
    <cellStyle name="Нейтральный 2 2" xfId="10125"/>
    <cellStyle name="Нейтральный 2 2 2" xfId="10126"/>
    <cellStyle name="Нейтральный 2 2 3" xfId="10127"/>
    <cellStyle name="Нейтральный 2 2 4" xfId="34592"/>
    <cellStyle name="Нейтральный 2 3" xfId="10128"/>
    <cellStyle name="Нейтральный 2 3 2" xfId="10129"/>
    <cellStyle name="Нейтральный 2 3 3" xfId="34593"/>
    <cellStyle name="Нейтральный 2 4" xfId="34594"/>
    <cellStyle name="Нейтральный 2_Лист1" xfId="53690"/>
    <cellStyle name="Нейтральный 20" xfId="10130"/>
    <cellStyle name="Нейтральный 20 2" xfId="34595"/>
    <cellStyle name="Нейтральный 21" xfId="10131"/>
    <cellStyle name="Нейтральный 21 2" xfId="34596"/>
    <cellStyle name="Нейтральный 22" xfId="10132"/>
    <cellStyle name="Нейтральный 22 2" xfId="34597"/>
    <cellStyle name="Нейтральный 23" xfId="10133"/>
    <cellStyle name="Нейтральный 23 2" xfId="34598"/>
    <cellStyle name="Нейтральный 24" xfId="10134"/>
    <cellStyle name="Нейтральный 24 2" xfId="34599"/>
    <cellStyle name="Нейтральный 25" xfId="10135"/>
    <cellStyle name="Нейтральный 25 2" xfId="34600"/>
    <cellStyle name="Нейтральный 26" xfId="10136"/>
    <cellStyle name="Нейтральный 26 2" xfId="34601"/>
    <cellStyle name="Нейтральный 27" xfId="10137"/>
    <cellStyle name="Нейтральный 27 2" xfId="34602"/>
    <cellStyle name="Нейтральный 28" xfId="10138"/>
    <cellStyle name="Нейтральный 28 2" xfId="34603"/>
    <cellStyle name="Нейтральный 29" xfId="10139"/>
    <cellStyle name="Нейтральный 29 2" xfId="34604"/>
    <cellStyle name="Нейтральный 3" xfId="10140"/>
    <cellStyle name="Нейтральный 3 2" xfId="10141"/>
    <cellStyle name="Нейтральный 3 2 2" xfId="34605"/>
    <cellStyle name="Нейтральный 3 3" xfId="10142"/>
    <cellStyle name="Нейтральный 3 3 2" xfId="34606"/>
    <cellStyle name="Нейтральный 3 4" xfId="10143"/>
    <cellStyle name="Нейтральный 3 4 2" xfId="34607"/>
    <cellStyle name="Нейтральный 3 5" xfId="34608"/>
    <cellStyle name="Нейтральный 3_Лист1" xfId="53691"/>
    <cellStyle name="Нейтральный 30" xfId="10144"/>
    <cellStyle name="Нейтральный 30 2" xfId="34609"/>
    <cellStyle name="Нейтральный 31" xfId="10145"/>
    <cellStyle name="Нейтральный 31 2" xfId="34610"/>
    <cellStyle name="Нейтральный 32" xfId="10146"/>
    <cellStyle name="Нейтральный 32 2" xfId="34611"/>
    <cellStyle name="Нейтральный 33" xfId="10147"/>
    <cellStyle name="Нейтральный 33 2" xfId="34612"/>
    <cellStyle name="Нейтральный 34" xfId="10148"/>
    <cellStyle name="Нейтральный 34 2" xfId="34613"/>
    <cellStyle name="Нейтральный 35" xfId="34614"/>
    <cellStyle name="Нейтральный 4" xfId="10149"/>
    <cellStyle name="Нейтральный 4 2" xfId="10150"/>
    <cellStyle name="Нейтральный 4 2 2" xfId="34615"/>
    <cellStyle name="Нейтральный 4 3" xfId="10151"/>
    <cellStyle name="Нейтральный 4 3 2" xfId="34616"/>
    <cellStyle name="Нейтральный 4 4" xfId="34617"/>
    <cellStyle name="Нейтральный 4_Лист1" xfId="53692"/>
    <cellStyle name="Нейтральный 5" xfId="10152"/>
    <cellStyle name="Нейтральный 5 2" xfId="10153"/>
    <cellStyle name="Нейтральный 5 2 2" xfId="34618"/>
    <cellStyle name="Нейтральный 5 3" xfId="10154"/>
    <cellStyle name="Нейтральный 5 3 2" xfId="34619"/>
    <cellStyle name="Нейтральный 5 4" xfId="34620"/>
    <cellStyle name="Нейтральный 5_Лист1" xfId="53693"/>
    <cellStyle name="Нейтральный 6" xfId="10155"/>
    <cellStyle name="Нейтральный 6 2" xfId="10156"/>
    <cellStyle name="Нейтральный 6 2 2" xfId="10157"/>
    <cellStyle name="Нейтральный 6 2 3" xfId="34621"/>
    <cellStyle name="Нейтральный 6 3" xfId="10158"/>
    <cellStyle name="Нейтральный 6 3 2" xfId="34622"/>
    <cellStyle name="Нейтральный 6 4" xfId="10159"/>
    <cellStyle name="Нейтральный 6 5" xfId="34623"/>
    <cellStyle name="Нейтральный 6_Лист1" xfId="53694"/>
    <cellStyle name="Нейтральный 7" xfId="10160"/>
    <cellStyle name="Нейтральный 7 2" xfId="10161"/>
    <cellStyle name="Нейтральный 7 2 2" xfId="34624"/>
    <cellStyle name="Нейтральный 7 3" xfId="10162"/>
    <cellStyle name="Нейтральный 7 3 2" xfId="34625"/>
    <cellStyle name="Нейтральный 7 4" xfId="34626"/>
    <cellStyle name="Нейтральный 7_Лист1" xfId="53695"/>
    <cellStyle name="Нейтральный 8" xfId="10163"/>
    <cellStyle name="Нейтральный 8 2" xfId="10164"/>
    <cellStyle name="Нейтральный 8 2 2" xfId="10165"/>
    <cellStyle name="Нейтральный 8 2 2 2" xfId="34627"/>
    <cellStyle name="Нейтральный 8 2 3" xfId="34628"/>
    <cellStyle name="Нейтральный 8 2_Лист1" xfId="53696"/>
    <cellStyle name="Нейтральный 8 3" xfId="10166"/>
    <cellStyle name="Нейтральный 8 3 2" xfId="34629"/>
    <cellStyle name="Нейтральный 8 4" xfId="34630"/>
    <cellStyle name="Нейтральный 8_Лист1" xfId="53697"/>
    <cellStyle name="Нейтральный 9" xfId="10167"/>
    <cellStyle name="Нейтральный 9 2" xfId="10168"/>
    <cellStyle name="Нейтральный 9 2 2" xfId="10169"/>
    <cellStyle name="Нейтральный 9 2 2 2" xfId="34631"/>
    <cellStyle name="Нейтральный 9 2 3" xfId="34632"/>
    <cellStyle name="Нейтральный 9 2_Лист1" xfId="53698"/>
    <cellStyle name="Нейтральный 9 3" xfId="10170"/>
    <cellStyle name="Нейтральный 9 3 2" xfId="10171"/>
    <cellStyle name="Нейтральный 9 3 3" xfId="34633"/>
    <cellStyle name="Нейтральный 9 4" xfId="34634"/>
    <cellStyle name="Нейтральный 9_Лист1" xfId="53699"/>
    <cellStyle name="Низ1" xfId="10172"/>
    <cellStyle name="Низ1 10" xfId="34635"/>
    <cellStyle name="Низ1 10 2" xfId="34636"/>
    <cellStyle name="Низ1 11" xfId="34637"/>
    <cellStyle name="Низ1 11 2" xfId="34638"/>
    <cellStyle name="Низ1 11 3" xfId="34639"/>
    <cellStyle name="Низ1 12" xfId="34640"/>
    <cellStyle name="Низ1 2" xfId="10173"/>
    <cellStyle name="Низ1 2 2" xfId="34641"/>
    <cellStyle name="Низ1 2 2 2" xfId="34642"/>
    <cellStyle name="Низ1 2 2 3" xfId="34643"/>
    <cellStyle name="Низ1 2 3" xfId="34644"/>
    <cellStyle name="Низ1 2 3 2" xfId="34645"/>
    <cellStyle name="Низ1 2 3 3" xfId="34646"/>
    <cellStyle name="Низ1 2 4" xfId="34647"/>
    <cellStyle name="Низ1 2 4 2" xfId="34648"/>
    <cellStyle name="Низ1 2 4 3" xfId="34649"/>
    <cellStyle name="Низ1 2 5" xfId="34650"/>
    <cellStyle name="Низ1 2 5 2" xfId="34651"/>
    <cellStyle name="Низ1 2 5 3" xfId="34652"/>
    <cellStyle name="Низ1 2 6" xfId="34653"/>
    <cellStyle name="Низ1 2 6 2" xfId="34654"/>
    <cellStyle name="Низ1 2 6 3" xfId="34655"/>
    <cellStyle name="Низ1 2 7" xfId="34656"/>
    <cellStyle name="Низ1 2 7 2" xfId="34657"/>
    <cellStyle name="Низ1 2 8" xfId="34658"/>
    <cellStyle name="Низ1 2 8 2" xfId="34659"/>
    <cellStyle name="Низ1 2 8 3" xfId="34660"/>
    <cellStyle name="Низ1 2 9" xfId="34661"/>
    <cellStyle name="Низ1 3" xfId="34662"/>
    <cellStyle name="Низ1 3 2" xfId="34663"/>
    <cellStyle name="Низ1 3 2 2" xfId="34664"/>
    <cellStyle name="Низ1 3 2 3" xfId="34665"/>
    <cellStyle name="Низ1 3 3" xfId="34666"/>
    <cellStyle name="Низ1 3 3 2" xfId="34667"/>
    <cellStyle name="Низ1 3 3 3" xfId="34668"/>
    <cellStyle name="Низ1 3 4" xfId="34669"/>
    <cellStyle name="Низ1 3 4 2" xfId="34670"/>
    <cellStyle name="Низ1 3 4 3" xfId="34671"/>
    <cellStyle name="Низ1 3 5" xfId="34672"/>
    <cellStyle name="Низ1 3 5 2" xfId="34673"/>
    <cellStyle name="Низ1 3 5 3" xfId="34674"/>
    <cellStyle name="Низ1 3 6" xfId="34675"/>
    <cellStyle name="Низ1 3 6 2" xfId="34676"/>
    <cellStyle name="Низ1 3 6 3" xfId="34677"/>
    <cellStyle name="Низ1 3 7" xfId="34678"/>
    <cellStyle name="Низ1 3 7 2" xfId="34679"/>
    <cellStyle name="Низ1 3 8" xfId="34680"/>
    <cellStyle name="Низ1 3 8 2" xfId="34681"/>
    <cellStyle name="Низ1 3 8 3" xfId="34682"/>
    <cellStyle name="Низ1 4" xfId="34683"/>
    <cellStyle name="Низ1 4 2" xfId="34684"/>
    <cellStyle name="Низ1 4 2 2" xfId="34685"/>
    <cellStyle name="Низ1 4 2 3" xfId="34686"/>
    <cellStyle name="Низ1 4 3" xfId="34687"/>
    <cellStyle name="Низ1 4 3 2" xfId="34688"/>
    <cellStyle name="Низ1 4 3 3" xfId="34689"/>
    <cellStyle name="Низ1 4 4" xfId="34690"/>
    <cellStyle name="Низ1 4 4 2" xfId="34691"/>
    <cellStyle name="Низ1 4 4 3" xfId="34692"/>
    <cellStyle name="Низ1 4 5" xfId="34693"/>
    <cellStyle name="Низ1 4 5 2" xfId="34694"/>
    <cellStyle name="Низ1 4 5 3" xfId="34695"/>
    <cellStyle name="Низ1 4 6" xfId="34696"/>
    <cellStyle name="Низ1 4 6 2" xfId="34697"/>
    <cellStyle name="Низ1 4 6 3" xfId="34698"/>
    <cellStyle name="Низ1 4 7" xfId="34699"/>
    <cellStyle name="Низ1 4 7 2" xfId="34700"/>
    <cellStyle name="Низ1 4 8" xfId="34701"/>
    <cellStyle name="Низ1 4 8 2" xfId="34702"/>
    <cellStyle name="Низ1 4 8 3" xfId="34703"/>
    <cellStyle name="Низ1 5" xfId="34704"/>
    <cellStyle name="Низ1 5 2" xfId="34705"/>
    <cellStyle name="Низ1 5 3" xfId="34706"/>
    <cellStyle name="Низ1 6" xfId="34707"/>
    <cellStyle name="Низ1 6 2" xfId="34708"/>
    <cellStyle name="Низ1 6 3" xfId="34709"/>
    <cellStyle name="Низ1 7" xfId="34710"/>
    <cellStyle name="Низ1 7 2" xfId="34711"/>
    <cellStyle name="Низ1 7 3" xfId="34712"/>
    <cellStyle name="Низ1 8" xfId="34713"/>
    <cellStyle name="Низ1 8 2" xfId="34714"/>
    <cellStyle name="Низ1 8 3" xfId="34715"/>
    <cellStyle name="Низ1 9" xfId="34716"/>
    <cellStyle name="Низ1 9 2" xfId="34717"/>
    <cellStyle name="Низ1 9 3" xfId="34718"/>
    <cellStyle name="Низ2" xfId="10174"/>
    <cellStyle name="Низ2 2" xfId="10175"/>
    <cellStyle name="Низ2 3" xfId="34719"/>
    <cellStyle name="Обычный" xfId="0" builtinId="0"/>
    <cellStyle name="Обычный 10" xfId="1"/>
    <cellStyle name="Обычный 10 10" xfId="10176"/>
    <cellStyle name="Обычный 10 10 2" xfId="10177"/>
    <cellStyle name="Обычный 10 10 2 2" xfId="53700"/>
    <cellStyle name="Обычный 10 10 2 2 2" xfId="53701"/>
    <cellStyle name="Обычный 10 10 2 3" xfId="53702"/>
    <cellStyle name="Обычный 10 10 3" xfId="10178"/>
    <cellStyle name="Обычный 10 10 3 2" xfId="53703"/>
    <cellStyle name="Обычный 10 10 4" xfId="48543"/>
    <cellStyle name="Обычный 10 10 4 2" xfId="53704"/>
    <cellStyle name="Обычный 10 10 5" xfId="53705"/>
    <cellStyle name="Обычный 10 10_НВВ РСК 2019 (II пол) МАКС" xfId="53706"/>
    <cellStyle name="Обычный 10 11" xfId="10179"/>
    <cellStyle name="Обычный 10 11 2" xfId="17513"/>
    <cellStyle name="Обычный 10 11 3" xfId="53707"/>
    <cellStyle name="Обычный 10 12" xfId="10180"/>
    <cellStyle name="Обычный 10 12 2" xfId="48553"/>
    <cellStyle name="Обычный 10 13" xfId="53708"/>
    <cellStyle name="Обычный 10 13 2" xfId="53709"/>
    <cellStyle name="Обычный 10 14" xfId="53710"/>
    <cellStyle name="Обычный 10 15" xfId="53711"/>
    <cellStyle name="Обычный 10 16" xfId="53712"/>
    <cellStyle name="Обычный 10 17" xfId="53713"/>
    <cellStyle name="Обычный 10 2" xfId="10181"/>
    <cellStyle name="Обычный 10 2 10" xfId="53714"/>
    <cellStyle name="Обычный 10 2 10 2" xfId="53715"/>
    <cellStyle name="Обычный 10 2 11" xfId="53716"/>
    <cellStyle name="Обычный 10 2 11 2" xfId="53717"/>
    <cellStyle name="Обычный 10 2 12" xfId="53718"/>
    <cellStyle name="Обычный 10 2 2" xfId="10182"/>
    <cellStyle name="Обычный 10 2 2 2" xfId="34720"/>
    <cellStyle name="Обычный 10 2 2 3" xfId="62466"/>
    <cellStyle name="Обычный 10 2 3" xfId="10183"/>
    <cellStyle name="Обычный 10 2 3 2" xfId="10184"/>
    <cellStyle name="Обычный 10 2 3 2 2" xfId="10185"/>
    <cellStyle name="Обычный 10 2 3 2 2 2" xfId="53719"/>
    <cellStyle name="Обычный 10 2 3 2 2 2 2" xfId="53720"/>
    <cellStyle name="Обычный 10 2 3 2 2 3" xfId="53721"/>
    <cellStyle name="Обычный 10 2 3 2 3" xfId="10186"/>
    <cellStyle name="Обычный 10 2 3 2 3 2" xfId="53722"/>
    <cellStyle name="Обычный 10 2 3 2 4" xfId="53723"/>
    <cellStyle name="Обычный 10 2 3 2_НВВ РСК 2019 (II пол) МАКС" xfId="53724"/>
    <cellStyle name="Обычный 10 2 3 3" xfId="10187"/>
    <cellStyle name="Обычный 10 2 3 3 2" xfId="53725"/>
    <cellStyle name="Обычный 10 2 3 3 2 2" xfId="53726"/>
    <cellStyle name="Обычный 10 2 3 3 3" xfId="53727"/>
    <cellStyle name="Обычный 10 2 3 3 3 2" xfId="53728"/>
    <cellStyle name="Обычный 10 2 3 3 4" xfId="53729"/>
    <cellStyle name="Обычный 10 2 3 4" xfId="10188"/>
    <cellStyle name="Обычный 10 2 3 4 2" xfId="53730"/>
    <cellStyle name="Обычный 10 2 3 5" xfId="10189"/>
    <cellStyle name="Обычный 10 2 3 5 2" xfId="53731"/>
    <cellStyle name="Обычный 10 2 3 6" xfId="34721"/>
    <cellStyle name="Обычный 10 2 3 6 2" xfId="48549"/>
    <cellStyle name="Обычный 10 2 3 6 3" xfId="48554"/>
    <cellStyle name="Обычный 10 2 3 6 3 2" xfId="48563"/>
    <cellStyle name="Обычный 10 2 3 7" xfId="34722"/>
    <cellStyle name="Обычный 10 2 3 7 2" xfId="53732"/>
    <cellStyle name="Обычный 10 2 3 8" xfId="53733"/>
    <cellStyle name="Обычный 10 2 3 8 2" xfId="53734"/>
    <cellStyle name="Обычный 10 2 3 9" xfId="53735"/>
    <cellStyle name="Обычный 10 2 3_Лист1" xfId="53736"/>
    <cellStyle name="Обычный 10 2 4" xfId="10190"/>
    <cellStyle name="Обычный 10 2 4 2" xfId="10191"/>
    <cellStyle name="Обычный 10 2 4 2 2" xfId="10192"/>
    <cellStyle name="Обычный 10 2 4 2 2 2" xfId="53737"/>
    <cellStyle name="Обычный 10 2 4 2 2 2 2" xfId="53738"/>
    <cellStyle name="Обычный 10 2 4 2 2 3" xfId="53739"/>
    <cellStyle name="Обычный 10 2 4 2 3" xfId="10193"/>
    <cellStyle name="Обычный 10 2 4 2 3 2" xfId="53740"/>
    <cellStyle name="Обычный 10 2 4 2 4" xfId="53741"/>
    <cellStyle name="Обычный 10 2 4 2_НВВ РСК 2019 (II пол) МАКС" xfId="53742"/>
    <cellStyle name="Обычный 10 2 4 3" xfId="10194"/>
    <cellStyle name="Обычный 10 2 4 3 2" xfId="53743"/>
    <cellStyle name="Обычный 10 2 4 3 2 2" xfId="53744"/>
    <cellStyle name="Обычный 10 2 4 3 3" xfId="53745"/>
    <cellStyle name="Обычный 10 2 4 3 3 2" xfId="53746"/>
    <cellStyle name="Обычный 10 2 4 3 4" xfId="53747"/>
    <cellStyle name="Обычный 10 2 4 4" xfId="10195"/>
    <cellStyle name="Обычный 10 2 4 4 2" xfId="53748"/>
    <cellStyle name="Обычный 10 2 4 5" xfId="10196"/>
    <cellStyle name="Обычный 10 2 4 5 2" xfId="53749"/>
    <cellStyle name="Обычный 10 2 4 6" xfId="34723"/>
    <cellStyle name="Обычный 10 2 4 6 2" xfId="53750"/>
    <cellStyle name="Обычный 10 2 4 7" xfId="34724"/>
    <cellStyle name="Обычный 10 2 4 7 2" xfId="53751"/>
    <cellStyle name="Обычный 10 2 4 8" xfId="53752"/>
    <cellStyle name="Обычный 10 2 4 8 2" xfId="53753"/>
    <cellStyle name="Обычный 10 2 4 9" xfId="53754"/>
    <cellStyle name="Обычный 10 2 4_Лист1" xfId="53755"/>
    <cellStyle name="Обычный 10 2 5" xfId="10197"/>
    <cellStyle name="Обычный 10 2 6" xfId="10198"/>
    <cellStyle name="Обычный 10 2 6 2" xfId="53756"/>
    <cellStyle name="Обычный 10 2 6 2 2" xfId="53757"/>
    <cellStyle name="Обычный 10 2 6 2 2 2" xfId="53758"/>
    <cellStyle name="Обычный 10 2 6 2 3" xfId="53759"/>
    <cellStyle name="Обычный 10 2 6 3" xfId="53760"/>
    <cellStyle name="Обычный 10 2 6 3 2" xfId="53761"/>
    <cellStyle name="Обычный 10 2 6 4" xfId="53762"/>
    <cellStyle name="Обычный 10 2 6_НВВ РСК 2019 (II пол) МАКС" xfId="53763"/>
    <cellStyle name="Обычный 10 2 7" xfId="10199"/>
    <cellStyle name="Обычный 10 2 7 2" xfId="10200"/>
    <cellStyle name="Обычный 10 2 7 2 2" xfId="53764"/>
    <cellStyle name="Обычный 10 2 7 3" xfId="10201"/>
    <cellStyle name="Обычный 10 2 7 3 2" xfId="53765"/>
    <cellStyle name="Обычный 10 2 7 4" xfId="53766"/>
    <cellStyle name="Обычный 10 2 8" xfId="10202"/>
    <cellStyle name="Обычный 10 2 8 2" xfId="53767"/>
    <cellStyle name="Обычный 10 2 9" xfId="34725"/>
    <cellStyle name="Обычный 10 2 9 2" xfId="53768"/>
    <cellStyle name="Обычный 10 2_Лист1" xfId="53769"/>
    <cellStyle name="Обычный 10 3" xfId="10203"/>
    <cellStyle name="Обычный 10 3 10" xfId="53770"/>
    <cellStyle name="Обычный 10 3 2" xfId="10204"/>
    <cellStyle name="Обычный 10 3 3" xfId="10205"/>
    <cellStyle name="Обычный 10 3 3 2" xfId="10206"/>
    <cellStyle name="Обычный 10 3 3 2 2" xfId="53771"/>
    <cellStyle name="Обычный 10 3 3 2 2 2" xfId="53772"/>
    <cellStyle name="Обычный 10 3 3 2 3" xfId="53773"/>
    <cellStyle name="Обычный 10 3 3 3" xfId="10207"/>
    <cellStyle name="Обычный 10 3 3 3 2" xfId="53774"/>
    <cellStyle name="Обычный 10 3 3 4" xfId="48559"/>
    <cellStyle name="Обычный 10 3 3_НВВ РСК 2019 (II пол) МАКС" xfId="53775"/>
    <cellStyle name="Обычный 10 3 4" xfId="10208"/>
    <cellStyle name="Обычный 10 3 4 2" xfId="53776"/>
    <cellStyle name="Обычный 10 3 4 2 2" xfId="53777"/>
    <cellStyle name="Обычный 10 3 4 3" xfId="53778"/>
    <cellStyle name="Обычный 10 3 4 3 2" xfId="53779"/>
    <cellStyle name="Обычный 10 3 4 4" xfId="53780"/>
    <cellStyle name="Обычный 10 3 5" xfId="53781"/>
    <cellStyle name="Обычный 10 3 5 2" xfId="53782"/>
    <cellStyle name="Обычный 10 3 6" xfId="53783"/>
    <cellStyle name="Обычный 10 3 6 2" xfId="53784"/>
    <cellStyle name="Обычный 10 3 7" xfId="53785"/>
    <cellStyle name="Обычный 10 3 7 2" xfId="53786"/>
    <cellStyle name="Обычный 10 3 8" xfId="53787"/>
    <cellStyle name="Обычный 10 3 9" xfId="53788"/>
    <cellStyle name="Обычный 10 3 9 2" xfId="53789"/>
    <cellStyle name="Обычный 10 3_Лист1" xfId="53790"/>
    <cellStyle name="Обычный 10 4" xfId="10209"/>
    <cellStyle name="Обычный 10 4 10" xfId="53791"/>
    <cellStyle name="Обычный 10 4 2" xfId="10210"/>
    <cellStyle name="Обычный 10 4 2 2" xfId="10211"/>
    <cellStyle name="Обычный 10 4 2 2 2" xfId="10212"/>
    <cellStyle name="Обычный 10 4 2 2 2 2" xfId="53792"/>
    <cellStyle name="Обычный 10 4 2 2 2 2 2" xfId="53793"/>
    <cellStyle name="Обычный 10 4 2 2 2 3" xfId="53794"/>
    <cellStyle name="Обычный 10 4 2 2 3" xfId="10213"/>
    <cellStyle name="Обычный 10 4 2 2 3 2" xfId="53795"/>
    <cellStyle name="Обычный 10 4 2 2 4" xfId="53796"/>
    <cellStyle name="Обычный 10 4 2 2_НВВ РСК 2019 (II пол) МАКС" xfId="53797"/>
    <cellStyle name="Обычный 10 4 2 3" xfId="10214"/>
    <cellStyle name="Обычный 10 4 2 3 2" xfId="53798"/>
    <cellStyle name="Обычный 10 4 2 3 2 2" xfId="53799"/>
    <cellStyle name="Обычный 10 4 2 3 3" xfId="53800"/>
    <cellStyle name="Обычный 10 4 2 3 3 2" xfId="53801"/>
    <cellStyle name="Обычный 10 4 2 3 4" xfId="53802"/>
    <cellStyle name="Обычный 10 4 2 4" xfId="10215"/>
    <cellStyle name="Обычный 10 4 2 4 2" xfId="53803"/>
    <cellStyle name="Обычный 10 4 2 5" xfId="10216"/>
    <cellStyle name="Обычный 10 4 2 5 2" xfId="53804"/>
    <cellStyle name="Обычный 10 4 2 6" xfId="34726"/>
    <cellStyle name="Обычный 10 4 2 6 2" xfId="53805"/>
    <cellStyle name="Обычный 10 4 2 7" xfId="34727"/>
    <cellStyle name="Обычный 10 4 2 7 2" xfId="53806"/>
    <cellStyle name="Обычный 10 4 2 8" xfId="53807"/>
    <cellStyle name="Обычный 10 4 2 8 2" xfId="53808"/>
    <cellStyle name="Обычный 10 4 2 9" xfId="53809"/>
    <cellStyle name="Обычный 10 4 2_Лист1" xfId="53810"/>
    <cellStyle name="Обычный 10 4 3" xfId="10217"/>
    <cellStyle name="Обычный 10 4 3 2" xfId="10218"/>
    <cellStyle name="Обычный 10 4 3 2 2" xfId="53811"/>
    <cellStyle name="Обычный 10 4 3 2 2 2" xfId="53812"/>
    <cellStyle name="Обычный 10 4 3 2 3" xfId="53813"/>
    <cellStyle name="Обычный 10 4 3 3" xfId="10219"/>
    <cellStyle name="Обычный 10 4 3 3 2" xfId="53814"/>
    <cellStyle name="Обычный 10 4 3 4" xfId="53815"/>
    <cellStyle name="Обычный 10 4 3_НВВ РСК 2019 (II пол) МАКС" xfId="53816"/>
    <cellStyle name="Обычный 10 4 4" xfId="10220"/>
    <cellStyle name="Обычный 10 4 4 2" xfId="53817"/>
    <cellStyle name="Обычный 10 4 4 2 2" xfId="53818"/>
    <cellStyle name="Обычный 10 4 4 3" xfId="53819"/>
    <cellStyle name="Обычный 10 4 4 3 2" xfId="53820"/>
    <cellStyle name="Обычный 10 4 4 4" xfId="53821"/>
    <cellStyle name="Обычный 10 4 5" xfId="34728"/>
    <cellStyle name="Обычный 10 4 5 2" xfId="53822"/>
    <cellStyle name="Обычный 10 4 6" xfId="53823"/>
    <cellStyle name="Обычный 10 4 6 2" xfId="53824"/>
    <cellStyle name="Обычный 10 4 7" xfId="53825"/>
    <cellStyle name="Обычный 10 4 7 2" xfId="53826"/>
    <cellStyle name="Обычный 10 4 8" xfId="53827"/>
    <cellStyle name="Обычный 10 4 9" xfId="53828"/>
    <cellStyle name="Обычный 10 4 9 2" xfId="53829"/>
    <cellStyle name="Обычный 10 4_Лист1" xfId="53830"/>
    <cellStyle name="Обычный 10 5" xfId="10221"/>
    <cellStyle name="Обычный 10 5 2" xfId="10222"/>
    <cellStyle name="Обычный 10 5 2 2" xfId="34729"/>
    <cellStyle name="Обычный 10 5 3" xfId="10223"/>
    <cellStyle name="Обычный 10 5 3 2" xfId="10224"/>
    <cellStyle name="Обычный 10 5 3 2 2" xfId="53831"/>
    <cellStyle name="Обычный 10 5 3 2 2 2" xfId="53832"/>
    <cellStyle name="Обычный 10 5 3 2 3" xfId="53833"/>
    <cellStyle name="Обычный 10 5 3 3" xfId="10225"/>
    <cellStyle name="Обычный 10 5 3 3 2" xfId="53834"/>
    <cellStyle name="Обычный 10 5 3 4" xfId="53835"/>
    <cellStyle name="Обычный 10 5 3_НВВ РСК 2019 (II пол) МАКС" xfId="53836"/>
    <cellStyle name="Обычный 10 5 4" xfId="10226"/>
    <cellStyle name="Обычный 10 5 4 2" xfId="53837"/>
    <cellStyle name="Обычный 10 5 4 2 2" xfId="53838"/>
    <cellStyle name="Обычный 10 5 4 3" xfId="53839"/>
    <cellStyle name="Обычный 10 5 4 3 2" xfId="53840"/>
    <cellStyle name="Обычный 10 5 4 4" xfId="53841"/>
    <cellStyle name="Обычный 10 5 5" xfId="34730"/>
    <cellStyle name="Обычный 10 5 5 2" xfId="53842"/>
    <cellStyle name="Обычный 10 5 6" xfId="53843"/>
    <cellStyle name="Обычный 10 5 6 2" xfId="53844"/>
    <cellStyle name="Обычный 10 5 7" xfId="53845"/>
    <cellStyle name="Обычный 10 5 7 2" xfId="53846"/>
    <cellStyle name="Обычный 10 5 8" xfId="53847"/>
    <cellStyle name="Обычный 10 5 8 2" xfId="53848"/>
    <cellStyle name="Обычный 10 5 9" xfId="53849"/>
    <cellStyle name="Обычный 10 5_Лист1" xfId="53850"/>
    <cellStyle name="Обычный 10 6" xfId="10227"/>
    <cellStyle name="Обычный 10 6 2" xfId="10228"/>
    <cellStyle name="Обычный 10 6 2 2" xfId="10229"/>
    <cellStyle name="Обычный 10 6 2 2 2" xfId="53851"/>
    <cellStyle name="Обычный 10 6 2 2 2 2" xfId="53852"/>
    <cellStyle name="Обычный 10 6 2 2 3" xfId="53853"/>
    <cellStyle name="Обычный 10 6 2 3" xfId="10230"/>
    <cellStyle name="Обычный 10 6 2 3 2" xfId="53854"/>
    <cellStyle name="Обычный 10 6 2 4" xfId="53855"/>
    <cellStyle name="Обычный 10 6 2_НВВ РСК 2019 (II пол) МАКС" xfId="53856"/>
    <cellStyle name="Обычный 10 6 3" xfId="10231"/>
    <cellStyle name="Обычный 10 6 3 2" xfId="53857"/>
    <cellStyle name="Обычный 10 6 3 2 2" xfId="53858"/>
    <cellStyle name="Обычный 10 6 3 3" xfId="53859"/>
    <cellStyle name="Обычный 10 6 3 3 2" xfId="53860"/>
    <cellStyle name="Обычный 10 6 3 4" xfId="53861"/>
    <cellStyle name="Обычный 10 6 4" xfId="10232"/>
    <cellStyle name="Обычный 10 6 4 2" xfId="53862"/>
    <cellStyle name="Обычный 10 6 5" xfId="10233"/>
    <cellStyle name="Обычный 10 6 5 2" xfId="53863"/>
    <cellStyle name="Обычный 10 6 6" xfId="34731"/>
    <cellStyle name="Обычный 10 6 6 2" xfId="53864"/>
    <cellStyle name="Обычный 10 6 7" xfId="34732"/>
    <cellStyle name="Обычный 10 6 7 2" xfId="53865"/>
    <cellStyle name="Обычный 10 6 8" xfId="53866"/>
    <cellStyle name="Обычный 10 6 8 2" xfId="53867"/>
    <cellStyle name="Обычный 10 6 9" xfId="53868"/>
    <cellStyle name="Обычный 10 6_Лист1" xfId="53869"/>
    <cellStyle name="Обычный 10 7" xfId="10234"/>
    <cellStyle name="Обычный 10 7 2" xfId="10235"/>
    <cellStyle name="Обычный 10 7 2 2" xfId="10236"/>
    <cellStyle name="Обычный 10 7 2 2 2" xfId="53870"/>
    <cellStyle name="Обычный 10 7 2 2 2 2" xfId="53871"/>
    <cellStyle name="Обычный 10 7 2 2 3" xfId="53872"/>
    <cellStyle name="Обычный 10 7 2 3" xfId="10237"/>
    <cellStyle name="Обычный 10 7 2 3 2" xfId="53873"/>
    <cellStyle name="Обычный 10 7 2 4" xfId="53874"/>
    <cellStyle name="Обычный 10 7 2_НВВ РСК 2019 (II пол) МАКС" xfId="53875"/>
    <cellStyle name="Обычный 10 7 3" xfId="10238"/>
    <cellStyle name="Обычный 10 7 3 2" xfId="53876"/>
    <cellStyle name="Обычный 10 7 3 2 2" xfId="53877"/>
    <cellStyle name="Обычный 10 7 3 3" xfId="53878"/>
    <cellStyle name="Обычный 10 7 3 3 2" xfId="53879"/>
    <cellStyle name="Обычный 10 7 3 4" xfId="53880"/>
    <cellStyle name="Обычный 10 7 4" xfId="10239"/>
    <cellStyle name="Обычный 10 7 4 2" xfId="53881"/>
    <cellStyle name="Обычный 10 7 5" xfId="10240"/>
    <cellStyle name="Обычный 10 7 5 2" xfId="53882"/>
    <cellStyle name="Обычный 10 7 6" xfId="34733"/>
    <cellStyle name="Обычный 10 7 6 2" xfId="53883"/>
    <cellStyle name="Обычный 10 7 7" xfId="34734"/>
    <cellStyle name="Обычный 10 7 7 2" xfId="53884"/>
    <cellStyle name="Обычный 10 7 8" xfId="53885"/>
    <cellStyle name="Обычный 10 7 8 2" xfId="53886"/>
    <cellStyle name="Обычный 10 7 9" xfId="53887"/>
    <cellStyle name="Обычный 10 7_Лист1" xfId="53888"/>
    <cellStyle name="Обычный 10 8" xfId="10241"/>
    <cellStyle name="Обычный 10 8 2" xfId="10242"/>
    <cellStyle name="Обычный 10 8 2 2" xfId="10243"/>
    <cellStyle name="Обычный 10 8 2 2 2" xfId="53889"/>
    <cellStyle name="Обычный 10 8 2 2 2 2" xfId="53890"/>
    <cellStyle name="Обычный 10 8 2 2 3" xfId="53891"/>
    <cellStyle name="Обычный 10 8 2 3" xfId="10244"/>
    <cellStyle name="Обычный 10 8 2 3 2" xfId="53892"/>
    <cellStyle name="Обычный 10 8 2 4" xfId="53893"/>
    <cellStyle name="Обычный 10 8 2_НВВ РСК 2019 (II пол) МАКС" xfId="53894"/>
    <cellStyle name="Обычный 10 8 3" xfId="10245"/>
    <cellStyle name="Обычный 10 8 3 2" xfId="53895"/>
    <cellStyle name="Обычный 10 8 3 2 2" xfId="53896"/>
    <cellStyle name="Обычный 10 8 3 3" xfId="53897"/>
    <cellStyle name="Обычный 10 8 3 3 2" xfId="53898"/>
    <cellStyle name="Обычный 10 8 3 4" xfId="53899"/>
    <cellStyle name="Обычный 10 8 4" xfId="10246"/>
    <cellStyle name="Обычный 10 8 4 2" xfId="53900"/>
    <cellStyle name="Обычный 10 8 5" xfId="10247"/>
    <cellStyle name="Обычный 10 8 5 2" xfId="53901"/>
    <cellStyle name="Обычный 10 8 6" xfId="34735"/>
    <cellStyle name="Обычный 10 8 6 2" xfId="53902"/>
    <cellStyle name="Обычный 10 8 7" xfId="34736"/>
    <cellStyle name="Обычный 10 8 7 2" xfId="53903"/>
    <cellStyle name="Обычный 10 8 8" xfId="53904"/>
    <cellStyle name="Обычный 10 8 8 2" xfId="53905"/>
    <cellStyle name="Обычный 10 8 9" xfId="53906"/>
    <cellStyle name="Обычный 10 8_Лист1" xfId="53907"/>
    <cellStyle name="Обычный 10 9" xfId="10248"/>
    <cellStyle name="Обычный 10 9 2" xfId="53908"/>
    <cellStyle name="Обычный 10 9 2 2" xfId="53909"/>
    <cellStyle name="Обычный 10 9 2 2 2" xfId="53910"/>
    <cellStyle name="Обычный 10 9 2 3" xfId="53911"/>
    <cellStyle name="Обычный 10 9 3" xfId="53912"/>
    <cellStyle name="Обычный 10 9 3 2" xfId="53913"/>
    <cellStyle name="Обычный 10 9 4" xfId="53914"/>
    <cellStyle name="Обычный 10 9_НВВ РСК 2019 (II пол) МАКС" xfId="53915"/>
    <cellStyle name="Обычный 10_НВВ РСК 2019 (II пол) МАКС" xfId="53916"/>
    <cellStyle name="Обычный 11" xfId="10249"/>
    <cellStyle name="Обычный 11 2" xfId="10250"/>
    <cellStyle name="Обычный 11 2 10" xfId="53917"/>
    <cellStyle name="Обычный 11 2 2" xfId="10251"/>
    <cellStyle name="Обычный 11 2 2 2" xfId="10252"/>
    <cellStyle name="Обычный 11 2 2 3" xfId="34737"/>
    <cellStyle name="Обычный 11 2 2 4" xfId="34738"/>
    <cellStyle name="Обычный 11 2 3" xfId="10253"/>
    <cellStyle name="Обычный 11 2 3 2" xfId="10254"/>
    <cellStyle name="Обычный 11 2 3 2 2" xfId="53918"/>
    <cellStyle name="Обычный 11 2 3 2 2 2" xfId="53919"/>
    <cellStyle name="Обычный 11 2 3 2 3" xfId="53920"/>
    <cellStyle name="Обычный 11 2 3 3" xfId="10255"/>
    <cellStyle name="Обычный 11 2 3 3 2" xfId="53921"/>
    <cellStyle name="Обычный 11 2 3 4" xfId="34739"/>
    <cellStyle name="Обычный 11 2 3_НВВ РСК 2019 (II пол) МАКС" xfId="53922"/>
    <cellStyle name="Обычный 11 2 4" xfId="10256"/>
    <cellStyle name="Обычный 11 2 4 2" xfId="34740"/>
    <cellStyle name="Обычный 11 2 4 2 2" xfId="53923"/>
    <cellStyle name="Обычный 11 2 4 3" xfId="53924"/>
    <cellStyle name="Обычный 11 2 4 3 2" xfId="53925"/>
    <cellStyle name="Обычный 11 2 4 4" xfId="53926"/>
    <cellStyle name="Обычный 11 2 5" xfId="34741"/>
    <cellStyle name="Обычный 11 2 5 2" xfId="53927"/>
    <cellStyle name="Обычный 11 2 6" xfId="53928"/>
    <cellStyle name="Обычный 11 2 6 2" xfId="53929"/>
    <cellStyle name="Обычный 11 2 7" xfId="53930"/>
    <cellStyle name="Обычный 11 2 7 2" xfId="53931"/>
    <cellStyle name="Обычный 11 2 8" xfId="53932"/>
    <cellStyle name="Обычный 11 2 9" xfId="53933"/>
    <cellStyle name="Обычный 11 2 9 2" xfId="53934"/>
    <cellStyle name="Обычный 11 2_Лист1" xfId="53935"/>
    <cellStyle name="Обычный 11 3" xfId="10257"/>
    <cellStyle name="Обычный 11 3 10" xfId="34742"/>
    <cellStyle name="Обычный 11 3 11" xfId="34743"/>
    <cellStyle name="Обычный 11 3 2" xfId="10258"/>
    <cellStyle name="Обычный 11 3 2 10" xfId="34744"/>
    <cellStyle name="Обычный 11 3 2 10 2" xfId="53936"/>
    <cellStyle name="Обычный 11 3 2 11" xfId="53937"/>
    <cellStyle name="Обычный 11 3 2 2" xfId="10259"/>
    <cellStyle name="Обычный 11 3 2 2 10" xfId="53938"/>
    <cellStyle name="Обычный 11 3 2 2 2" xfId="10260"/>
    <cellStyle name="Обычный 11 3 2 2 2 2" xfId="10261"/>
    <cellStyle name="Обычный 11 3 2 2 2 2 2" xfId="10262"/>
    <cellStyle name="Обычный 11 3 2 2 2 2 2 2" xfId="53939"/>
    <cellStyle name="Обычный 11 3 2 2 2 2 2 2 2" xfId="53940"/>
    <cellStyle name="Обычный 11 3 2 2 2 2 2 3" xfId="53941"/>
    <cellStyle name="Обычный 11 3 2 2 2 2 3" xfId="10263"/>
    <cellStyle name="Обычный 11 3 2 2 2 2 3 2" xfId="53942"/>
    <cellStyle name="Обычный 11 3 2 2 2 2 4" xfId="53943"/>
    <cellStyle name="Обычный 11 3 2 2 2 2_НВВ РСК 2019 (II пол) МАКС" xfId="53944"/>
    <cellStyle name="Обычный 11 3 2 2 2 3" xfId="10264"/>
    <cellStyle name="Обычный 11 3 2 2 2 3 2" xfId="10265"/>
    <cellStyle name="Обычный 11 3 2 2 2 3 2 2" xfId="53945"/>
    <cellStyle name="Обычный 11 3 2 2 2 3 3" xfId="10266"/>
    <cellStyle name="Обычный 11 3 2 2 2 3 3 2" xfId="53946"/>
    <cellStyle name="Обычный 11 3 2 2 2 3 4" xfId="53947"/>
    <cellStyle name="Обычный 11 3 2 2 2 4" xfId="10267"/>
    <cellStyle name="Обычный 11 3 2 2 2 4 2" xfId="53948"/>
    <cellStyle name="Обычный 11 3 2 2 2 5" xfId="10268"/>
    <cellStyle name="Обычный 11 3 2 2 2 5 2" xfId="53949"/>
    <cellStyle name="Обычный 11 3 2 2 2 6" xfId="10269"/>
    <cellStyle name="Обычный 11 3 2 2 2 6 2" xfId="53950"/>
    <cellStyle name="Обычный 11 3 2 2 2 7" xfId="34745"/>
    <cellStyle name="Обычный 11 3 2 2 2 7 2" xfId="53951"/>
    <cellStyle name="Обычный 11 3 2 2 2 8" xfId="34746"/>
    <cellStyle name="Обычный 11 3 2 2 2 8 2" xfId="53952"/>
    <cellStyle name="Обычный 11 3 2 2 2 9" xfId="53953"/>
    <cellStyle name="Обычный 11 3 2 2 2_Лист1" xfId="53954"/>
    <cellStyle name="Обычный 11 3 2 2 3" xfId="10270"/>
    <cellStyle name="Обычный 11 3 2 2 3 2" xfId="10271"/>
    <cellStyle name="Обычный 11 3 2 2 3 2 2" xfId="53955"/>
    <cellStyle name="Обычный 11 3 2 2 3 2 2 2" xfId="53956"/>
    <cellStyle name="Обычный 11 3 2 2 3 2 3" xfId="53957"/>
    <cellStyle name="Обычный 11 3 2 2 3 3" xfId="10272"/>
    <cellStyle name="Обычный 11 3 2 2 3 3 2" xfId="53958"/>
    <cellStyle name="Обычный 11 3 2 2 3 4" xfId="53959"/>
    <cellStyle name="Обычный 11 3 2 2 3_НВВ РСК 2019 (II пол) МАКС" xfId="53960"/>
    <cellStyle name="Обычный 11 3 2 2 4" xfId="10273"/>
    <cellStyle name="Обычный 11 3 2 2 4 2" xfId="10274"/>
    <cellStyle name="Обычный 11 3 2 2 4 2 2" xfId="53961"/>
    <cellStyle name="Обычный 11 3 2 2 4 3" xfId="10275"/>
    <cellStyle name="Обычный 11 3 2 2 4 3 2" xfId="53962"/>
    <cellStyle name="Обычный 11 3 2 2 4 4" xfId="53963"/>
    <cellStyle name="Обычный 11 3 2 2 5" xfId="10276"/>
    <cellStyle name="Обычный 11 3 2 2 5 2" xfId="53964"/>
    <cellStyle name="Обычный 11 3 2 2 6" xfId="10277"/>
    <cellStyle name="Обычный 11 3 2 2 6 2" xfId="53965"/>
    <cellStyle name="Обычный 11 3 2 2 7" xfId="10278"/>
    <cellStyle name="Обычный 11 3 2 2 7 2" xfId="53966"/>
    <cellStyle name="Обычный 11 3 2 2 8" xfId="34747"/>
    <cellStyle name="Обычный 11 3 2 2 8 2" xfId="53967"/>
    <cellStyle name="Обычный 11 3 2 2 9" xfId="34748"/>
    <cellStyle name="Обычный 11 3 2 2 9 2" xfId="53968"/>
    <cellStyle name="Обычный 11 3 2 2_Лист1" xfId="53969"/>
    <cellStyle name="Обычный 11 3 2 3" xfId="10279"/>
    <cellStyle name="Обычный 11 3 2 3 2" xfId="10280"/>
    <cellStyle name="Обычный 11 3 2 3 2 2" xfId="10281"/>
    <cellStyle name="Обычный 11 3 2 3 2 2 2" xfId="53970"/>
    <cellStyle name="Обычный 11 3 2 3 2 2 2 2" xfId="53971"/>
    <cellStyle name="Обычный 11 3 2 3 2 2 3" xfId="53972"/>
    <cellStyle name="Обычный 11 3 2 3 2 3" xfId="10282"/>
    <cellStyle name="Обычный 11 3 2 3 2 3 2" xfId="53973"/>
    <cellStyle name="Обычный 11 3 2 3 2 4" xfId="53974"/>
    <cellStyle name="Обычный 11 3 2 3 2_НВВ РСК 2019 (II пол) МАКС" xfId="53975"/>
    <cellStyle name="Обычный 11 3 2 3 3" xfId="10283"/>
    <cellStyle name="Обычный 11 3 2 3 3 2" xfId="10284"/>
    <cellStyle name="Обычный 11 3 2 3 3 2 2" xfId="53976"/>
    <cellStyle name="Обычный 11 3 2 3 3 3" xfId="10285"/>
    <cellStyle name="Обычный 11 3 2 3 3 3 2" xfId="53977"/>
    <cellStyle name="Обычный 11 3 2 3 3 4" xfId="53978"/>
    <cellStyle name="Обычный 11 3 2 3 4" xfId="10286"/>
    <cellStyle name="Обычный 11 3 2 3 4 2" xfId="53979"/>
    <cellStyle name="Обычный 11 3 2 3 5" xfId="10287"/>
    <cellStyle name="Обычный 11 3 2 3 5 2" xfId="53980"/>
    <cellStyle name="Обычный 11 3 2 3 6" xfId="10288"/>
    <cellStyle name="Обычный 11 3 2 3 6 2" xfId="53981"/>
    <cellStyle name="Обычный 11 3 2 3 7" xfId="34749"/>
    <cellStyle name="Обычный 11 3 2 3 7 2" xfId="53982"/>
    <cellStyle name="Обычный 11 3 2 3 8" xfId="34750"/>
    <cellStyle name="Обычный 11 3 2 3 8 2" xfId="53983"/>
    <cellStyle name="Обычный 11 3 2 3 9" xfId="53984"/>
    <cellStyle name="Обычный 11 3 2 3_Лист1" xfId="53985"/>
    <cellStyle name="Обычный 11 3 2 4" xfId="10289"/>
    <cellStyle name="Обычный 11 3 2 4 2" xfId="10290"/>
    <cellStyle name="Обычный 11 3 2 4 2 2" xfId="53986"/>
    <cellStyle name="Обычный 11 3 2 4 2 2 2" xfId="53987"/>
    <cellStyle name="Обычный 11 3 2 4 2 3" xfId="53988"/>
    <cellStyle name="Обычный 11 3 2 4 3" xfId="10291"/>
    <cellStyle name="Обычный 11 3 2 4 3 2" xfId="53989"/>
    <cellStyle name="Обычный 11 3 2 4 4" xfId="53990"/>
    <cellStyle name="Обычный 11 3 2 4_НВВ РСК 2019 (II пол) МАКС" xfId="53991"/>
    <cellStyle name="Обычный 11 3 2 5" xfId="10292"/>
    <cellStyle name="Обычный 11 3 2 5 2" xfId="10293"/>
    <cellStyle name="Обычный 11 3 2 5 2 2" xfId="53992"/>
    <cellStyle name="Обычный 11 3 2 5 3" xfId="10294"/>
    <cellStyle name="Обычный 11 3 2 5 3 2" xfId="53993"/>
    <cellStyle name="Обычный 11 3 2 5 4" xfId="53994"/>
    <cellStyle name="Обычный 11 3 2 6" xfId="10295"/>
    <cellStyle name="Обычный 11 3 2 6 2" xfId="53995"/>
    <cellStyle name="Обычный 11 3 2 7" xfId="10296"/>
    <cellStyle name="Обычный 11 3 2 7 2" xfId="53996"/>
    <cellStyle name="Обычный 11 3 2 8" xfId="10297"/>
    <cellStyle name="Обычный 11 3 2 8 2" xfId="53997"/>
    <cellStyle name="Обычный 11 3 2 9" xfId="34751"/>
    <cellStyle name="Обычный 11 3 2 9 2" xfId="53998"/>
    <cellStyle name="Обычный 11 3 2_Лист1" xfId="53999"/>
    <cellStyle name="Обычный 11 3 3" xfId="10298"/>
    <cellStyle name="Обычный 11 3 3 10" xfId="34752"/>
    <cellStyle name="Обычный 11 3 3 10 2" xfId="54000"/>
    <cellStyle name="Обычный 11 3 3 11" xfId="54001"/>
    <cellStyle name="Обычный 11 3 3 2" xfId="10299"/>
    <cellStyle name="Обычный 11 3 3 2 10" xfId="54002"/>
    <cellStyle name="Обычный 11 3 3 2 2" xfId="10300"/>
    <cellStyle name="Обычный 11 3 3 2 2 2" xfId="10301"/>
    <cellStyle name="Обычный 11 3 3 2 2 2 2" xfId="10302"/>
    <cellStyle name="Обычный 11 3 3 2 2 2 2 2" xfId="54003"/>
    <cellStyle name="Обычный 11 3 3 2 2 2 2 2 2" xfId="54004"/>
    <cellStyle name="Обычный 11 3 3 2 2 2 2 3" xfId="54005"/>
    <cellStyle name="Обычный 11 3 3 2 2 2 3" xfId="10303"/>
    <cellStyle name="Обычный 11 3 3 2 2 2 3 2" xfId="54006"/>
    <cellStyle name="Обычный 11 3 3 2 2 2 4" xfId="54007"/>
    <cellStyle name="Обычный 11 3 3 2 2 2_НВВ РСК 2019 (II пол) МАКС" xfId="54008"/>
    <cellStyle name="Обычный 11 3 3 2 2 3" xfId="10304"/>
    <cellStyle name="Обычный 11 3 3 2 2 3 2" xfId="10305"/>
    <cellStyle name="Обычный 11 3 3 2 2 3 2 2" xfId="54009"/>
    <cellStyle name="Обычный 11 3 3 2 2 3 3" xfId="10306"/>
    <cellStyle name="Обычный 11 3 3 2 2 3 3 2" xfId="54010"/>
    <cellStyle name="Обычный 11 3 3 2 2 3 4" xfId="54011"/>
    <cellStyle name="Обычный 11 3 3 2 2 4" xfId="10307"/>
    <cellStyle name="Обычный 11 3 3 2 2 4 2" xfId="54012"/>
    <cellStyle name="Обычный 11 3 3 2 2 5" xfId="10308"/>
    <cellStyle name="Обычный 11 3 3 2 2 5 2" xfId="54013"/>
    <cellStyle name="Обычный 11 3 3 2 2 6" xfId="10309"/>
    <cellStyle name="Обычный 11 3 3 2 2 6 2" xfId="54014"/>
    <cellStyle name="Обычный 11 3 3 2 2 7" xfId="34753"/>
    <cellStyle name="Обычный 11 3 3 2 2 7 2" xfId="54015"/>
    <cellStyle name="Обычный 11 3 3 2 2 8" xfId="34754"/>
    <cellStyle name="Обычный 11 3 3 2 2 8 2" xfId="54016"/>
    <cellStyle name="Обычный 11 3 3 2 2 9" xfId="54017"/>
    <cellStyle name="Обычный 11 3 3 2 2_Лист1" xfId="54018"/>
    <cellStyle name="Обычный 11 3 3 2 3" xfId="10310"/>
    <cellStyle name="Обычный 11 3 3 2 3 2" xfId="10311"/>
    <cellStyle name="Обычный 11 3 3 2 3 2 2" xfId="54019"/>
    <cellStyle name="Обычный 11 3 3 2 3 2 2 2" xfId="54020"/>
    <cellStyle name="Обычный 11 3 3 2 3 2 3" xfId="54021"/>
    <cellStyle name="Обычный 11 3 3 2 3 3" xfId="10312"/>
    <cellStyle name="Обычный 11 3 3 2 3 3 2" xfId="54022"/>
    <cellStyle name="Обычный 11 3 3 2 3 4" xfId="54023"/>
    <cellStyle name="Обычный 11 3 3 2 3_НВВ РСК 2019 (II пол) МАКС" xfId="54024"/>
    <cellStyle name="Обычный 11 3 3 2 4" xfId="10313"/>
    <cellStyle name="Обычный 11 3 3 2 4 2" xfId="10314"/>
    <cellStyle name="Обычный 11 3 3 2 4 2 2" xfId="54025"/>
    <cellStyle name="Обычный 11 3 3 2 4 3" xfId="10315"/>
    <cellStyle name="Обычный 11 3 3 2 4 3 2" xfId="54026"/>
    <cellStyle name="Обычный 11 3 3 2 4 4" xfId="54027"/>
    <cellStyle name="Обычный 11 3 3 2 5" xfId="10316"/>
    <cellStyle name="Обычный 11 3 3 2 5 2" xfId="54028"/>
    <cellStyle name="Обычный 11 3 3 2 6" xfId="10317"/>
    <cellStyle name="Обычный 11 3 3 2 6 2" xfId="54029"/>
    <cellStyle name="Обычный 11 3 3 2 7" xfId="10318"/>
    <cellStyle name="Обычный 11 3 3 2 7 2" xfId="54030"/>
    <cellStyle name="Обычный 11 3 3 2 8" xfId="34755"/>
    <cellStyle name="Обычный 11 3 3 2 8 2" xfId="54031"/>
    <cellStyle name="Обычный 11 3 3 2 9" xfId="34756"/>
    <cellStyle name="Обычный 11 3 3 2 9 2" xfId="54032"/>
    <cellStyle name="Обычный 11 3 3 2_Лист1" xfId="54033"/>
    <cellStyle name="Обычный 11 3 3 3" xfId="10319"/>
    <cellStyle name="Обычный 11 3 3 3 2" xfId="10320"/>
    <cellStyle name="Обычный 11 3 3 3 2 2" xfId="10321"/>
    <cellStyle name="Обычный 11 3 3 3 2 2 2" xfId="54034"/>
    <cellStyle name="Обычный 11 3 3 3 2 2 2 2" xfId="54035"/>
    <cellStyle name="Обычный 11 3 3 3 2 2 3" xfId="54036"/>
    <cellStyle name="Обычный 11 3 3 3 2 3" xfId="10322"/>
    <cellStyle name="Обычный 11 3 3 3 2 3 2" xfId="54037"/>
    <cellStyle name="Обычный 11 3 3 3 2 4" xfId="54038"/>
    <cellStyle name="Обычный 11 3 3 3 2_НВВ РСК 2019 (II пол) МАКС" xfId="54039"/>
    <cellStyle name="Обычный 11 3 3 3 3" xfId="10323"/>
    <cellStyle name="Обычный 11 3 3 3 3 2" xfId="10324"/>
    <cellStyle name="Обычный 11 3 3 3 3 2 2" xfId="54040"/>
    <cellStyle name="Обычный 11 3 3 3 3 3" xfId="10325"/>
    <cellStyle name="Обычный 11 3 3 3 3 3 2" xfId="54041"/>
    <cellStyle name="Обычный 11 3 3 3 3 4" xfId="54042"/>
    <cellStyle name="Обычный 11 3 3 3 4" xfId="10326"/>
    <cellStyle name="Обычный 11 3 3 3 4 2" xfId="54043"/>
    <cellStyle name="Обычный 11 3 3 3 5" xfId="10327"/>
    <cellStyle name="Обычный 11 3 3 3 5 2" xfId="54044"/>
    <cellStyle name="Обычный 11 3 3 3 6" xfId="10328"/>
    <cellStyle name="Обычный 11 3 3 3 6 2" xfId="54045"/>
    <cellStyle name="Обычный 11 3 3 3 7" xfId="34757"/>
    <cellStyle name="Обычный 11 3 3 3 7 2" xfId="54046"/>
    <cellStyle name="Обычный 11 3 3 3 8" xfId="34758"/>
    <cellStyle name="Обычный 11 3 3 3 8 2" xfId="54047"/>
    <cellStyle name="Обычный 11 3 3 3 9" xfId="54048"/>
    <cellStyle name="Обычный 11 3 3 3_Лист1" xfId="54049"/>
    <cellStyle name="Обычный 11 3 3 4" xfId="10329"/>
    <cellStyle name="Обычный 11 3 3 4 2" xfId="10330"/>
    <cellStyle name="Обычный 11 3 3 4 2 2" xfId="54050"/>
    <cellStyle name="Обычный 11 3 3 4 2 2 2" xfId="54051"/>
    <cellStyle name="Обычный 11 3 3 4 2 3" xfId="54052"/>
    <cellStyle name="Обычный 11 3 3 4 3" xfId="10331"/>
    <cellStyle name="Обычный 11 3 3 4 3 2" xfId="54053"/>
    <cellStyle name="Обычный 11 3 3 4 4" xfId="54054"/>
    <cellStyle name="Обычный 11 3 3 4_НВВ РСК 2019 (II пол) МАКС" xfId="54055"/>
    <cellStyle name="Обычный 11 3 3 5" xfId="10332"/>
    <cellStyle name="Обычный 11 3 3 5 2" xfId="10333"/>
    <cellStyle name="Обычный 11 3 3 5 2 2" xfId="54056"/>
    <cellStyle name="Обычный 11 3 3 5 3" xfId="10334"/>
    <cellStyle name="Обычный 11 3 3 5 3 2" xfId="54057"/>
    <cellStyle name="Обычный 11 3 3 5 4" xfId="54058"/>
    <cellStyle name="Обычный 11 3 3 6" xfId="10335"/>
    <cellStyle name="Обычный 11 3 3 6 2" xfId="54059"/>
    <cellStyle name="Обычный 11 3 3 7" xfId="10336"/>
    <cellStyle name="Обычный 11 3 3 7 2" xfId="54060"/>
    <cellStyle name="Обычный 11 3 3 8" xfId="10337"/>
    <cellStyle name="Обычный 11 3 3 8 2" xfId="54061"/>
    <cellStyle name="Обычный 11 3 3 9" xfId="34759"/>
    <cellStyle name="Обычный 11 3 3 9 2" xfId="54062"/>
    <cellStyle name="Обычный 11 3 3_Лист1" xfId="54063"/>
    <cellStyle name="Обычный 11 3 4" xfId="10338"/>
    <cellStyle name="Обычный 11 3 4 10" xfId="54064"/>
    <cellStyle name="Обычный 11 3 4 2" xfId="10339"/>
    <cellStyle name="Обычный 11 3 4 2 2" xfId="10340"/>
    <cellStyle name="Обычный 11 3 4 2 2 2" xfId="10341"/>
    <cellStyle name="Обычный 11 3 4 2 2 2 2" xfId="54065"/>
    <cellStyle name="Обычный 11 3 4 2 2 2 2 2" xfId="54066"/>
    <cellStyle name="Обычный 11 3 4 2 2 2 3" xfId="54067"/>
    <cellStyle name="Обычный 11 3 4 2 2 3" xfId="10342"/>
    <cellStyle name="Обычный 11 3 4 2 2 3 2" xfId="54068"/>
    <cellStyle name="Обычный 11 3 4 2 2 4" xfId="54069"/>
    <cellStyle name="Обычный 11 3 4 2 2_НВВ РСК 2019 (II пол) МАКС" xfId="54070"/>
    <cellStyle name="Обычный 11 3 4 2 3" xfId="10343"/>
    <cellStyle name="Обычный 11 3 4 2 3 2" xfId="10344"/>
    <cellStyle name="Обычный 11 3 4 2 3 2 2" xfId="54071"/>
    <cellStyle name="Обычный 11 3 4 2 3 3" xfId="10345"/>
    <cellStyle name="Обычный 11 3 4 2 3 3 2" xfId="54072"/>
    <cellStyle name="Обычный 11 3 4 2 3 4" xfId="54073"/>
    <cellStyle name="Обычный 11 3 4 2 4" xfId="10346"/>
    <cellStyle name="Обычный 11 3 4 2 4 2" xfId="54074"/>
    <cellStyle name="Обычный 11 3 4 2 5" xfId="10347"/>
    <cellStyle name="Обычный 11 3 4 2 5 2" xfId="54075"/>
    <cellStyle name="Обычный 11 3 4 2 6" xfId="10348"/>
    <cellStyle name="Обычный 11 3 4 2 6 2" xfId="54076"/>
    <cellStyle name="Обычный 11 3 4 2 7" xfId="34760"/>
    <cellStyle name="Обычный 11 3 4 2 7 2" xfId="54077"/>
    <cellStyle name="Обычный 11 3 4 2 8" xfId="34761"/>
    <cellStyle name="Обычный 11 3 4 2 8 2" xfId="54078"/>
    <cellStyle name="Обычный 11 3 4 2 9" xfId="54079"/>
    <cellStyle name="Обычный 11 3 4 2_Лист1" xfId="54080"/>
    <cellStyle name="Обычный 11 3 4 3" xfId="10349"/>
    <cellStyle name="Обычный 11 3 4 3 2" xfId="10350"/>
    <cellStyle name="Обычный 11 3 4 3 2 2" xfId="54081"/>
    <cellStyle name="Обычный 11 3 4 3 2 2 2" xfId="54082"/>
    <cellStyle name="Обычный 11 3 4 3 2 3" xfId="54083"/>
    <cellStyle name="Обычный 11 3 4 3 3" xfId="10351"/>
    <cellStyle name="Обычный 11 3 4 3 3 2" xfId="54084"/>
    <cellStyle name="Обычный 11 3 4 3 4" xfId="54085"/>
    <cellStyle name="Обычный 11 3 4 3_НВВ РСК 2019 (II пол) МАКС" xfId="54086"/>
    <cellStyle name="Обычный 11 3 4 4" xfId="10352"/>
    <cellStyle name="Обычный 11 3 4 4 2" xfId="10353"/>
    <cellStyle name="Обычный 11 3 4 4 2 2" xfId="54087"/>
    <cellStyle name="Обычный 11 3 4 4 3" xfId="10354"/>
    <cellStyle name="Обычный 11 3 4 4 3 2" xfId="54088"/>
    <cellStyle name="Обычный 11 3 4 4 4" xfId="54089"/>
    <cellStyle name="Обычный 11 3 4 5" xfId="10355"/>
    <cellStyle name="Обычный 11 3 4 5 2" xfId="54090"/>
    <cellStyle name="Обычный 11 3 4 6" xfId="10356"/>
    <cellStyle name="Обычный 11 3 4 6 2" xfId="54091"/>
    <cellStyle name="Обычный 11 3 4 7" xfId="10357"/>
    <cellStyle name="Обычный 11 3 4 7 2" xfId="54092"/>
    <cellStyle name="Обычный 11 3 4 8" xfId="34762"/>
    <cellStyle name="Обычный 11 3 4 8 2" xfId="54093"/>
    <cellStyle name="Обычный 11 3 4 9" xfId="34763"/>
    <cellStyle name="Обычный 11 3 4 9 2" xfId="54094"/>
    <cellStyle name="Обычный 11 3 4_Лист1" xfId="54095"/>
    <cellStyle name="Обычный 11 3 5" xfId="10358"/>
    <cellStyle name="Обычный 11 3 5 2" xfId="10359"/>
    <cellStyle name="Обычный 11 3 5 2 2" xfId="10360"/>
    <cellStyle name="Обычный 11 3 5 2 2 2" xfId="54096"/>
    <cellStyle name="Обычный 11 3 5 2 2 2 2" xfId="54097"/>
    <cellStyle name="Обычный 11 3 5 2 2 3" xfId="54098"/>
    <cellStyle name="Обычный 11 3 5 2 3" xfId="10361"/>
    <cellStyle name="Обычный 11 3 5 2 3 2" xfId="54099"/>
    <cellStyle name="Обычный 11 3 5 2 4" xfId="54100"/>
    <cellStyle name="Обычный 11 3 5 2_НВВ РСК 2019 (II пол) МАКС" xfId="54101"/>
    <cellStyle name="Обычный 11 3 5 3" xfId="10362"/>
    <cellStyle name="Обычный 11 3 5 3 2" xfId="10363"/>
    <cellStyle name="Обычный 11 3 5 3 2 2" xfId="54102"/>
    <cellStyle name="Обычный 11 3 5 3 3" xfId="10364"/>
    <cellStyle name="Обычный 11 3 5 3 3 2" xfId="54103"/>
    <cellStyle name="Обычный 11 3 5 3 4" xfId="54104"/>
    <cellStyle name="Обычный 11 3 5 4" xfId="10365"/>
    <cellStyle name="Обычный 11 3 5 4 2" xfId="54105"/>
    <cellStyle name="Обычный 11 3 5 5" xfId="10366"/>
    <cellStyle name="Обычный 11 3 5 5 2" xfId="54106"/>
    <cellStyle name="Обычный 11 3 5 6" xfId="10367"/>
    <cellStyle name="Обычный 11 3 5 6 2" xfId="54107"/>
    <cellStyle name="Обычный 11 3 5 7" xfId="34764"/>
    <cellStyle name="Обычный 11 3 5 7 2" xfId="54108"/>
    <cellStyle name="Обычный 11 3 5 8" xfId="34765"/>
    <cellStyle name="Обычный 11 3 5 8 2" xfId="54109"/>
    <cellStyle name="Обычный 11 3 5 9" xfId="54110"/>
    <cellStyle name="Обычный 11 3 5_Лист1" xfId="54111"/>
    <cellStyle name="Обычный 11 3 6" xfId="10368"/>
    <cellStyle name="Обычный 11 3 6 2" xfId="10369"/>
    <cellStyle name="Обычный 11 3 6 3" xfId="10370"/>
    <cellStyle name="Обычный 11 3 7" xfId="10371"/>
    <cellStyle name="Обычный 11 3 7 2" xfId="34766"/>
    <cellStyle name="Обычный 11 3 8" xfId="10372"/>
    <cellStyle name="Обычный 11 3 9" xfId="10373"/>
    <cellStyle name="Обычный 11 3_Лист1" xfId="54112"/>
    <cellStyle name="Обычный 11 4" xfId="10374"/>
    <cellStyle name="Обычный 11 4 2" xfId="34767"/>
    <cellStyle name="Обычный 11 4 3" xfId="34768"/>
    <cellStyle name="Обычный 11 4 4" xfId="34769"/>
    <cellStyle name="Обычный 11 5" xfId="10375"/>
    <cellStyle name="Обычный 11 5 2" xfId="34770"/>
    <cellStyle name="Обычный 11 6" xfId="10376"/>
    <cellStyle name="Обычный 11 6 2" xfId="34771"/>
    <cellStyle name="Обычный 11 7" xfId="34772"/>
    <cellStyle name="Обычный 11_46EE.2011(v1.2)" xfId="10377"/>
    <cellStyle name="Обычный 12" xfId="10378"/>
    <cellStyle name="Обычный 12 2" xfId="10379"/>
    <cellStyle name="Обычный 12 2 2" xfId="10380"/>
    <cellStyle name="Обычный 12 2 2 2" xfId="10381"/>
    <cellStyle name="Обычный 12 2 2 3" xfId="34773"/>
    <cellStyle name="Обычный 12 2 3" xfId="10382"/>
    <cellStyle name="Обычный 12 2 4" xfId="34774"/>
    <cellStyle name="Обычный 12 2_Лист1" xfId="54113"/>
    <cellStyle name="Обычный 12 3" xfId="10383"/>
    <cellStyle name="Обычный 12 3 2" xfId="10384"/>
    <cellStyle name="Обычный 12 3 2 2" xfId="10385"/>
    <cellStyle name="Обычный 12 3 2 2 2" xfId="34775"/>
    <cellStyle name="Обычный 12 3 2 2 2 2" xfId="34776"/>
    <cellStyle name="Обычный 12 3 2 2 2 3" xfId="34777"/>
    <cellStyle name="Обычный 12 3 2 2 3" xfId="34778"/>
    <cellStyle name="Обычный 12 3 2 2 3 2" xfId="34779"/>
    <cellStyle name="Обычный 12 3 2 2 3 3" xfId="34780"/>
    <cellStyle name="Обычный 12 3 2 2 3 4" xfId="34781"/>
    <cellStyle name="Обычный 12 3 2 2 4" xfId="34782"/>
    <cellStyle name="Обычный 12 3 2 2 4 2" xfId="34783"/>
    <cellStyle name="Обычный 12 3 2 2 5" xfId="34784"/>
    <cellStyle name="Обычный 12 3 2 3" xfId="10386"/>
    <cellStyle name="Обычный 12 3 2 3 2" xfId="34785"/>
    <cellStyle name="Обычный 12 3 2 4" xfId="34786"/>
    <cellStyle name="Обычный 12 3 2 5" xfId="34787"/>
    <cellStyle name="Обычный 12 3 2_НВВ РСК 2019 (II пол) МАКС" xfId="54114"/>
    <cellStyle name="Обычный 12 3 3" xfId="10387"/>
    <cellStyle name="Обычный 12 3 3 2" xfId="54115"/>
    <cellStyle name="Обычный 12 3 3 2 2" xfId="54116"/>
    <cellStyle name="Обычный 12 3 3 3" xfId="54117"/>
    <cellStyle name="Обычный 12 3 3 3 2" xfId="54118"/>
    <cellStyle name="Обычный 12 3 3 4" xfId="54119"/>
    <cellStyle name="Обычный 12 3 4" xfId="34788"/>
    <cellStyle name="Обычный 12 3 4 2" xfId="54120"/>
    <cellStyle name="Обычный 12 3 5" xfId="34789"/>
    <cellStyle name="Обычный 12 3 5 2" xfId="54121"/>
    <cellStyle name="Обычный 12 3 6" xfId="54122"/>
    <cellStyle name="Обычный 12 3 6 2" xfId="54123"/>
    <cellStyle name="Обычный 12 3 7" xfId="54124"/>
    <cellStyle name="Обычный 12 3 8" xfId="54125"/>
    <cellStyle name="Обычный 12 3 8 2" xfId="54126"/>
    <cellStyle name="Обычный 12 3 9" xfId="54127"/>
    <cellStyle name="Обычный 12 3_Лист1" xfId="54128"/>
    <cellStyle name="Обычный 12 4" xfId="10388"/>
    <cellStyle name="Обычный 12 4 2" xfId="10389"/>
    <cellStyle name="Обычный 12 4 2 10" xfId="54129"/>
    <cellStyle name="Обычный 12 4 2 2" xfId="10390"/>
    <cellStyle name="Обычный 12 4 2 2 2" xfId="10391"/>
    <cellStyle name="Обычный 12 4 2 2 2 2" xfId="10392"/>
    <cellStyle name="Обычный 12 4 2 2 2 2 2" xfId="54130"/>
    <cellStyle name="Обычный 12 4 2 2 2 2 2 2" xfId="54131"/>
    <cellStyle name="Обычный 12 4 2 2 2 2 3" xfId="54132"/>
    <cellStyle name="Обычный 12 4 2 2 2 3" xfId="10393"/>
    <cellStyle name="Обычный 12 4 2 2 2 3 2" xfId="54133"/>
    <cellStyle name="Обычный 12 4 2 2 2 4" xfId="54134"/>
    <cellStyle name="Обычный 12 4 2 2 2_НВВ РСК 2019 (II пол) МАКС" xfId="54135"/>
    <cellStyle name="Обычный 12 4 2 2 3" xfId="10394"/>
    <cellStyle name="Обычный 12 4 2 2 3 2" xfId="10395"/>
    <cellStyle name="Обычный 12 4 2 2 3 2 2" xfId="54136"/>
    <cellStyle name="Обычный 12 4 2 2 3 3" xfId="10396"/>
    <cellStyle name="Обычный 12 4 2 2 3 3 2" xfId="54137"/>
    <cellStyle name="Обычный 12 4 2 2 3 4" xfId="54138"/>
    <cellStyle name="Обычный 12 4 2 2 4" xfId="10397"/>
    <cellStyle name="Обычный 12 4 2 2 4 2" xfId="54139"/>
    <cellStyle name="Обычный 12 4 2 2 5" xfId="10398"/>
    <cellStyle name="Обычный 12 4 2 2 5 2" xfId="54140"/>
    <cellStyle name="Обычный 12 4 2 2 6" xfId="10399"/>
    <cellStyle name="Обычный 12 4 2 2 6 2" xfId="54141"/>
    <cellStyle name="Обычный 12 4 2 2 7" xfId="34790"/>
    <cellStyle name="Обычный 12 4 2 2 7 2" xfId="54142"/>
    <cellStyle name="Обычный 12 4 2 2 8" xfId="34791"/>
    <cellStyle name="Обычный 12 4 2 2 8 2" xfId="54143"/>
    <cellStyle name="Обычный 12 4 2 2 9" xfId="54144"/>
    <cellStyle name="Обычный 12 4 2 2_Лист1" xfId="54145"/>
    <cellStyle name="Обычный 12 4 2 3" xfId="10400"/>
    <cellStyle name="Обычный 12 4 2 3 2" xfId="10401"/>
    <cellStyle name="Обычный 12 4 2 3 2 2" xfId="54146"/>
    <cellStyle name="Обычный 12 4 2 3 2 2 2" xfId="54147"/>
    <cellStyle name="Обычный 12 4 2 3 2 3" xfId="54148"/>
    <cellStyle name="Обычный 12 4 2 3 3" xfId="10402"/>
    <cellStyle name="Обычный 12 4 2 3 3 2" xfId="54149"/>
    <cellStyle name="Обычный 12 4 2 3 4" xfId="54150"/>
    <cellStyle name="Обычный 12 4 2 3_НВВ РСК 2019 (II пол) МАКС" xfId="54151"/>
    <cellStyle name="Обычный 12 4 2 4" xfId="10403"/>
    <cellStyle name="Обычный 12 4 2 4 2" xfId="10404"/>
    <cellStyle name="Обычный 12 4 2 4 2 2" xfId="54152"/>
    <cellStyle name="Обычный 12 4 2 4 3" xfId="10405"/>
    <cellStyle name="Обычный 12 4 2 4 3 2" xfId="54153"/>
    <cellStyle name="Обычный 12 4 2 4 4" xfId="54154"/>
    <cellStyle name="Обычный 12 4 2 5" xfId="10406"/>
    <cellStyle name="Обычный 12 4 2 5 2" xfId="54155"/>
    <cellStyle name="Обычный 12 4 2 6" xfId="10407"/>
    <cellStyle name="Обычный 12 4 2 6 2" xfId="54156"/>
    <cellStyle name="Обычный 12 4 2 7" xfId="10408"/>
    <cellStyle name="Обычный 12 4 2 7 2" xfId="54157"/>
    <cellStyle name="Обычный 12 4 2 8" xfId="34792"/>
    <cellStyle name="Обычный 12 4 2 8 2" xfId="54158"/>
    <cellStyle name="Обычный 12 4 2 9" xfId="34793"/>
    <cellStyle name="Обычный 12 4 2 9 2" xfId="54159"/>
    <cellStyle name="Обычный 12 4 2_Лист1" xfId="54160"/>
    <cellStyle name="Обычный 12 4 3" xfId="10409"/>
    <cellStyle name="Обычный 12 4 3 2" xfId="10410"/>
    <cellStyle name="Обычный 12 4 3 2 2" xfId="10411"/>
    <cellStyle name="Обычный 12 4 3 2 2 2" xfId="54161"/>
    <cellStyle name="Обычный 12 4 3 2 2 2 2" xfId="54162"/>
    <cellStyle name="Обычный 12 4 3 2 2 3" xfId="54163"/>
    <cellStyle name="Обычный 12 4 3 2 3" xfId="10412"/>
    <cellStyle name="Обычный 12 4 3 2 3 2" xfId="54164"/>
    <cellStyle name="Обычный 12 4 3 2 4" xfId="54165"/>
    <cellStyle name="Обычный 12 4 3 2_НВВ РСК 2019 (II пол) МАКС" xfId="54166"/>
    <cellStyle name="Обычный 12 4 3 3" xfId="10413"/>
    <cellStyle name="Обычный 12 4 3 3 2" xfId="10414"/>
    <cellStyle name="Обычный 12 4 3 3 2 2" xfId="54167"/>
    <cellStyle name="Обычный 12 4 3 3 3" xfId="10415"/>
    <cellStyle name="Обычный 12 4 3 3 3 2" xfId="54168"/>
    <cellStyle name="Обычный 12 4 3 3 4" xfId="54169"/>
    <cellStyle name="Обычный 12 4 3 4" xfId="10416"/>
    <cellStyle name="Обычный 12 4 3 4 2" xfId="54170"/>
    <cellStyle name="Обычный 12 4 3 5" xfId="10417"/>
    <cellStyle name="Обычный 12 4 3 5 2" xfId="54171"/>
    <cellStyle name="Обычный 12 4 3 6" xfId="10418"/>
    <cellStyle name="Обычный 12 4 3 6 2" xfId="54172"/>
    <cellStyle name="Обычный 12 4 3 7" xfId="34794"/>
    <cellStyle name="Обычный 12 4 3 7 2" xfId="54173"/>
    <cellStyle name="Обычный 12 4 3 8" xfId="34795"/>
    <cellStyle name="Обычный 12 4 3 8 2" xfId="54174"/>
    <cellStyle name="Обычный 12 4 3 9" xfId="54175"/>
    <cellStyle name="Обычный 12 4 3_Лист1" xfId="54176"/>
    <cellStyle name="Обычный 12 4 4" xfId="10419"/>
    <cellStyle name="Обычный 12 4 4 2" xfId="10420"/>
    <cellStyle name="Обычный 12 4 4 3" xfId="10421"/>
    <cellStyle name="Обычный 12 4 5" xfId="10422"/>
    <cellStyle name="Обычный 12 4 5 2" xfId="54177"/>
    <cellStyle name="Обычный 12 4 6" xfId="10423"/>
    <cellStyle name="Обычный 12 4 7" xfId="10424"/>
    <cellStyle name="Обычный 12 4 8" xfId="34796"/>
    <cellStyle name="Обычный 12 4 9" xfId="34797"/>
    <cellStyle name="Обычный 12 4_Лист1" xfId="54178"/>
    <cellStyle name="Обычный 12 5" xfId="10425"/>
    <cellStyle name="Обычный 12 5 10" xfId="34798"/>
    <cellStyle name="Обычный 12 5 10 2" xfId="54179"/>
    <cellStyle name="Обычный 12 5 11" xfId="54180"/>
    <cellStyle name="Обычный 12 5 2" xfId="10426"/>
    <cellStyle name="Обычный 12 5 2 10" xfId="54181"/>
    <cellStyle name="Обычный 12 5 2 2" xfId="10427"/>
    <cellStyle name="Обычный 12 5 2 2 2" xfId="10428"/>
    <cellStyle name="Обычный 12 5 2 2 2 2" xfId="10429"/>
    <cellStyle name="Обычный 12 5 2 2 2 2 2" xfId="54182"/>
    <cellStyle name="Обычный 12 5 2 2 2 2 2 2" xfId="54183"/>
    <cellStyle name="Обычный 12 5 2 2 2 2 3" xfId="54184"/>
    <cellStyle name="Обычный 12 5 2 2 2 3" xfId="10430"/>
    <cellStyle name="Обычный 12 5 2 2 2 3 2" xfId="54185"/>
    <cellStyle name="Обычный 12 5 2 2 2 4" xfId="54186"/>
    <cellStyle name="Обычный 12 5 2 2 2_НВВ РСК 2019 (II пол) МАКС" xfId="54187"/>
    <cellStyle name="Обычный 12 5 2 2 3" xfId="10431"/>
    <cellStyle name="Обычный 12 5 2 2 3 2" xfId="10432"/>
    <cellStyle name="Обычный 12 5 2 2 3 2 2" xfId="54188"/>
    <cellStyle name="Обычный 12 5 2 2 3 3" xfId="10433"/>
    <cellStyle name="Обычный 12 5 2 2 3 3 2" xfId="54189"/>
    <cellStyle name="Обычный 12 5 2 2 3 4" xfId="54190"/>
    <cellStyle name="Обычный 12 5 2 2 4" xfId="10434"/>
    <cellStyle name="Обычный 12 5 2 2 4 2" xfId="54191"/>
    <cellStyle name="Обычный 12 5 2 2 5" xfId="10435"/>
    <cellStyle name="Обычный 12 5 2 2 5 2" xfId="54192"/>
    <cellStyle name="Обычный 12 5 2 2 6" xfId="10436"/>
    <cellStyle name="Обычный 12 5 2 2 6 2" xfId="54193"/>
    <cellStyle name="Обычный 12 5 2 2 7" xfId="34799"/>
    <cellStyle name="Обычный 12 5 2 2 7 2" xfId="54194"/>
    <cellStyle name="Обычный 12 5 2 2 8" xfId="34800"/>
    <cellStyle name="Обычный 12 5 2 2 8 2" xfId="54195"/>
    <cellStyle name="Обычный 12 5 2 2 9" xfId="54196"/>
    <cellStyle name="Обычный 12 5 2 2_Лист1" xfId="54197"/>
    <cellStyle name="Обычный 12 5 2 3" xfId="10437"/>
    <cellStyle name="Обычный 12 5 2 3 2" xfId="10438"/>
    <cellStyle name="Обычный 12 5 2 3 2 2" xfId="54198"/>
    <cellStyle name="Обычный 12 5 2 3 2 2 2" xfId="54199"/>
    <cellStyle name="Обычный 12 5 2 3 2 3" xfId="54200"/>
    <cellStyle name="Обычный 12 5 2 3 3" xfId="10439"/>
    <cellStyle name="Обычный 12 5 2 3 3 2" xfId="54201"/>
    <cellStyle name="Обычный 12 5 2 3 4" xfId="54202"/>
    <cellStyle name="Обычный 12 5 2 3_НВВ РСК 2019 (II пол) МАКС" xfId="54203"/>
    <cellStyle name="Обычный 12 5 2 4" xfId="10440"/>
    <cellStyle name="Обычный 12 5 2 4 2" xfId="10441"/>
    <cellStyle name="Обычный 12 5 2 4 2 2" xfId="54204"/>
    <cellStyle name="Обычный 12 5 2 4 3" xfId="10442"/>
    <cellStyle name="Обычный 12 5 2 4 3 2" xfId="54205"/>
    <cellStyle name="Обычный 12 5 2 4 4" xfId="54206"/>
    <cellStyle name="Обычный 12 5 2 5" xfId="10443"/>
    <cellStyle name="Обычный 12 5 2 5 2" xfId="54207"/>
    <cellStyle name="Обычный 12 5 2 6" xfId="10444"/>
    <cellStyle name="Обычный 12 5 2 6 2" xfId="54208"/>
    <cellStyle name="Обычный 12 5 2 7" xfId="10445"/>
    <cellStyle name="Обычный 12 5 2 7 2" xfId="54209"/>
    <cellStyle name="Обычный 12 5 2 8" xfId="34801"/>
    <cellStyle name="Обычный 12 5 2 8 2" xfId="54210"/>
    <cellStyle name="Обычный 12 5 2 9" xfId="34802"/>
    <cellStyle name="Обычный 12 5 2 9 2" xfId="54211"/>
    <cellStyle name="Обычный 12 5 2_Лист1" xfId="54212"/>
    <cellStyle name="Обычный 12 5 3" xfId="10446"/>
    <cellStyle name="Обычный 12 5 3 2" xfId="10447"/>
    <cellStyle name="Обычный 12 5 3 2 2" xfId="10448"/>
    <cellStyle name="Обычный 12 5 3 2 2 2" xfId="54213"/>
    <cellStyle name="Обычный 12 5 3 2 2 2 2" xfId="54214"/>
    <cellStyle name="Обычный 12 5 3 2 2 3" xfId="54215"/>
    <cellStyle name="Обычный 12 5 3 2 3" xfId="10449"/>
    <cellStyle name="Обычный 12 5 3 2 3 2" xfId="54216"/>
    <cellStyle name="Обычный 12 5 3 2 4" xfId="54217"/>
    <cellStyle name="Обычный 12 5 3 2_НВВ РСК 2019 (II пол) МАКС" xfId="54218"/>
    <cellStyle name="Обычный 12 5 3 3" xfId="10450"/>
    <cellStyle name="Обычный 12 5 3 3 2" xfId="10451"/>
    <cellStyle name="Обычный 12 5 3 3 2 2" xfId="54219"/>
    <cellStyle name="Обычный 12 5 3 3 3" xfId="10452"/>
    <cellStyle name="Обычный 12 5 3 3 3 2" xfId="54220"/>
    <cellStyle name="Обычный 12 5 3 3 4" xfId="54221"/>
    <cellStyle name="Обычный 12 5 3 4" xfId="10453"/>
    <cellStyle name="Обычный 12 5 3 4 2" xfId="54222"/>
    <cellStyle name="Обычный 12 5 3 5" xfId="10454"/>
    <cellStyle name="Обычный 12 5 3 5 2" xfId="54223"/>
    <cellStyle name="Обычный 12 5 3 6" xfId="10455"/>
    <cellStyle name="Обычный 12 5 3 6 2" xfId="54224"/>
    <cellStyle name="Обычный 12 5 3 7" xfId="34803"/>
    <cellStyle name="Обычный 12 5 3 7 2" xfId="54225"/>
    <cellStyle name="Обычный 12 5 3 8" xfId="34804"/>
    <cellStyle name="Обычный 12 5 3 8 2" xfId="54226"/>
    <cellStyle name="Обычный 12 5 3 9" xfId="54227"/>
    <cellStyle name="Обычный 12 5 3_Лист1" xfId="54228"/>
    <cellStyle name="Обычный 12 5 4" xfId="10456"/>
    <cellStyle name="Обычный 12 5 4 2" xfId="10457"/>
    <cellStyle name="Обычный 12 5 4 2 2" xfId="54229"/>
    <cellStyle name="Обычный 12 5 4 2 2 2" xfId="54230"/>
    <cellStyle name="Обычный 12 5 4 2 3" xfId="54231"/>
    <cellStyle name="Обычный 12 5 4 3" xfId="10458"/>
    <cellStyle name="Обычный 12 5 4 3 2" xfId="54232"/>
    <cellStyle name="Обычный 12 5 4 4" xfId="54233"/>
    <cellStyle name="Обычный 12 5 4_НВВ РСК 2019 (II пол) МАКС" xfId="54234"/>
    <cellStyle name="Обычный 12 5 5" xfId="10459"/>
    <cellStyle name="Обычный 12 5 5 2" xfId="10460"/>
    <cellStyle name="Обычный 12 5 5 2 2" xfId="54235"/>
    <cellStyle name="Обычный 12 5 5 3" xfId="10461"/>
    <cellStyle name="Обычный 12 5 5 3 2" xfId="54236"/>
    <cellStyle name="Обычный 12 5 5 4" xfId="54237"/>
    <cellStyle name="Обычный 12 5 6" xfId="10462"/>
    <cellStyle name="Обычный 12 5 6 2" xfId="54238"/>
    <cellStyle name="Обычный 12 5 7" xfId="10463"/>
    <cellStyle name="Обычный 12 5 7 2" xfId="54239"/>
    <cellStyle name="Обычный 12 5 8" xfId="10464"/>
    <cellStyle name="Обычный 12 5 8 2" xfId="54240"/>
    <cellStyle name="Обычный 12 5 9" xfId="34805"/>
    <cellStyle name="Обычный 12 5 9 2" xfId="54241"/>
    <cellStyle name="Обычный 12 5_Лист1" xfId="54242"/>
    <cellStyle name="Обычный 12 6" xfId="10465"/>
    <cellStyle name="Обычный 12 6 2" xfId="34806"/>
    <cellStyle name="Обычный 12 7" xfId="10466"/>
    <cellStyle name="Обычный 12 7 10" xfId="34807"/>
    <cellStyle name="Обычный 12 7 10 2" xfId="54243"/>
    <cellStyle name="Обычный 12 7 11" xfId="54244"/>
    <cellStyle name="Обычный 12 7 2" xfId="10467"/>
    <cellStyle name="Обычный 12 7 2 10" xfId="54245"/>
    <cellStyle name="Обычный 12 7 2 2" xfId="10468"/>
    <cellStyle name="Обычный 12 7 2 2 2" xfId="10469"/>
    <cellStyle name="Обычный 12 7 2 2 2 2" xfId="10470"/>
    <cellStyle name="Обычный 12 7 2 2 2 2 2" xfId="54246"/>
    <cellStyle name="Обычный 12 7 2 2 2 2 2 2" xfId="54247"/>
    <cellStyle name="Обычный 12 7 2 2 2 2 3" xfId="54248"/>
    <cellStyle name="Обычный 12 7 2 2 2 3" xfId="10471"/>
    <cellStyle name="Обычный 12 7 2 2 2 3 2" xfId="54249"/>
    <cellStyle name="Обычный 12 7 2 2 2 4" xfId="54250"/>
    <cellStyle name="Обычный 12 7 2 2 2_НВВ РСК 2019 (II пол) МАКС" xfId="54251"/>
    <cellStyle name="Обычный 12 7 2 2 3" xfId="10472"/>
    <cellStyle name="Обычный 12 7 2 2 3 2" xfId="10473"/>
    <cellStyle name="Обычный 12 7 2 2 3 2 2" xfId="54252"/>
    <cellStyle name="Обычный 12 7 2 2 3 3" xfId="10474"/>
    <cellStyle name="Обычный 12 7 2 2 3 3 2" xfId="54253"/>
    <cellStyle name="Обычный 12 7 2 2 3 4" xfId="54254"/>
    <cellStyle name="Обычный 12 7 2 2 4" xfId="10475"/>
    <cellStyle name="Обычный 12 7 2 2 4 2" xfId="54255"/>
    <cellStyle name="Обычный 12 7 2 2 5" xfId="10476"/>
    <cellStyle name="Обычный 12 7 2 2 5 2" xfId="54256"/>
    <cellStyle name="Обычный 12 7 2 2 6" xfId="10477"/>
    <cellStyle name="Обычный 12 7 2 2 6 2" xfId="54257"/>
    <cellStyle name="Обычный 12 7 2 2 7" xfId="34808"/>
    <cellStyle name="Обычный 12 7 2 2 7 2" xfId="54258"/>
    <cellStyle name="Обычный 12 7 2 2 8" xfId="34809"/>
    <cellStyle name="Обычный 12 7 2 2 8 2" xfId="54259"/>
    <cellStyle name="Обычный 12 7 2 2 9" xfId="54260"/>
    <cellStyle name="Обычный 12 7 2 2_Лист1" xfId="54261"/>
    <cellStyle name="Обычный 12 7 2 3" xfId="10478"/>
    <cellStyle name="Обычный 12 7 2 3 2" xfId="10479"/>
    <cellStyle name="Обычный 12 7 2 3 2 2" xfId="54262"/>
    <cellStyle name="Обычный 12 7 2 3 2 2 2" xfId="54263"/>
    <cellStyle name="Обычный 12 7 2 3 2 3" xfId="54264"/>
    <cellStyle name="Обычный 12 7 2 3 3" xfId="10480"/>
    <cellStyle name="Обычный 12 7 2 3 3 2" xfId="54265"/>
    <cellStyle name="Обычный 12 7 2 3 4" xfId="54266"/>
    <cellStyle name="Обычный 12 7 2 3_НВВ РСК 2019 (II пол) МАКС" xfId="54267"/>
    <cellStyle name="Обычный 12 7 2 4" xfId="10481"/>
    <cellStyle name="Обычный 12 7 2 4 2" xfId="10482"/>
    <cellStyle name="Обычный 12 7 2 4 2 2" xfId="54268"/>
    <cellStyle name="Обычный 12 7 2 4 3" xfId="10483"/>
    <cellStyle name="Обычный 12 7 2 4 3 2" xfId="54269"/>
    <cellStyle name="Обычный 12 7 2 4 4" xfId="54270"/>
    <cellStyle name="Обычный 12 7 2 5" xfId="10484"/>
    <cellStyle name="Обычный 12 7 2 5 2" xfId="54271"/>
    <cellStyle name="Обычный 12 7 2 6" xfId="10485"/>
    <cellStyle name="Обычный 12 7 2 6 2" xfId="54272"/>
    <cellStyle name="Обычный 12 7 2 7" xfId="10486"/>
    <cellStyle name="Обычный 12 7 2 7 2" xfId="54273"/>
    <cellStyle name="Обычный 12 7 2 8" xfId="34810"/>
    <cellStyle name="Обычный 12 7 2 8 2" xfId="54274"/>
    <cellStyle name="Обычный 12 7 2 9" xfId="34811"/>
    <cellStyle name="Обычный 12 7 2 9 2" xfId="54275"/>
    <cellStyle name="Обычный 12 7 2_Лист1" xfId="54276"/>
    <cellStyle name="Обычный 12 7 3" xfId="10487"/>
    <cellStyle name="Обычный 12 7 3 2" xfId="10488"/>
    <cellStyle name="Обычный 12 7 3 2 2" xfId="10489"/>
    <cellStyle name="Обычный 12 7 3 2 2 2" xfId="54277"/>
    <cellStyle name="Обычный 12 7 3 2 2 2 2" xfId="54278"/>
    <cellStyle name="Обычный 12 7 3 2 2 3" xfId="54279"/>
    <cellStyle name="Обычный 12 7 3 2 3" xfId="10490"/>
    <cellStyle name="Обычный 12 7 3 2 3 2" xfId="54280"/>
    <cellStyle name="Обычный 12 7 3 2 4" xfId="54281"/>
    <cellStyle name="Обычный 12 7 3 2_НВВ РСК 2019 (II пол) МАКС" xfId="54282"/>
    <cellStyle name="Обычный 12 7 3 3" xfId="10491"/>
    <cellStyle name="Обычный 12 7 3 3 2" xfId="10492"/>
    <cellStyle name="Обычный 12 7 3 3 2 2" xfId="54283"/>
    <cellStyle name="Обычный 12 7 3 3 3" xfId="10493"/>
    <cellStyle name="Обычный 12 7 3 3 3 2" xfId="54284"/>
    <cellStyle name="Обычный 12 7 3 3 4" xfId="54285"/>
    <cellStyle name="Обычный 12 7 3 4" xfId="10494"/>
    <cellStyle name="Обычный 12 7 3 4 2" xfId="54286"/>
    <cellStyle name="Обычный 12 7 3 5" xfId="10495"/>
    <cellStyle name="Обычный 12 7 3 5 2" xfId="54287"/>
    <cellStyle name="Обычный 12 7 3 6" xfId="10496"/>
    <cellStyle name="Обычный 12 7 3 6 2" xfId="54288"/>
    <cellStyle name="Обычный 12 7 3 7" xfId="34812"/>
    <cellStyle name="Обычный 12 7 3 7 2" xfId="54289"/>
    <cellStyle name="Обычный 12 7 3 8" xfId="34813"/>
    <cellStyle name="Обычный 12 7 3 8 2" xfId="54290"/>
    <cellStyle name="Обычный 12 7 3 9" xfId="54291"/>
    <cellStyle name="Обычный 12 7 3_Лист1" xfId="54292"/>
    <cellStyle name="Обычный 12 7 4" xfId="10497"/>
    <cellStyle name="Обычный 12 7 4 2" xfId="10498"/>
    <cellStyle name="Обычный 12 7 4 2 2" xfId="54293"/>
    <cellStyle name="Обычный 12 7 4 2 2 2" xfId="54294"/>
    <cellStyle name="Обычный 12 7 4 2 3" xfId="54295"/>
    <cellStyle name="Обычный 12 7 4 3" xfId="10499"/>
    <cellStyle name="Обычный 12 7 4 3 2" xfId="54296"/>
    <cellStyle name="Обычный 12 7 4 4" xfId="54297"/>
    <cellStyle name="Обычный 12 7 4_НВВ РСК 2019 (II пол) МАКС" xfId="54298"/>
    <cellStyle name="Обычный 12 7 5" xfId="10500"/>
    <cellStyle name="Обычный 12 7 5 2" xfId="10501"/>
    <cellStyle name="Обычный 12 7 5 2 2" xfId="54299"/>
    <cellStyle name="Обычный 12 7 5 3" xfId="10502"/>
    <cellStyle name="Обычный 12 7 5 3 2" xfId="54300"/>
    <cellStyle name="Обычный 12 7 5 4" xfId="54301"/>
    <cellStyle name="Обычный 12 7 6" xfId="10503"/>
    <cellStyle name="Обычный 12 7 6 2" xfId="54302"/>
    <cellStyle name="Обычный 12 7 7" xfId="10504"/>
    <cellStyle name="Обычный 12 7 7 2" xfId="54303"/>
    <cellStyle name="Обычный 12 7 8" xfId="10505"/>
    <cellStyle name="Обычный 12 7 8 2" xfId="54304"/>
    <cellStyle name="Обычный 12 7 9" xfId="34814"/>
    <cellStyle name="Обычный 12 7 9 2" xfId="54305"/>
    <cellStyle name="Обычный 12 7_Лист1" xfId="54306"/>
    <cellStyle name="Обычный 12 8" xfId="10506"/>
    <cellStyle name="Обычный 12 8 2" xfId="10507"/>
    <cellStyle name="Обычный 12 8 2 2" xfId="54307"/>
    <cellStyle name="Обычный 12 8 2 2 2" xfId="54308"/>
    <cellStyle name="Обычный 12 8 2 3" xfId="54309"/>
    <cellStyle name="Обычный 12 8 3" xfId="10508"/>
    <cellStyle name="Обычный 12 8 3 2" xfId="54310"/>
    <cellStyle name="Обычный 12 8 4" xfId="10509"/>
    <cellStyle name="Обычный 12 8 5" xfId="34815"/>
    <cellStyle name="Обычный 12 8_НВВ РСК 2019 (II пол) МАКС" xfId="54311"/>
    <cellStyle name="Обычный 12 9" xfId="10510"/>
    <cellStyle name="Обычный 12_FORM15.2013" xfId="10511"/>
    <cellStyle name="Обычный 13" xfId="10512"/>
    <cellStyle name="Обычный 13 2" xfId="10513"/>
    <cellStyle name="Обычный 13 2 10" xfId="54312"/>
    <cellStyle name="Обычный 13 2 2" xfId="10514"/>
    <cellStyle name="Обычный 13 2 2 2" xfId="34816"/>
    <cellStyle name="Обычный 13 2 3" xfId="10515"/>
    <cellStyle name="Обычный 13 2 3 2" xfId="54313"/>
    <cellStyle name="Обычный 13 2 3 2 2" xfId="54314"/>
    <cellStyle name="Обычный 13 2 3 2 2 2" xfId="54315"/>
    <cellStyle name="Обычный 13 2 3 2 3" xfId="54316"/>
    <cellStyle name="Обычный 13 2 3 3" xfId="54317"/>
    <cellStyle name="Обычный 13 2 3 3 2" xfId="54318"/>
    <cellStyle name="Обычный 13 2 3 4" xfId="54319"/>
    <cellStyle name="Обычный 13 2 3_НВВ РСК 2019 (II пол) МАКС" xfId="54320"/>
    <cellStyle name="Обычный 13 2 4" xfId="10516"/>
    <cellStyle name="Обычный 13 2 4 2" xfId="10517"/>
    <cellStyle name="Обычный 13 2 4 2 2" xfId="54321"/>
    <cellStyle name="Обычный 13 2 4 3" xfId="10518"/>
    <cellStyle name="Обычный 13 2 4 3 2" xfId="54322"/>
    <cellStyle name="Обычный 13 2 4 4" xfId="54323"/>
    <cellStyle name="Обычный 13 2 5" xfId="10519"/>
    <cellStyle name="Обычный 13 2 5 2" xfId="54324"/>
    <cellStyle name="Обычный 13 2 6" xfId="34817"/>
    <cellStyle name="Обычный 13 2 6 2" xfId="54325"/>
    <cellStyle name="Обычный 13 2 7" xfId="54326"/>
    <cellStyle name="Обычный 13 2 7 2" xfId="54327"/>
    <cellStyle name="Обычный 13 2 8" xfId="54328"/>
    <cellStyle name="Обычный 13 2 9" xfId="54329"/>
    <cellStyle name="Обычный 13 2 9 2" xfId="54330"/>
    <cellStyle name="Обычный 13 2_Лист1" xfId="54331"/>
    <cellStyle name="Обычный 13 3" xfId="10520"/>
    <cellStyle name="Обычный 13 3 2" xfId="34818"/>
    <cellStyle name="Обычный 13 4" xfId="10521"/>
    <cellStyle name="Обычный 13 5" xfId="34819"/>
    <cellStyle name="Обычный 13_Лист1" xfId="54332"/>
    <cellStyle name="Обычный 14" xfId="10522"/>
    <cellStyle name="Обычный 14 10" xfId="10523"/>
    <cellStyle name="Обычный 14 10 2" xfId="10524"/>
    <cellStyle name="Обычный 14 10 3" xfId="10525"/>
    <cellStyle name="Обычный 14 11" xfId="10526"/>
    <cellStyle name="Обычный 14 12" xfId="10527"/>
    <cellStyle name="Обычный 14 13" xfId="34820"/>
    <cellStyle name="Обычный 14 2" xfId="10528"/>
    <cellStyle name="Обычный 14 2 10" xfId="10529"/>
    <cellStyle name="Обычный 14 2 11" xfId="10530"/>
    <cellStyle name="Обычный 14 2 12" xfId="34821"/>
    <cellStyle name="Обычный 14 2 2" xfId="10531"/>
    <cellStyle name="Обычный 14 2 2 10" xfId="34822"/>
    <cellStyle name="Обычный 14 2 2 2" xfId="10532"/>
    <cellStyle name="Обычный 14 2 2 2 10" xfId="54333"/>
    <cellStyle name="Обычный 14 2 2 2 2" xfId="10533"/>
    <cellStyle name="Обычный 14 2 2 2 2 2" xfId="10534"/>
    <cellStyle name="Обычный 14 2 2 2 2 2 2" xfId="10535"/>
    <cellStyle name="Обычный 14 2 2 2 2 2 2 2" xfId="54334"/>
    <cellStyle name="Обычный 14 2 2 2 2 2 2 2 2" xfId="54335"/>
    <cellStyle name="Обычный 14 2 2 2 2 2 2 3" xfId="54336"/>
    <cellStyle name="Обычный 14 2 2 2 2 2 3" xfId="10536"/>
    <cellStyle name="Обычный 14 2 2 2 2 2 3 2" xfId="54337"/>
    <cellStyle name="Обычный 14 2 2 2 2 2 4" xfId="54338"/>
    <cellStyle name="Обычный 14 2 2 2 2 2_НВВ РСК 2019 (II пол) МАКС" xfId="54339"/>
    <cellStyle name="Обычный 14 2 2 2 2 3" xfId="10537"/>
    <cellStyle name="Обычный 14 2 2 2 2 3 2" xfId="10538"/>
    <cellStyle name="Обычный 14 2 2 2 2 3 2 2" xfId="54340"/>
    <cellStyle name="Обычный 14 2 2 2 2 3 3" xfId="10539"/>
    <cellStyle name="Обычный 14 2 2 2 2 3 3 2" xfId="54341"/>
    <cellStyle name="Обычный 14 2 2 2 2 3 4" xfId="54342"/>
    <cellStyle name="Обычный 14 2 2 2 2 4" xfId="10540"/>
    <cellStyle name="Обычный 14 2 2 2 2 4 2" xfId="54343"/>
    <cellStyle name="Обычный 14 2 2 2 2 5" xfId="10541"/>
    <cellStyle name="Обычный 14 2 2 2 2 5 2" xfId="54344"/>
    <cellStyle name="Обычный 14 2 2 2 2 6" xfId="10542"/>
    <cellStyle name="Обычный 14 2 2 2 2 6 2" xfId="54345"/>
    <cellStyle name="Обычный 14 2 2 2 2 7" xfId="34823"/>
    <cellStyle name="Обычный 14 2 2 2 2 7 2" xfId="54346"/>
    <cellStyle name="Обычный 14 2 2 2 2 8" xfId="34824"/>
    <cellStyle name="Обычный 14 2 2 2 2 8 2" xfId="54347"/>
    <cellStyle name="Обычный 14 2 2 2 2 9" xfId="54348"/>
    <cellStyle name="Обычный 14 2 2 2 2_Лист1" xfId="54349"/>
    <cellStyle name="Обычный 14 2 2 2 3" xfId="10543"/>
    <cellStyle name="Обычный 14 2 2 2 3 2" xfId="10544"/>
    <cellStyle name="Обычный 14 2 2 2 3 2 2" xfId="54350"/>
    <cellStyle name="Обычный 14 2 2 2 3 2 2 2" xfId="54351"/>
    <cellStyle name="Обычный 14 2 2 2 3 2 3" xfId="54352"/>
    <cellStyle name="Обычный 14 2 2 2 3 3" xfId="10545"/>
    <cellStyle name="Обычный 14 2 2 2 3 3 2" xfId="54353"/>
    <cellStyle name="Обычный 14 2 2 2 3 4" xfId="54354"/>
    <cellStyle name="Обычный 14 2 2 2 3_НВВ РСК 2019 (II пол) МАКС" xfId="54355"/>
    <cellStyle name="Обычный 14 2 2 2 4" xfId="10546"/>
    <cellStyle name="Обычный 14 2 2 2 4 2" xfId="10547"/>
    <cellStyle name="Обычный 14 2 2 2 4 2 2" xfId="54356"/>
    <cellStyle name="Обычный 14 2 2 2 4 3" xfId="10548"/>
    <cellStyle name="Обычный 14 2 2 2 4 3 2" xfId="54357"/>
    <cellStyle name="Обычный 14 2 2 2 4 4" xfId="54358"/>
    <cellStyle name="Обычный 14 2 2 2 5" xfId="10549"/>
    <cellStyle name="Обычный 14 2 2 2 5 2" xfId="54359"/>
    <cellStyle name="Обычный 14 2 2 2 6" xfId="10550"/>
    <cellStyle name="Обычный 14 2 2 2 6 2" xfId="54360"/>
    <cellStyle name="Обычный 14 2 2 2 7" xfId="10551"/>
    <cellStyle name="Обычный 14 2 2 2 7 2" xfId="54361"/>
    <cellStyle name="Обычный 14 2 2 2 8" xfId="34825"/>
    <cellStyle name="Обычный 14 2 2 2 8 2" xfId="54362"/>
    <cellStyle name="Обычный 14 2 2 2 9" xfId="34826"/>
    <cellStyle name="Обычный 14 2 2 2 9 2" xfId="54363"/>
    <cellStyle name="Обычный 14 2 2 2_Лист1" xfId="54364"/>
    <cellStyle name="Обычный 14 2 2 3" xfId="10552"/>
    <cellStyle name="Обычный 14 2 2 3 2" xfId="10553"/>
    <cellStyle name="Обычный 14 2 2 3 2 2" xfId="10554"/>
    <cellStyle name="Обычный 14 2 2 3 2 2 2" xfId="54365"/>
    <cellStyle name="Обычный 14 2 2 3 2 2 2 2" xfId="54366"/>
    <cellStyle name="Обычный 14 2 2 3 2 2 3" xfId="54367"/>
    <cellStyle name="Обычный 14 2 2 3 2 3" xfId="10555"/>
    <cellStyle name="Обычный 14 2 2 3 2 3 2" xfId="54368"/>
    <cellStyle name="Обычный 14 2 2 3 2 4" xfId="54369"/>
    <cellStyle name="Обычный 14 2 2 3 2_НВВ РСК 2019 (II пол) МАКС" xfId="54370"/>
    <cellStyle name="Обычный 14 2 2 3 3" xfId="10556"/>
    <cellStyle name="Обычный 14 2 2 3 3 2" xfId="10557"/>
    <cellStyle name="Обычный 14 2 2 3 3 2 2" xfId="54371"/>
    <cellStyle name="Обычный 14 2 2 3 3 3" xfId="10558"/>
    <cellStyle name="Обычный 14 2 2 3 3 3 2" xfId="54372"/>
    <cellStyle name="Обычный 14 2 2 3 3 4" xfId="54373"/>
    <cellStyle name="Обычный 14 2 2 3 4" xfId="10559"/>
    <cellStyle name="Обычный 14 2 2 3 4 2" xfId="54374"/>
    <cellStyle name="Обычный 14 2 2 3 5" xfId="10560"/>
    <cellStyle name="Обычный 14 2 2 3 5 2" xfId="54375"/>
    <cellStyle name="Обычный 14 2 2 3 6" xfId="10561"/>
    <cellStyle name="Обычный 14 2 2 3 6 2" xfId="54376"/>
    <cellStyle name="Обычный 14 2 2 3 7" xfId="34827"/>
    <cellStyle name="Обычный 14 2 2 3 7 2" xfId="54377"/>
    <cellStyle name="Обычный 14 2 2 3 8" xfId="34828"/>
    <cellStyle name="Обычный 14 2 2 3 8 2" xfId="54378"/>
    <cellStyle name="Обычный 14 2 2 3 9" xfId="54379"/>
    <cellStyle name="Обычный 14 2 2 3_Лист1" xfId="54380"/>
    <cellStyle name="Обычный 14 2 2 4" xfId="10562"/>
    <cellStyle name="Обычный 14 2 2 4 2" xfId="10563"/>
    <cellStyle name="Обычный 14 2 2 4 3" xfId="10564"/>
    <cellStyle name="Обычный 14 2 2 4 4" xfId="34829"/>
    <cellStyle name="Обычный 14 2 2 4 5" xfId="34830"/>
    <cellStyle name="Обычный 14 2 2 5" xfId="10565"/>
    <cellStyle name="Обычный 14 2 2 5 2" xfId="10566"/>
    <cellStyle name="Обычный 14 2 2 5 3" xfId="10567"/>
    <cellStyle name="Обычный 14 2 2 6" xfId="10568"/>
    <cellStyle name="Обычный 14 2 2 6 2" xfId="54381"/>
    <cellStyle name="Обычный 14 2 2 7" xfId="10569"/>
    <cellStyle name="Обычный 14 2 2 8" xfId="10570"/>
    <cellStyle name="Обычный 14 2 2 9" xfId="34831"/>
    <cellStyle name="Обычный 14 2 2_Лист1" xfId="54382"/>
    <cellStyle name="Обычный 14 2 3" xfId="10571"/>
    <cellStyle name="Обычный 14 2 3 10" xfId="34832"/>
    <cellStyle name="Обычный 14 2 3 10 2" xfId="54383"/>
    <cellStyle name="Обычный 14 2 3 11" xfId="54384"/>
    <cellStyle name="Обычный 14 2 3 2" xfId="10572"/>
    <cellStyle name="Обычный 14 2 3 2 10" xfId="54385"/>
    <cellStyle name="Обычный 14 2 3 2 2" xfId="10573"/>
    <cellStyle name="Обычный 14 2 3 2 2 2" xfId="10574"/>
    <cellStyle name="Обычный 14 2 3 2 2 2 2" xfId="10575"/>
    <cellStyle name="Обычный 14 2 3 2 2 2 2 2" xfId="54386"/>
    <cellStyle name="Обычный 14 2 3 2 2 2 2 2 2" xfId="54387"/>
    <cellStyle name="Обычный 14 2 3 2 2 2 2 3" xfId="54388"/>
    <cellStyle name="Обычный 14 2 3 2 2 2 3" xfId="10576"/>
    <cellStyle name="Обычный 14 2 3 2 2 2 3 2" xfId="54389"/>
    <cellStyle name="Обычный 14 2 3 2 2 2 4" xfId="54390"/>
    <cellStyle name="Обычный 14 2 3 2 2 2_НВВ РСК 2019 (II пол) МАКС" xfId="54391"/>
    <cellStyle name="Обычный 14 2 3 2 2 3" xfId="10577"/>
    <cellStyle name="Обычный 14 2 3 2 2 3 2" xfId="10578"/>
    <cellStyle name="Обычный 14 2 3 2 2 3 2 2" xfId="54392"/>
    <cellStyle name="Обычный 14 2 3 2 2 3 3" xfId="10579"/>
    <cellStyle name="Обычный 14 2 3 2 2 3 3 2" xfId="54393"/>
    <cellStyle name="Обычный 14 2 3 2 2 3 4" xfId="54394"/>
    <cellStyle name="Обычный 14 2 3 2 2 4" xfId="10580"/>
    <cellStyle name="Обычный 14 2 3 2 2 4 2" xfId="54395"/>
    <cellStyle name="Обычный 14 2 3 2 2 5" xfId="10581"/>
    <cellStyle name="Обычный 14 2 3 2 2 5 2" xfId="54396"/>
    <cellStyle name="Обычный 14 2 3 2 2 6" xfId="10582"/>
    <cellStyle name="Обычный 14 2 3 2 2 6 2" xfId="54397"/>
    <cellStyle name="Обычный 14 2 3 2 2 7" xfId="34833"/>
    <cellStyle name="Обычный 14 2 3 2 2 7 2" xfId="54398"/>
    <cellStyle name="Обычный 14 2 3 2 2 8" xfId="34834"/>
    <cellStyle name="Обычный 14 2 3 2 2 8 2" xfId="54399"/>
    <cellStyle name="Обычный 14 2 3 2 2 9" xfId="54400"/>
    <cellStyle name="Обычный 14 2 3 2 2_Лист1" xfId="54401"/>
    <cellStyle name="Обычный 14 2 3 2 3" xfId="10583"/>
    <cellStyle name="Обычный 14 2 3 2 3 2" xfId="10584"/>
    <cellStyle name="Обычный 14 2 3 2 3 2 2" xfId="54402"/>
    <cellStyle name="Обычный 14 2 3 2 3 2 2 2" xfId="54403"/>
    <cellStyle name="Обычный 14 2 3 2 3 2 3" xfId="54404"/>
    <cellStyle name="Обычный 14 2 3 2 3 3" xfId="10585"/>
    <cellStyle name="Обычный 14 2 3 2 3 3 2" xfId="54405"/>
    <cellStyle name="Обычный 14 2 3 2 3 4" xfId="54406"/>
    <cellStyle name="Обычный 14 2 3 2 3_НВВ РСК 2019 (II пол) МАКС" xfId="54407"/>
    <cellStyle name="Обычный 14 2 3 2 4" xfId="10586"/>
    <cellStyle name="Обычный 14 2 3 2 4 2" xfId="10587"/>
    <cellStyle name="Обычный 14 2 3 2 4 2 2" xfId="54408"/>
    <cellStyle name="Обычный 14 2 3 2 4 3" xfId="10588"/>
    <cellStyle name="Обычный 14 2 3 2 4 3 2" xfId="54409"/>
    <cellStyle name="Обычный 14 2 3 2 4 4" xfId="54410"/>
    <cellStyle name="Обычный 14 2 3 2 5" xfId="10589"/>
    <cellStyle name="Обычный 14 2 3 2 5 2" xfId="54411"/>
    <cellStyle name="Обычный 14 2 3 2 6" xfId="10590"/>
    <cellStyle name="Обычный 14 2 3 2 6 2" xfId="54412"/>
    <cellStyle name="Обычный 14 2 3 2 7" xfId="10591"/>
    <cellStyle name="Обычный 14 2 3 2 7 2" xfId="54413"/>
    <cellStyle name="Обычный 14 2 3 2 8" xfId="34835"/>
    <cellStyle name="Обычный 14 2 3 2 8 2" xfId="54414"/>
    <cellStyle name="Обычный 14 2 3 2 9" xfId="34836"/>
    <cellStyle name="Обычный 14 2 3 2 9 2" xfId="54415"/>
    <cellStyle name="Обычный 14 2 3 2_Лист1" xfId="54416"/>
    <cellStyle name="Обычный 14 2 3 3" xfId="10592"/>
    <cellStyle name="Обычный 14 2 3 3 2" xfId="10593"/>
    <cellStyle name="Обычный 14 2 3 3 2 2" xfId="10594"/>
    <cellStyle name="Обычный 14 2 3 3 2 2 2" xfId="54417"/>
    <cellStyle name="Обычный 14 2 3 3 2 2 2 2" xfId="54418"/>
    <cellStyle name="Обычный 14 2 3 3 2 2 3" xfId="54419"/>
    <cellStyle name="Обычный 14 2 3 3 2 3" xfId="10595"/>
    <cellStyle name="Обычный 14 2 3 3 2 3 2" xfId="54420"/>
    <cellStyle name="Обычный 14 2 3 3 2 4" xfId="54421"/>
    <cellStyle name="Обычный 14 2 3 3 2_НВВ РСК 2019 (II пол) МАКС" xfId="54422"/>
    <cellStyle name="Обычный 14 2 3 3 3" xfId="10596"/>
    <cellStyle name="Обычный 14 2 3 3 3 2" xfId="10597"/>
    <cellStyle name="Обычный 14 2 3 3 3 2 2" xfId="54423"/>
    <cellStyle name="Обычный 14 2 3 3 3 3" xfId="10598"/>
    <cellStyle name="Обычный 14 2 3 3 3 3 2" xfId="54424"/>
    <cellStyle name="Обычный 14 2 3 3 3 4" xfId="54425"/>
    <cellStyle name="Обычный 14 2 3 3 4" xfId="10599"/>
    <cellStyle name="Обычный 14 2 3 3 4 2" xfId="54426"/>
    <cellStyle name="Обычный 14 2 3 3 5" xfId="10600"/>
    <cellStyle name="Обычный 14 2 3 3 5 2" xfId="54427"/>
    <cellStyle name="Обычный 14 2 3 3 6" xfId="10601"/>
    <cellStyle name="Обычный 14 2 3 3 6 2" xfId="54428"/>
    <cellStyle name="Обычный 14 2 3 3 7" xfId="34837"/>
    <cellStyle name="Обычный 14 2 3 3 7 2" xfId="54429"/>
    <cellStyle name="Обычный 14 2 3 3 8" xfId="34838"/>
    <cellStyle name="Обычный 14 2 3 3 8 2" xfId="54430"/>
    <cellStyle name="Обычный 14 2 3 3 9" xfId="54431"/>
    <cellStyle name="Обычный 14 2 3 3_Лист1" xfId="54432"/>
    <cellStyle name="Обычный 14 2 3 4" xfId="10602"/>
    <cellStyle name="Обычный 14 2 3 4 2" xfId="10603"/>
    <cellStyle name="Обычный 14 2 3 4 2 2" xfId="54433"/>
    <cellStyle name="Обычный 14 2 3 4 2 2 2" xfId="54434"/>
    <cellStyle name="Обычный 14 2 3 4 2 3" xfId="54435"/>
    <cellStyle name="Обычный 14 2 3 4 3" xfId="10604"/>
    <cellStyle name="Обычный 14 2 3 4 3 2" xfId="54436"/>
    <cellStyle name="Обычный 14 2 3 4 4" xfId="54437"/>
    <cellStyle name="Обычный 14 2 3 4_НВВ РСК 2019 (II пол) МАКС" xfId="54438"/>
    <cellStyle name="Обычный 14 2 3 5" xfId="10605"/>
    <cellStyle name="Обычный 14 2 3 5 2" xfId="10606"/>
    <cellStyle name="Обычный 14 2 3 5 2 2" xfId="54439"/>
    <cellStyle name="Обычный 14 2 3 5 3" xfId="10607"/>
    <cellStyle name="Обычный 14 2 3 5 3 2" xfId="54440"/>
    <cellStyle name="Обычный 14 2 3 5 4" xfId="54441"/>
    <cellStyle name="Обычный 14 2 3 6" xfId="10608"/>
    <cellStyle name="Обычный 14 2 3 6 2" xfId="54442"/>
    <cellStyle name="Обычный 14 2 3 7" xfId="10609"/>
    <cellStyle name="Обычный 14 2 3 7 2" xfId="54443"/>
    <cellStyle name="Обычный 14 2 3 8" xfId="10610"/>
    <cellStyle name="Обычный 14 2 3 8 2" xfId="54444"/>
    <cellStyle name="Обычный 14 2 3 9" xfId="34839"/>
    <cellStyle name="Обычный 14 2 3 9 2" xfId="54445"/>
    <cellStyle name="Обычный 14 2 3_Лист1" xfId="54446"/>
    <cellStyle name="Обычный 14 2 4" xfId="10611"/>
    <cellStyle name="Обычный 14 2 4 10" xfId="54447"/>
    <cellStyle name="Обычный 14 2 4 2" xfId="10612"/>
    <cellStyle name="Обычный 14 2 4 2 2" xfId="10613"/>
    <cellStyle name="Обычный 14 2 4 2 2 2" xfId="10614"/>
    <cellStyle name="Обычный 14 2 4 2 2 2 2" xfId="54448"/>
    <cellStyle name="Обычный 14 2 4 2 2 2 2 2" xfId="54449"/>
    <cellStyle name="Обычный 14 2 4 2 2 2 3" xfId="54450"/>
    <cellStyle name="Обычный 14 2 4 2 2 3" xfId="10615"/>
    <cellStyle name="Обычный 14 2 4 2 2 3 2" xfId="54451"/>
    <cellStyle name="Обычный 14 2 4 2 2 4" xfId="54452"/>
    <cellStyle name="Обычный 14 2 4 2 2_НВВ РСК 2019 (II пол) МАКС" xfId="54453"/>
    <cellStyle name="Обычный 14 2 4 2 3" xfId="10616"/>
    <cellStyle name="Обычный 14 2 4 2 3 2" xfId="10617"/>
    <cellStyle name="Обычный 14 2 4 2 3 2 2" xfId="54454"/>
    <cellStyle name="Обычный 14 2 4 2 3 3" xfId="10618"/>
    <cellStyle name="Обычный 14 2 4 2 3 3 2" xfId="54455"/>
    <cellStyle name="Обычный 14 2 4 2 3 4" xfId="54456"/>
    <cellStyle name="Обычный 14 2 4 2 4" xfId="10619"/>
    <cellStyle name="Обычный 14 2 4 2 4 2" xfId="54457"/>
    <cellStyle name="Обычный 14 2 4 2 5" xfId="10620"/>
    <cellStyle name="Обычный 14 2 4 2 5 2" xfId="54458"/>
    <cellStyle name="Обычный 14 2 4 2 6" xfId="10621"/>
    <cellStyle name="Обычный 14 2 4 2 6 2" xfId="54459"/>
    <cellStyle name="Обычный 14 2 4 2 7" xfId="34840"/>
    <cellStyle name="Обычный 14 2 4 2 7 2" xfId="54460"/>
    <cellStyle name="Обычный 14 2 4 2 8" xfId="34841"/>
    <cellStyle name="Обычный 14 2 4 2 8 2" xfId="54461"/>
    <cellStyle name="Обычный 14 2 4 2 9" xfId="54462"/>
    <cellStyle name="Обычный 14 2 4 2_Лист1" xfId="54463"/>
    <cellStyle name="Обычный 14 2 4 3" xfId="10622"/>
    <cellStyle name="Обычный 14 2 4 3 2" xfId="10623"/>
    <cellStyle name="Обычный 14 2 4 3 2 2" xfId="54464"/>
    <cellStyle name="Обычный 14 2 4 3 2 2 2" xfId="54465"/>
    <cellStyle name="Обычный 14 2 4 3 2 3" xfId="54466"/>
    <cellStyle name="Обычный 14 2 4 3 3" xfId="10624"/>
    <cellStyle name="Обычный 14 2 4 3 3 2" xfId="54467"/>
    <cellStyle name="Обычный 14 2 4 3 4" xfId="54468"/>
    <cellStyle name="Обычный 14 2 4 3_НВВ РСК 2019 (II пол) МАКС" xfId="54469"/>
    <cellStyle name="Обычный 14 2 4 4" xfId="10625"/>
    <cellStyle name="Обычный 14 2 4 4 2" xfId="10626"/>
    <cellStyle name="Обычный 14 2 4 4 2 2" xfId="54470"/>
    <cellStyle name="Обычный 14 2 4 4 3" xfId="10627"/>
    <cellStyle name="Обычный 14 2 4 4 3 2" xfId="54471"/>
    <cellStyle name="Обычный 14 2 4 4 4" xfId="54472"/>
    <cellStyle name="Обычный 14 2 4 5" xfId="10628"/>
    <cellStyle name="Обычный 14 2 4 5 2" xfId="54473"/>
    <cellStyle name="Обычный 14 2 4 6" xfId="10629"/>
    <cellStyle name="Обычный 14 2 4 6 2" xfId="54474"/>
    <cellStyle name="Обычный 14 2 4 7" xfId="10630"/>
    <cellStyle name="Обычный 14 2 4 7 2" xfId="54475"/>
    <cellStyle name="Обычный 14 2 4 8" xfId="34842"/>
    <cellStyle name="Обычный 14 2 4 8 2" xfId="54476"/>
    <cellStyle name="Обычный 14 2 4 9" xfId="34843"/>
    <cellStyle name="Обычный 14 2 4 9 2" xfId="54477"/>
    <cellStyle name="Обычный 14 2 4_Лист1" xfId="54478"/>
    <cellStyle name="Обычный 14 2 5" xfId="10631"/>
    <cellStyle name="Обычный 14 2 5 2" xfId="10632"/>
    <cellStyle name="Обычный 14 2 5 2 2" xfId="10633"/>
    <cellStyle name="Обычный 14 2 5 2 2 2" xfId="54479"/>
    <cellStyle name="Обычный 14 2 5 2 2 2 2" xfId="54480"/>
    <cellStyle name="Обычный 14 2 5 2 2 3" xfId="54481"/>
    <cellStyle name="Обычный 14 2 5 2 3" xfId="10634"/>
    <cellStyle name="Обычный 14 2 5 2 3 2" xfId="54482"/>
    <cellStyle name="Обычный 14 2 5 2 4" xfId="54483"/>
    <cellStyle name="Обычный 14 2 5 2_НВВ РСК 2019 (II пол) МАКС" xfId="54484"/>
    <cellStyle name="Обычный 14 2 5 3" xfId="10635"/>
    <cellStyle name="Обычный 14 2 5 3 2" xfId="10636"/>
    <cellStyle name="Обычный 14 2 5 3 2 2" xfId="54485"/>
    <cellStyle name="Обычный 14 2 5 3 3" xfId="10637"/>
    <cellStyle name="Обычный 14 2 5 3 3 2" xfId="54486"/>
    <cellStyle name="Обычный 14 2 5 3 4" xfId="54487"/>
    <cellStyle name="Обычный 14 2 5 4" xfId="10638"/>
    <cellStyle name="Обычный 14 2 5 4 2" xfId="54488"/>
    <cellStyle name="Обычный 14 2 5 5" xfId="10639"/>
    <cellStyle name="Обычный 14 2 5 5 2" xfId="54489"/>
    <cellStyle name="Обычный 14 2 5 6" xfId="10640"/>
    <cellStyle name="Обычный 14 2 5 6 2" xfId="54490"/>
    <cellStyle name="Обычный 14 2 5 7" xfId="34844"/>
    <cellStyle name="Обычный 14 2 5 7 2" xfId="54491"/>
    <cellStyle name="Обычный 14 2 5 8" xfId="34845"/>
    <cellStyle name="Обычный 14 2 5 8 2" xfId="54492"/>
    <cellStyle name="Обычный 14 2 5 9" xfId="54493"/>
    <cellStyle name="Обычный 14 2 5_Лист1" xfId="54494"/>
    <cellStyle name="Обычный 14 2 6" xfId="10641"/>
    <cellStyle name="Обычный 14 2 7" xfId="10642"/>
    <cellStyle name="Обычный 14 2 7 2" xfId="10643"/>
    <cellStyle name="Обычный 14 2 7 3" xfId="10644"/>
    <cellStyle name="Обычный 14 2 7 4" xfId="34846"/>
    <cellStyle name="Обычный 14 2 7 5" xfId="34847"/>
    <cellStyle name="Обычный 14 2 8" xfId="10645"/>
    <cellStyle name="Обычный 14 2 8 2" xfId="10646"/>
    <cellStyle name="Обычный 14 2 8 3" xfId="10647"/>
    <cellStyle name="Обычный 14 2 9" xfId="10648"/>
    <cellStyle name="Обычный 14 2 9 2" xfId="54495"/>
    <cellStyle name="Обычный 14 2_Лист1" xfId="54496"/>
    <cellStyle name="Обычный 14 3" xfId="10649"/>
    <cellStyle name="Обычный 14 3 10" xfId="34848"/>
    <cellStyle name="Обычный 14 3 2" xfId="10650"/>
    <cellStyle name="Обычный 14 3 2 10" xfId="54497"/>
    <cellStyle name="Обычный 14 3 2 2" xfId="10651"/>
    <cellStyle name="Обычный 14 3 2 2 2" xfId="10652"/>
    <cellStyle name="Обычный 14 3 2 2 2 2" xfId="10653"/>
    <cellStyle name="Обычный 14 3 2 2 2 2 2" xfId="54498"/>
    <cellStyle name="Обычный 14 3 2 2 2 2 2 2" xfId="54499"/>
    <cellStyle name="Обычный 14 3 2 2 2 2 3" xfId="54500"/>
    <cellStyle name="Обычный 14 3 2 2 2 3" xfId="10654"/>
    <cellStyle name="Обычный 14 3 2 2 2 3 2" xfId="54501"/>
    <cellStyle name="Обычный 14 3 2 2 2 4" xfId="54502"/>
    <cellStyle name="Обычный 14 3 2 2 2_НВВ РСК 2019 (II пол) МАКС" xfId="54503"/>
    <cellStyle name="Обычный 14 3 2 2 3" xfId="10655"/>
    <cellStyle name="Обычный 14 3 2 2 3 2" xfId="10656"/>
    <cellStyle name="Обычный 14 3 2 2 3 2 2" xfId="54504"/>
    <cellStyle name="Обычный 14 3 2 2 3 3" xfId="10657"/>
    <cellStyle name="Обычный 14 3 2 2 3 3 2" xfId="54505"/>
    <cellStyle name="Обычный 14 3 2 2 3 4" xfId="54506"/>
    <cellStyle name="Обычный 14 3 2 2 4" xfId="10658"/>
    <cellStyle name="Обычный 14 3 2 2 4 2" xfId="54507"/>
    <cellStyle name="Обычный 14 3 2 2 5" xfId="10659"/>
    <cellStyle name="Обычный 14 3 2 2 5 2" xfId="54508"/>
    <cellStyle name="Обычный 14 3 2 2 6" xfId="10660"/>
    <cellStyle name="Обычный 14 3 2 2 6 2" xfId="54509"/>
    <cellStyle name="Обычный 14 3 2 2 7" xfId="34849"/>
    <cellStyle name="Обычный 14 3 2 2 7 2" xfId="54510"/>
    <cellStyle name="Обычный 14 3 2 2 8" xfId="34850"/>
    <cellStyle name="Обычный 14 3 2 2 8 2" xfId="54511"/>
    <cellStyle name="Обычный 14 3 2 2 9" xfId="54512"/>
    <cellStyle name="Обычный 14 3 2 2_Лист1" xfId="54513"/>
    <cellStyle name="Обычный 14 3 2 3" xfId="10661"/>
    <cellStyle name="Обычный 14 3 2 3 2" xfId="10662"/>
    <cellStyle name="Обычный 14 3 2 3 2 2" xfId="54514"/>
    <cellStyle name="Обычный 14 3 2 3 2 2 2" xfId="54515"/>
    <cellStyle name="Обычный 14 3 2 3 2 3" xfId="54516"/>
    <cellStyle name="Обычный 14 3 2 3 3" xfId="10663"/>
    <cellStyle name="Обычный 14 3 2 3 3 2" xfId="54517"/>
    <cellStyle name="Обычный 14 3 2 3 4" xfId="54518"/>
    <cellStyle name="Обычный 14 3 2 3_НВВ РСК 2019 (II пол) МАКС" xfId="54519"/>
    <cellStyle name="Обычный 14 3 2 4" xfId="10664"/>
    <cellStyle name="Обычный 14 3 2 4 2" xfId="10665"/>
    <cellStyle name="Обычный 14 3 2 4 2 2" xfId="54520"/>
    <cellStyle name="Обычный 14 3 2 4 3" xfId="10666"/>
    <cellStyle name="Обычный 14 3 2 4 3 2" xfId="54521"/>
    <cellStyle name="Обычный 14 3 2 4 4" xfId="54522"/>
    <cellStyle name="Обычный 14 3 2 5" xfId="10667"/>
    <cellStyle name="Обычный 14 3 2 5 2" xfId="54523"/>
    <cellStyle name="Обычный 14 3 2 6" xfId="10668"/>
    <cellStyle name="Обычный 14 3 2 6 2" xfId="54524"/>
    <cellStyle name="Обычный 14 3 2 7" xfId="10669"/>
    <cellStyle name="Обычный 14 3 2 7 2" xfId="54525"/>
    <cellStyle name="Обычный 14 3 2 8" xfId="34851"/>
    <cellStyle name="Обычный 14 3 2 8 2" xfId="54526"/>
    <cellStyle name="Обычный 14 3 2 9" xfId="34852"/>
    <cellStyle name="Обычный 14 3 2 9 2" xfId="54527"/>
    <cellStyle name="Обычный 14 3 2_Лист1" xfId="54528"/>
    <cellStyle name="Обычный 14 3 3" xfId="10670"/>
    <cellStyle name="Обычный 14 3 3 2" xfId="10671"/>
    <cellStyle name="Обычный 14 3 3 2 2" xfId="10672"/>
    <cellStyle name="Обычный 14 3 3 2 2 2" xfId="54529"/>
    <cellStyle name="Обычный 14 3 3 2 2 2 2" xfId="54530"/>
    <cellStyle name="Обычный 14 3 3 2 2 3" xfId="54531"/>
    <cellStyle name="Обычный 14 3 3 2 3" xfId="10673"/>
    <cellStyle name="Обычный 14 3 3 2 3 2" xfId="54532"/>
    <cellStyle name="Обычный 14 3 3 2 4" xfId="54533"/>
    <cellStyle name="Обычный 14 3 3 2_НВВ РСК 2019 (II пол) МАКС" xfId="54534"/>
    <cellStyle name="Обычный 14 3 3 3" xfId="10674"/>
    <cellStyle name="Обычный 14 3 3 3 2" xfId="10675"/>
    <cellStyle name="Обычный 14 3 3 3 2 2" xfId="54535"/>
    <cellStyle name="Обычный 14 3 3 3 3" xfId="10676"/>
    <cellStyle name="Обычный 14 3 3 3 3 2" xfId="54536"/>
    <cellStyle name="Обычный 14 3 3 3 4" xfId="54537"/>
    <cellStyle name="Обычный 14 3 3 4" xfId="10677"/>
    <cellStyle name="Обычный 14 3 3 4 2" xfId="54538"/>
    <cellStyle name="Обычный 14 3 3 5" xfId="10678"/>
    <cellStyle name="Обычный 14 3 3 5 2" xfId="54539"/>
    <cellStyle name="Обычный 14 3 3 6" xfId="10679"/>
    <cellStyle name="Обычный 14 3 3 6 2" xfId="54540"/>
    <cellStyle name="Обычный 14 3 3 7" xfId="34853"/>
    <cellStyle name="Обычный 14 3 3 7 2" xfId="54541"/>
    <cellStyle name="Обычный 14 3 3 8" xfId="34854"/>
    <cellStyle name="Обычный 14 3 3 8 2" xfId="54542"/>
    <cellStyle name="Обычный 14 3 3 9" xfId="54543"/>
    <cellStyle name="Обычный 14 3 3_Лист1" xfId="54544"/>
    <cellStyle name="Обычный 14 3 4" xfId="10680"/>
    <cellStyle name="Обычный 14 3 4 2" xfId="10681"/>
    <cellStyle name="Обычный 14 3 4 3" xfId="10682"/>
    <cellStyle name="Обычный 14 3 4 4" xfId="34855"/>
    <cellStyle name="Обычный 14 3 4 5" xfId="34856"/>
    <cellStyle name="Обычный 14 3 5" xfId="10683"/>
    <cellStyle name="Обычный 14 3 5 2" xfId="10684"/>
    <cellStyle name="Обычный 14 3 5 3" xfId="10685"/>
    <cellStyle name="Обычный 14 3 6" xfId="10686"/>
    <cellStyle name="Обычный 14 3 6 2" xfId="54545"/>
    <cellStyle name="Обычный 14 3 7" xfId="10687"/>
    <cellStyle name="Обычный 14 3 8" xfId="10688"/>
    <cellStyle name="Обычный 14 3 9" xfId="34857"/>
    <cellStyle name="Обычный 14 3_Лист1" xfId="54546"/>
    <cellStyle name="Обычный 14 4" xfId="10689"/>
    <cellStyle name="Обычный 14 4 10" xfId="34858"/>
    <cellStyle name="Обычный 14 4 10 2" xfId="54547"/>
    <cellStyle name="Обычный 14 4 11" xfId="54548"/>
    <cellStyle name="Обычный 14 4 2" xfId="10690"/>
    <cellStyle name="Обычный 14 4 2 10" xfId="54549"/>
    <cellStyle name="Обычный 14 4 2 2" xfId="10691"/>
    <cellStyle name="Обычный 14 4 2 2 2" xfId="10692"/>
    <cellStyle name="Обычный 14 4 2 2 2 2" xfId="10693"/>
    <cellStyle name="Обычный 14 4 2 2 2 2 2" xfId="54550"/>
    <cellStyle name="Обычный 14 4 2 2 2 2 2 2" xfId="54551"/>
    <cellStyle name="Обычный 14 4 2 2 2 2 3" xfId="54552"/>
    <cellStyle name="Обычный 14 4 2 2 2 3" xfId="10694"/>
    <cellStyle name="Обычный 14 4 2 2 2 3 2" xfId="54553"/>
    <cellStyle name="Обычный 14 4 2 2 2 4" xfId="54554"/>
    <cellStyle name="Обычный 14 4 2 2 2_НВВ РСК 2019 (II пол) МАКС" xfId="54555"/>
    <cellStyle name="Обычный 14 4 2 2 3" xfId="10695"/>
    <cellStyle name="Обычный 14 4 2 2 3 2" xfId="10696"/>
    <cellStyle name="Обычный 14 4 2 2 3 2 2" xfId="54556"/>
    <cellStyle name="Обычный 14 4 2 2 3 3" xfId="10697"/>
    <cellStyle name="Обычный 14 4 2 2 3 3 2" xfId="54557"/>
    <cellStyle name="Обычный 14 4 2 2 3 4" xfId="54558"/>
    <cellStyle name="Обычный 14 4 2 2 4" xfId="10698"/>
    <cellStyle name="Обычный 14 4 2 2 4 2" xfId="54559"/>
    <cellStyle name="Обычный 14 4 2 2 5" xfId="10699"/>
    <cellStyle name="Обычный 14 4 2 2 5 2" xfId="54560"/>
    <cellStyle name="Обычный 14 4 2 2 6" xfId="10700"/>
    <cellStyle name="Обычный 14 4 2 2 6 2" xfId="54561"/>
    <cellStyle name="Обычный 14 4 2 2 7" xfId="34859"/>
    <cellStyle name="Обычный 14 4 2 2 7 2" xfId="54562"/>
    <cellStyle name="Обычный 14 4 2 2 8" xfId="34860"/>
    <cellStyle name="Обычный 14 4 2 2 8 2" xfId="54563"/>
    <cellStyle name="Обычный 14 4 2 2 9" xfId="54564"/>
    <cellStyle name="Обычный 14 4 2 2_Лист1" xfId="54565"/>
    <cellStyle name="Обычный 14 4 2 3" xfId="10701"/>
    <cellStyle name="Обычный 14 4 2 3 2" xfId="10702"/>
    <cellStyle name="Обычный 14 4 2 3 2 2" xfId="54566"/>
    <cellStyle name="Обычный 14 4 2 3 2 2 2" xfId="54567"/>
    <cellStyle name="Обычный 14 4 2 3 2 3" xfId="54568"/>
    <cellStyle name="Обычный 14 4 2 3 3" xfId="10703"/>
    <cellStyle name="Обычный 14 4 2 3 3 2" xfId="54569"/>
    <cellStyle name="Обычный 14 4 2 3 4" xfId="54570"/>
    <cellStyle name="Обычный 14 4 2 3_НВВ РСК 2019 (II пол) МАКС" xfId="54571"/>
    <cellStyle name="Обычный 14 4 2 4" xfId="10704"/>
    <cellStyle name="Обычный 14 4 2 4 2" xfId="10705"/>
    <cellStyle name="Обычный 14 4 2 4 2 2" xfId="54572"/>
    <cellStyle name="Обычный 14 4 2 4 3" xfId="10706"/>
    <cellStyle name="Обычный 14 4 2 4 3 2" xfId="54573"/>
    <cellStyle name="Обычный 14 4 2 4 4" xfId="54574"/>
    <cellStyle name="Обычный 14 4 2 5" xfId="10707"/>
    <cellStyle name="Обычный 14 4 2 5 2" xfId="54575"/>
    <cellStyle name="Обычный 14 4 2 6" xfId="10708"/>
    <cellStyle name="Обычный 14 4 2 6 2" xfId="54576"/>
    <cellStyle name="Обычный 14 4 2 7" xfId="10709"/>
    <cellStyle name="Обычный 14 4 2 7 2" xfId="54577"/>
    <cellStyle name="Обычный 14 4 2 8" xfId="34861"/>
    <cellStyle name="Обычный 14 4 2 8 2" xfId="54578"/>
    <cellStyle name="Обычный 14 4 2 9" xfId="34862"/>
    <cellStyle name="Обычный 14 4 2 9 2" xfId="54579"/>
    <cellStyle name="Обычный 14 4 2_Лист1" xfId="54580"/>
    <cellStyle name="Обычный 14 4 3" xfId="10710"/>
    <cellStyle name="Обычный 14 4 3 2" xfId="10711"/>
    <cellStyle name="Обычный 14 4 3 2 2" xfId="10712"/>
    <cellStyle name="Обычный 14 4 3 2 2 2" xfId="54581"/>
    <cellStyle name="Обычный 14 4 3 2 2 2 2" xfId="54582"/>
    <cellStyle name="Обычный 14 4 3 2 2 3" xfId="54583"/>
    <cellStyle name="Обычный 14 4 3 2 3" xfId="10713"/>
    <cellStyle name="Обычный 14 4 3 2 3 2" xfId="54584"/>
    <cellStyle name="Обычный 14 4 3 2 4" xfId="54585"/>
    <cellStyle name="Обычный 14 4 3 2_НВВ РСК 2019 (II пол) МАКС" xfId="54586"/>
    <cellStyle name="Обычный 14 4 3 3" xfId="10714"/>
    <cellStyle name="Обычный 14 4 3 3 2" xfId="10715"/>
    <cellStyle name="Обычный 14 4 3 3 2 2" xfId="54587"/>
    <cellStyle name="Обычный 14 4 3 3 3" xfId="10716"/>
    <cellStyle name="Обычный 14 4 3 3 3 2" xfId="54588"/>
    <cellStyle name="Обычный 14 4 3 3 4" xfId="54589"/>
    <cellStyle name="Обычный 14 4 3 4" xfId="10717"/>
    <cellStyle name="Обычный 14 4 3 4 2" xfId="54590"/>
    <cellStyle name="Обычный 14 4 3 5" xfId="10718"/>
    <cellStyle name="Обычный 14 4 3 5 2" xfId="54591"/>
    <cellStyle name="Обычный 14 4 3 6" xfId="10719"/>
    <cellStyle name="Обычный 14 4 3 6 2" xfId="54592"/>
    <cellStyle name="Обычный 14 4 3 7" xfId="34863"/>
    <cellStyle name="Обычный 14 4 3 7 2" xfId="54593"/>
    <cellStyle name="Обычный 14 4 3 8" xfId="34864"/>
    <cellStyle name="Обычный 14 4 3 8 2" xfId="54594"/>
    <cellStyle name="Обычный 14 4 3 9" xfId="54595"/>
    <cellStyle name="Обычный 14 4 3_Лист1" xfId="54596"/>
    <cellStyle name="Обычный 14 4 4" xfId="10720"/>
    <cellStyle name="Обычный 14 4 4 2" xfId="10721"/>
    <cellStyle name="Обычный 14 4 4 2 2" xfId="54597"/>
    <cellStyle name="Обычный 14 4 4 2 2 2" xfId="54598"/>
    <cellStyle name="Обычный 14 4 4 2 3" xfId="54599"/>
    <cellStyle name="Обычный 14 4 4 3" xfId="10722"/>
    <cellStyle name="Обычный 14 4 4 3 2" xfId="54600"/>
    <cellStyle name="Обычный 14 4 4 4" xfId="54601"/>
    <cellStyle name="Обычный 14 4 4_НВВ РСК 2019 (II пол) МАКС" xfId="54602"/>
    <cellStyle name="Обычный 14 4 5" xfId="10723"/>
    <cellStyle name="Обычный 14 4 5 2" xfId="10724"/>
    <cellStyle name="Обычный 14 4 5 2 2" xfId="54603"/>
    <cellStyle name="Обычный 14 4 5 3" xfId="10725"/>
    <cellStyle name="Обычный 14 4 5 3 2" xfId="54604"/>
    <cellStyle name="Обычный 14 4 5 4" xfId="54605"/>
    <cellStyle name="Обычный 14 4 6" xfId="10726"/>
    <cellStyle name="Обычный 14 4 6 2" xfId="54606"/>
    <cellStyle name="Обычный 14 4 7" xfId="10727"/>
    <cellStyle name="Обычный 14 4 7 2" xfId="54607"/>
    <cellStyle name="Обычный 14 4 8" xfId="10728"/>
    <cellStyle name="Обычный 14 4 8 2" xfId="54608"/>
    <cellStyle name="Обычный 14 4 9" xfId="34865"/>
    <cellStyle name="Обычный 14 4 9 2" xfId="54609"/>
    <cellStyle name="Обычный 14 4_Лист1" xfId="54610"/>
    <cellStyle name="Обычный 14 5" xfId="10729"/>
    <cellStyle name="Обычный 14 6" xfId="10730"/>
    <cellStyle name="Обычный 14 6 10" xfId="54611"/>
    <cellStyle name="Обычный 14 6 2" xfId="10731"/>
    <cellStyle name="Обычный 14 6 2 2" xfId="10732"/>
    <cellStyle name="Обычный 14 6 2 2 2" xfId="10733"/>
    <cellStyle name="Обычный 14 6 2 2 2 2" xfId="54612"/>
    <cellStyle name="Обычный 14 6 2 2 2 2 2" xfId="54613"/>
    <cellStyle name="Обычный 14 6 2 2 2 3" xfId="54614"/>
    <cellStyle name="Обычный 14 6 2 2 3" xfId="10734"/>
    <cellStyle name="Обычный 14 6 2 2 3 2" xfId="54615"/>
    <cellStyle name="Обычный 14 6 2 2 4" xfId="54616"/>
    <cellStyle name="Обычный 14 6 2 2_НВВ РСК 2019 (II пол) МАКС" xfId="54617"/>
    <cellStyle name="Обычный 14 6 2 3" xfId="10735"/>
    <cellStyle name="Обычный 14 6 2 3 2" xfId="10736"/>
    <cellStyle name="Обычный 14 6 2 3 2 2" xfId="54618"/>
    <cellStyle name="Обычный 14 6 2 3 3" xfId="10737"/>
    <cellStyle name="Обычный 14 6 2 3 3 2" xfId="54619"/>
    <cellStyle name="Обычный 14 6 2 3 4" xfId="54620"/>
    <cellStyle name="Обычный 14 6 2 4" xfId="10738"/>
    <cellStyle name="Обычный 14 6 2 4 2" xfId="54621"/>
    <cellStyle name="Обычный 14 6 2 5" xfId="10739"/>
    <cellStyle name="Обычный 14 6 2 5 2" xfId="54622"/>
    <cellStyle name="Обычный 14 6 2 6" xfId="10740"/>
    <cellStyle name="Обычный 14 6 2 6 2" xfId="54623"/>
    <cellStyle name="Обычный 14 6 2 7" xfId="34866"/>
    <cellStyle name="Обычный 14 6 2 7 2" xfId="54624"/>
    <cellStyle name="Обычный 14 6 2 8" xfId="34867"/>
    <cellStyle name="Обычный 14 6 2 8 2" xfId="54625"/>
    <cellStyle name="Обычный 14 6 2 9" xfId="54626"/>
    <cellStyle name="Обычный 14 6 2_Лист1" xfId="54627"/>
    <cellStyle name="Обычный 14 6 3" xfId="10741"/>
    <cellStyle name="Обычный 14 6 3 2" xfId="10742"/>
    <cellStyle name="Обычный 14 6 3 2 2" xfId="54628"/>
    <cellStyle name="Обычный 14 6 3 2 2 2" xfId="54629"/>
    <cellStyle name="Обычный 14 6 3 2 3" xfId="54630"/>
    <cellStyle name="Обычный 14 6 3 3" xfId="10743"/>
    <cellStyle name="Обычный 14 6 3 3 2" xfId="54631"/>
    <cellStyle name="Обычный 14 6 3 4" xfId="54632"/>
    <cellStyle name="Обычный 14 6 3_НВВ РСК 2019 (II пол) МАКС" xfId="54633"/>
    <cellStyle name="Обычный 14 6 4" xfId="10744"/>
    <cellStyle name="Обычный 14 6 4 2" xfId="10745"/>
    <cellStyle name="Обычный 14 6 4 2 2" xfId="54634"/>
    <cellStyle name="Обычный 14 6 4 3" xfId="10746"/>
    <cellStyle name="Обычный 14 6 4 3 2" xfId="54635"/>
    <cellStyle name="Обычный 14 6 4 4" xfId="54636"/>
    <cellStyle name="Обычный 14 6 5" xfId="10747"/>
    <cellStyle name="Обычный 14 6 5 2" xfId="54637"/>
    <cellStyle name="Обычный 14 6 6" xfId="10748"/>
    <cellStyle name="Обычный 14 6 6 2" xfId="54638"/>
    <cellStyle name="Обычный 14 6 7" xfId="10749"/>
    <cellStyle name="Обычный 14 6 7 2" xfId="54639"/>
    <cellStyle name="Обычный 14 6 8" xfId="34868"/>
    <cellStyle name="Обычный 14 6 8 2" xfId="54640"/>
    <cellStyle name="Обычный 14 6 9" xfId="34869"/>
    <cellStyle name="Обычный 14 6 9 2" xfId="54641"/>
    <cellStyle name="Обычный 14 6_Лист1" xfId="54642"/>
    <cellStyle name="Обычный 14 7" xfId="10750"/>
    <cellStyle name="Обычный 14 7 2" xfId="10751"/>
    <cellStyle name="Обычный 14 7 2 2" xfId="10752"/>
    <cellStyle name="Обычный 14 7 2 2 2" xfId="54643"/>
    <cellStyle name="Обычный 14 7 2 2 2 2" xfId="54644"/>
    <cellStyle name="Обычный 14 7 2 2 3" xfId="54645"/>
    <cellStyle name="Обычный 14 7 2 3" xfId="10753"/>
    <cellStyle name="Обычный 14 7 2 3 2" xfId="54646"/>
    <cellStyle name="Обычный 14 7 2 4" xfId="54647"/>
    <cellStyle name="Обычный 14 7 2_НВВ РСК 2019 (II пол) МАКС" xfId="54648"/>
    <cellStyle name="Обычный 14 7 3" xfId="10754"/>
    <cellStyle name="Обычный 14 7 3 2" xfId="10755"/>
    <cellStyle name="Обычный 14 7 3 2 2" xfId="54649"/>
    <cellStyle name="Обычный 14 7 3 3" xfId="10756"/>
    <cellStyle name="Обычный 14 7 3 3 2" xfId="54650"/>
    <cellStyle name="Обычный 14 7 3 4" xfId="54651"/>
    <cellStyle name="Обычный 14 7 4" xfId="10757"/>
    <cellStyle name="Обычный 14 7 4 2" xfId="54652"/>
    <cellStyle name="Обычный 14 7 5" xfId="10758"/>
    <cellStyle name="Обычный 14 7 5 2" xfId="54653"/>
    <cellStyle name="Обычный 14 7 6" xfId="10759"/>
    <cellStyle name="Обычный 14 7 6 2" xfId="54654"/>
    <cellStyle name="Обычный 14 7 7" xfId="34870"/>
    <cellStyle name="Обычный 14 7 7 2" xfId="54655"/>
    <cellStyle name="Обычный 14 7 8" xfId="34871"/>
    <cellStyle name="Обычный 14 7 8 2" xfId="54656"/>
    <cellStyle name="Обычный 14 7 9" xfId="54657"/>
    <cellStyle name="Обычный 14 7_Лист1" xfId="54658"/>
    <cellStyle name="Обычный 14 8" xfId="10760"/>
    <cellStyle name="Обычный 14 8 2" xfId="10761"/>
    <cellStyle name="Обычный 14 8 3" xfId="10762"/>
    <cellStyle name="Обычный 14 8 4" xfId="34872"/>
    <cellStyle name="Обычный 14 8 5" xfId="34873"/>
    <cellStyle name="Обычный 14 9" xfId="10763"/>
    <cellStyle name="Обычный 14 9 2" xfId="34874"/>
    <cellStyle name="Обычный 14_UPDATE.WARM.CALC.INDEX.2015.TO.1.2.3" xfId="54659"/>
    <cellStyle name="Обычный 15" xfId="10764"/>
    <cellStyle name="Обычный 15 2" xfId="10765"/>
    <cellStyle name="Обычный 15 2 2" xfId="10766"/>
    <cellStyle name="Обычный 15 2 2 2" xfId="10767"/>
    <cellStyle name="Обычный 15 2 2 3" xfId="34875"/>
    <cellStyle name="Обычный 15 2 2 4" xfId="34876"/>
    <cellStyle name="Обычный 15 2 3" xfId="10768"/>
    <cellStyle name="Обычный 15 2 3 2" xfId="34877"/>
    <cellStyle name="Обычный 15 2 4" xfId="34878"/>
    <cellStyle name="Обычный 15 2 5" xfId="34879"/>
    <cellStyle name="Обычный 15 2_Лист1" xfId="54660"/>
    <cellStyle name="Обычный 15 3" xfId="10769"/>
    <cellStyle name="Обычный 15 3 2" xfId="10770"/>
    <cellStyle name="Обычный 15 3 3" xfId="34880"/>
    <cellStyle name="Обычный 15 3 4" xfId="34881"/>
    <cellStyle name="Обычный 15 4" xfId="10771"/>
    <cellStyle name="Обычный 15 4 2" xfId="34882"/>
    <cellStyle name="Обычный 15 5" xfId="34883"/>
    <cellStyle name="Обычный 15_Лист1" xfId="54661"/>
    <cellStyle name="Обычный 16" xfId="10772"/>
    <cellStyle name="Обычный 16 2" xfId="10773"/>
    <cellStyle name="Обычный 16 2 2" xfId="10774"/>
    <cellStyle name="Обычный 16 2 3" xfId="34884"/>
    <cellStyle name="Обычный 16 2_Лист1" xfId="54662"/>
    <cellStyle name="Обычный 16 3" xfId="10775"/>
    <cellStyle name="Обычный 16 4" xfId="34885"/>
    <cellStyle name="Обычный 16_Лист1" xfId="54663"/>
    <cellStyle name="Обычный 17" xfId="10776"/>
    <cellStyle name="Обычный 17 10" xfId="10777"/>
    <cellStyle name="Обычный 17 10 2" xfId="10778"/>
    <cellStyle name="Обычный 17 10 2 2" xfId="10779"/>
    <cellStyle name="Обычный 17 10 2 2 2" xfId="54664"/>
    <cellStyle name="Обычный 17 10 2 3" xfId="10780"/>
    <cellStyle name="Обычный 17 10 2 4" xfId="10781"/>
    <cellStyle name="Обычный 17 10 3" xfId="10782"/>
    <cellStyle name="Обычный 17 10 3 2" xfId="54665"/>
    <cellStyle name="Обычный 17 10 4" xfId="10783"/>
    <cellStyle name="Обычный 17 10 5" xfId="10784"/>
    <cellStyle name="Обычный 17 10 5 2" xfId="10785"/>
    <cellStyle name="Обычный 17 10 5 2 2" xfId="10786"/>
    <cellStyle name="Обычный 17 10 5 2 3" xfId="10787"/>
    <cellStyle name="Обычный 17 10 5 3" xfId="10788"/>
    <cellStyle name="Обычный 17 10 5 4" xfId="10789"/>
    <cellStyle name="Обычный 17 10 5 5" xfId="10790"/>
    <cellStyle name="Обычный 17 10 6" xfId="10791"/>
    <cellStyle name="Обычный 17 10 7" xfId="34886"/>
    <cellStyle name="Обычный 17 10_НВВ РСК 2019 (II пол) МАКС" xfId="54666"/>
    <cellStyle name="Обычный 17 11" xfId="10792"/>
    <cellStyle name="Обычный 17 11 2" xfId="10793"/>
    <cellStyle name="Обычный 17 11 2 2" xfId="54667"/>
    <cellStyle name="Обычный 17 11 3" xfId="10794"/>
    <cellStyle name="Обычный 17 11 3 2" xfId="54668"/>
    <cellStyle name="Обычный 17 11 4" xfId="10795"/>
    <cellStyle name="Обычный 17 12" xfId="10796"/>
    <cellStyle name="Обычный 17 12 2" xfId="10797"/>
    <cellStyle name="Обычный 17 12 3" xfId="10798"/>
    <cellStyle name="Обычный 17 13" xfId="10799"/>
    <cellStyle name="Обычный 17 13 2" xfId="54669"/>
    <cellStyle name="Обычный 17 14" xfId="34887"/>
    <cellStyle name="Обычный 17 14 2" xfId="54670"/>
    <cellStyle name="Обычный 17 15" xfId="54671"/>
    <cellStyle name="Обычный 17 15 2" xfId="54672"/>
    <cellStyle name="Обычный 17 16" xfId="54673"/>
    <cellStyle name="Обычный 17 2" xfId="10800"/>
    <cellStyle name="Обычный 17 2 2" xfId="10801"/>
    <cellStyle name="Обычный 17 2 2 2" xfId="10802"/>
    <cellStyle name="Обычный 17 2 2 2 2" xfId="10803"/>
    <cellStyle name="Обычный 17 2 2 2 2 2" xfId="54674"/>
    <cellStyle name="Обычный 17 2 2 2 2 2 2" xfId="54675"/>
    <cellStyle name="Обычный 17 2 2 2 2 3" xfId="54676"/>
    <cellStyle name="Обычный 17 2 2 2 3" xfId="10804"/>
    <cellStyle name="Обычный 17 2 2 2 3 2" xfId="54677"/>
    <cellStyle name="Обычный 17 2 2 2 4" xfId="34888"/>
    <cellStyle name="Обычный 17 2 2 2_НВВ РСК 2019 (II пол) МАКС" xfId="54678"/>
    <cellStyle name="Обычный 17 2 2 3" xfId="10805"/>
    <cellStyle name="Обычный 17 2 2 3 2" xfId="54679"/>
    <cellStyle name="Обычный 17 2 2 3 2 2" xfId="54680"/>
    <cellStyle name="Обычный 17 2 2 3 3" xfId="54681"/>
    <cellStyle name="Обычный 17 2 2 3 3 2" xfId="54682"/>
    <cellStyle name="Обычный 17 2 2 3 4" xfId="54683"/>
    <cellStyle name="Обычный 17 2 2 4" xfId="10806"/>
    <cellStyle name="Обычный 17 2 2 4 2" xfId="54684"/>
    <cellStyle name="Обычный 17 2 2 5" xfId="10807"/>
    <cellStyle name="Обычный 17 2 2 5 2" xfId="54685"/>
    <cellStyle name="Обычный 17 2 2 6" xfId="34889"/>
    <cellStyle name="Обычный 17 2 2 6 2" xfId="54686"/>
    <cellStyle name="Обычный 17 2 2 7" xfId="34890"/>
    <cellStyle name="Обычный 17 2 2 7 2" xfId="54687"/>
    <cellStyle name="Обычный 17 2 2 8" xfId="54688"/>
    <cellStyle name="Обычный 17 2 2 8 2" xfId="54689"/>
    <cellStyle name="Обычный 17 2 2 9" xfId="54690"/>
    <cellStyle name="Обычный 17 2 2_Лист1" xfId="54691"/>
    <cellStyle name="Обычный 17 2 3" xfId="10808"/>
    <cellStyle name="Обычный 17 2 3 2" xfId="10809"/>
    <cellStyle name="Обычный 17 2 3 3" xfId="10810"/>
    <cellStyle name="Обычный 17 2 3 3 2" xfId="10811"/>
    <cellStyle name="Обычный 17 2 3 3 3" xfId="10812"/>
    <cellStyle name="Обычный 17 2 3 4" xfId="10813"/>
    <cellStyle name="Обычный 17 2 3 5" xfId="34891"/>
    <cellStyle name="Обычный 17 2 3 6" xfId="34892"/>
    <cellStyle name="Обычный 17 2 4" xfId="10814"/>
    <cellStyle name="Обычный 17 2 4 2" xfId="10815"/>
    <cellStyle name="Обычный 17 2 4 2 2" xfId="10816"/>
    <cellStyle name="Обычный 17 2 4 2 2 2" xfId="54692"/>
    <cellStyle name="Обычный 17 2 4 2 2 2 2" xfId="54693"/>
    <cellStyle name="Обычный 17 2 4 2 2 3" xfId="54694"/>
    <cellStyle name="Обычный 17 2 4 2 3" xfId="10817"/>
    <cellStyle name="Обычный 17 2 4 2 3 2" xfId="54695"/>
    <cellStyle name="Обычный 17 2 4 2 4" xfId="54696"/>
    <cellStyle name="Обычный 17 2 4 2_НВВ РСК 2019 (II пол) МАКС" xfId="54697"/>
    <cellStyle name="Обычный 17 2 4 3" xfId="10818"/>
    <cellStyle name="Обычный 17 2 4 3 2" xfId="54698"/>
    <cellStyle name="Обычный 17 2 4 3 2 2" xfId="54699"/>
    <cellStyle name="Обычный 17 2 4 3 3" xfId="54700"/>
    <cellStyle name="Обычный 17 2 4 3 3 2" xfId="54701"/>
    <cellStyle name="Обычный 17 2 4 3 4" xfId="54702"/>
    <cellStyle name="Обычный 17 2 4 4" xfId="10819"/>
    <cellStyle name="Обычный 17 2 4 4 2" xfId="54703"/>
    <cellStyle name="Обычный 17 2 4 5" xfId="10820"/>
    <cellStyle name="Обычный 17 2 4 5 2" xfId="54704"/>
    <cellStyle name="Обычный 17 2 4 6" xfId="34893"/>
    <cellStyle name="Обычный 17 2 4 6 2" xfId="54705"/>
    <cellStyle name="Обычный 17 2 4 7" xfId="34894"/>
    <cellStyle name="Обычный 17 2 4 7 2" xfId="54706"/>
    <cellStyle name="Обычный 17 2 4 8" xfId="54707"/>
    <cellStyle name="Обычный 17 2 4 8 2" xfId="54708"/>
    <cellStyle name="Обычный 17 2 4 9" xfId="54709"/>
    <cellStyle name="Обычный 17 2 4_Лист1" xfId="54710"/>
    <cellStyle name="Обычный 17 2 5" xfId="10821"/>
    <cellStyle name="Обычный 17 2 5 2" xfId="10822"/>
    <cellStyle name="Обычный 17 2 5 2 2" xfId="10823"/>
    <cellStyle name="Обычный 17 2 5 2 2 2" xfId="54711"/>
    <cellStyle name="Обычный 17 2 5 2 2 2 2" xfId="54712"/>
    <cellStyle name="Обычный 17 2 5 2 2 3" xfId="54713"/>
    <cellStyle name="Обычный 17 2 5 2 3" xfId="10824"/>
    <cellStyle name="Обычный 17 2 5 2 3 2" xfId="54714"/>
    <cellStyle name="Обычный 17 2 5 2 4" xfId="54715"/>
    <cellStyle name="Обычный 17 2 5 2_НВВ РСК 2019 (II пол) МАКС" xfId="54716"/>
    <cellStyle name="Обычный 17 2 5 3" xfId="10825"/>
    <cellStyle name="Обычный 17 2 5 3 2" xfId="54717"/>
    <cellStyle name="Обычный 17 2 5 3 2 2" xfId="54718"/>
    <cellStyle name="Обычный 17 2 5 3 3" xfId="54719"/>
    <cellStyle name="Обычный 17 2 5 3 3 2" xfId="54720"/>
    <cellStyle name="Обычный 17 2 5 3 4" xfId="54721"/>
    <cellStyle name="Обычный 17 2 5 4" xfId="10826"/>
    <cellStyle name="Обычный 17 2 5 4 2" xfId="54722"/>
    <cellStyle name="Обычный 17 2 5 5" xfId="10827"/>
    <cellStyle name="Обычный 17 2 5 5 2" xfId="54723"/>
    <cellStyle name="Обычный 17 2 5 6" xfId="34895"/>
    <cellStyle name="Обычный 17 2 5 6 2" xfId="54724"/>
    <cellStyle name="Обычный 17 2 5 7" xfId="34896"/>
    <cellStyle name="Обычный 17 2 5 7 2" xfId="54725"/>
    <cellStyle name="Обычный 17 2 5 8" xfId="54726"/>
    <cellStyle name="Обычный 17 2 5 8 2" xfId="54727"/>
    <cellStyle name="Обычный 17 2 5 9" xfId="54728"/>
    <cellStyle name="Обычный 17 2 5_Лист1" xfId="54729"/>
    <cellStyle name="Обычный 17 2 6" xfId="10828"/>
    <cellStyle name="Обычный 17 2 7" xfId="10829"/>
    <cellStyle name="Обычный 17 2 7 2" xfId="10830"/>
    <cellStyle name="Обычный 17 2 7 3" xfId="10831"/>
    <cellStyle name="Обычный 17 2 8" xfId="10832"/>
    <cellStyle name="Обычный 17 2_Лист1" xfId="54730"/>
    <cellStyle name="Обычный 17 3" xfId="10833"/>
    <cellStyle name="Обычный 17 3 10" xfId="34897"/>
    <cellStyle name="Обычный 17 3 10 2" xfId="54731"/>
    <cellStyle name="Обычный 17 3 11" xfId="54732"/>
    <cellStyle name="Обычный 17 3 2" xfId="10834"/>
    <cellStyle name="Обычный 17 3 2 2" xfId="10835"/>
    <cellStyle name="Обычный 17 3 2 2 2" xfId="10836"/>
    <cellStyle name="Обычный 17 3 2 2 3" xfId="10837"/>
    <cellStyle name="Обычный 17 3 2 3" xfId="10838"/>
    <cellStyle name="Обычный 17 3 2 3 2" xfId="54733"/>
    <cellStyle name="Обычный 17 3 2 4" xfId="10839"/>
    <cellStyle name="Обычный 17 3 2 5" xfId="10840"/>
    <cellStyle name="Обычный 17 3 2 6" xfId="34898"/>
    <cellStyle name="Обычный 17 3 2 7" xfId="34899"/>
    <cellStyle name="Обычный 17 3 3" xfId="10841"/>
    <cellStyle name="Обычный 17 3 3 2" xfId="34900"/>
    <cellStyle name="Обычный 17 3 3 3" xfId="34901"/>
    <cellStyle name="Обычный 17 3 4" xfId="10842"/>
    <cellStyle name="Обычный 17 3 4 2" xfId="10843"/>
    <cellStyle name="Обычный 17 3 4 2 2" xfId="54734"/>
    <cellStyle name="Обычный 17 3 4 2 2 2" xfId="54735"/>
    <cellStyle name="Обычный 17 3 4 2 3" xfId="54736"/>
    <cellStyle name="Обычный 17 3 4 3" xfId="10844"/>
    <cellStyle name="Обычный 17 3 4 3 2" xfId="54737"/>
    <cellStyle name="Обычный 17 3 4 4" xfId="54738"/>
    <cellStyle name="Обычный 17 3 4_НВВ РСК 2019 (II пол) МАКС" xfId="54739"/>
    <cellStyle name="Обычный 17 3 5" xfId="10845"/>
    <cellStyle name="Обычный 17 3 5 2" xfId="10846"/>
    <cellStyle name="Обычный 17 3 5 2 2" xfId="54740"/>
    <cellStyle name="Обычный 17 3 5 3" xfId="10847"/>
    <cellStyle name="Обычный 17 3 5 3 2" xfId="54741"/>
    <cellStyle name="Обычный 17 3 5 4" xfId="54742"/>
    <cellStyle name="Обычный 17 3 6" xfId="10848"/>
    <cellStyle name="Обычный 17 3 6 2" xfId="54743"/>
    <cellStyle name="Обычный 17 3 7" xfId="10849"/>
    <cellStyle name="Обычный 17 3 7 2" xfId="54744"/>
    <cellStyle name="Обычный 17 3 8" xfId="10850"/>
    <cellStyle name="Обычный 17 3 8 2" xfId="54745"/>
    <cellStyle name="Обычный 17 3 9" xfId="34902"/>
    <cellStyle name="Обычный 17 3 9 2" xfId="54746"/>
    <cellStyle name="Обычный 17 3_Лист1" xfId="54747"/>
    <cellStyle name="Обычный 17 4" xfId="10851"/>
    <cellStyle name="Обычный 17 4 2" xfId="10852"/>
    <cellStyle name="Обычный 17 4 2 2" xfId="10853"/>
    <cellStyle name="Обычный 17 4 2 2 2" xfId="54748"/>
    <cellStyle name="Обычный 17 4 2 2 2 2" xfId="54749"/>
    <cellStyle name="Обычный 17 4 2 2 3" xfId="54750"/>
    <cellStyle name="Обычный 17 4 2 3" xfId="10854"/>
    <cellStyle name="Обычный 17 4 2 3 2" xfId="54751"/>
    <cellStyle name="Обычный 17 4 2 4" xfId="54752"/>
    <cellStyle name="Обычный 17 4 2_НВВ РСК 2019 (II пол) МАКС" xfId="54753"/>
    <cellStyle name="Обычный 17 4 3" xfId="10855"/>
    <cellStyle name="Обычный 17 4 3 2" xfId="54754"/>
    <cellStyle name="Обычный 17 4 3 2 2" xfId="54755"/>
    <cellStyle name="Обычный 17 4 3 3" xfId="54756"/>
    <cellStyle name="Обычный 17 4 3 3 2" xfId="54757"/>
    <cellStyle name="Обычный 17 4 3 4" xfId="54758"/>
    <cellStyle name="Обычный 17 4 4" xfId="10856"/>
    <cellStyle name="Обычный 17 4 4 2" xfId="54759"/>
    <cellStyle name="Обычный 17 4 5" xfId="10857"/>
    <cellStyle name="Обычный 17 4 5 2" xfId="54760"/>
    <cellStyle name="Обычный 17 4 6" xfId="34903"/>
    <cellStyle name="Обычный 17 4 6 2" xfId="54761"/>
    <cellStyle name="Обычный 17 4 7" xfId="34904"/>
    <cellStyle name="Обычный 17 4 7 2" xfId="54762"/>
    <cellStyle name="Обычный 17 4 8" xfId="54763"/>
    <cellStyle name="Обычный 17 4 8 2" xfId="54764"/>
    <cellStyle name="Обычный 17 4 9" xfId="54765"/>
    <cellStyle name="Обычный 17 4_Лист1" xfId="54766"/>
    <cellStyle name="Обычный 17 5" xfId="10858"/>
    <cellStyle name="Обычный 17 5 2" xfId="10859"/>
    <cellStyle name="Обычный 17 5 2 2" xfId="10860"/>
    <cellStyle name="Обычный 17 5 2 2 2" xfId="54767"/>
    <cellStyle name="Обычный 17 5 2 2 2 2" xfId="54768"/>
    <cellStyle name="Обычный 17 5 2 2 3" xfId="54769"/>
    <cellStyle name="Обычный 17 5 2 3" xfId="10861"/>
    <cellStyle name="Обычный 17 5 2 3 2" xfId="54770"/>
    <cellStyle name="Обычный 17 5 2 4" xfId="54771"/>
    <cellStyle name="Обычный 17 5 2_НВВ РСК 2019 (II пол) МАКС" xfId="54772"/>
    <cellStyle name="Обычный 17 5 3" xfId="10862"/>
    <cellStyle name="Обычный 17 5 3 2" xfId="54773"/>
    <cellStyle name="Обычный 17 5 3 2 2" xfId="54774"/>
    <cellStyle name="Обычный 17 5 3 3" xfId="54775"/>
    <cellStyle name="Обычный 17 5 3 3 2" xfId="54776"/>
    <cellStyle name="Обычный 17 5 3 4" xfId="54777"/>
    <cellStyle name="Обычный 17 5 4" xfId="10863"/>
    <cellStyle name="Обычный 17 5 4 2" xfId="54778"/>
    <cellStyle name="Обычный 17 5 5" xfId="10864"/>
    <cellStyle name="Обычный 17 5 5 2" xfId="54779"/>
    <cellStyle name="Обычный 17 5 6" xfId="34905"/>
    <cellStyle name="Обычный 17 5 6 2" xfId="54780"/>
    <cellStyle name="Обычный 17 5 7" xfId="34906"/>
    <cellStyle name="Обычный 17 5 7 2" xfId="54781"/>
    <cellStyle name="Обычный 17 5 8" xfId="54782"/>
    <cellStyle name="Обычный 17 5 8 2" xfId="54783"/>
    <cellStyle name="Обычный 17 5 9" xfId="54784"/>
    <cellStyle name="Обычный 17 5_Лист1" xfId="54785"/>
    <cellStyle name="Обычный 17 6" xfId="10865"/>
    <cellStyle name="Обычный 17 6 2" xfId="34907"/>
    <cellStyle name="Обычный 17 7" xfId="10866"/>
    <cellStyle name="Обычный 17 7 2" xfId="10867"/>
    <cellStyle name="Обычный 17 7 2 2" xfId="10868"/>
    <cellStyle name="Обычный 17 7 2 2 2" xfId="54786"/>
    <cellStyle name="Обычный 17 7 2 2 2 2" xfId="54787"/>
    <cellStyle name="Обычный 17 7 2 2 3" xfId="54788"/>
    <cellStyle name="Обычный 17 7 2 3" xfId="10869"/>
    <cellStyle name="Обычный 17 7 2 3 2" xfId="54789"/>
    <cellStyle name="Обычный 17 7 2 4" xfId="54790"/>
    <cellStyle name="Обычный 17 7 2_НВВ РСК 2019 (II пол) МАКС" xfId="54791"/>
    <cellStyle name="Обычный 17 7 3" xfId="10870"/>
    <cellStyle name="Обычный 17 7 3 2" xfId="54792"/>
    <cellStyle name="Обычный 17 7 3 2 2" xfId="54793"/>
    <cellStyle name="Обычный 17 7 3 3" xfId="54794"/>
    <cellStyle name="Обычный 17 7 3 3 2" xfId="54795"/>
    <cellStyle name="Обычный 17 7 3 4" xfId="54796"/>
    <cellStyle name="Обычный 17 7 4" xfId="10871"/>
    <cellStyle name="Обычный 17 7 4 2" xfId="54797"/>
    <cellStyle name="Обычный 17 7 5" xfId="10872"/>
    <cellStyle name="Обычный 17 7 5 2" xfId="54798"/>
    <cellStyle name="Обычный 17 7 6" xfId="34908"/>
    <cellStyle name="Обычный 17 7 6 2" xfId="54799"/>
    <cellStyle name="Обычный 17 7 7" xfId="34909"/>
    <cellStyle name="Обычный 17 7 7 2" xfId="54800"/>
    <cellStyle name="Обычный 17 7 8" xfId="54801"/>
    <cellStyle name="Обычный 17 7 8 2" xfId="54802"/>
    <cellStyle name="Обычный 17 7 9" xfId="54803"/>
    <cellStyle name="Обычный 17 7_Лист1" xfId="54804"/>
    <cellStyle name="Обычный 17 8" xfId="10873"/>
    <cellStyle name="Обычный 17 8 2" xfId="10874"/>
    <cellStyle name="Обычный 17 8 2 2" xfId="10875"/>
    <cellStyle name="Обычный 17 8 2 2 2" xfId="54805"/>
    <cellStyle name="Обычный 17 8 2 2 2 2" xfId="54806"/>
    <cellStyle name="Обычный 17 8 2 2 3" xfId="54807"/>
    <cellStyle name="Обычный 17 8 2 3" xfId="10876"/>
    <cellStyle name="Обычный 17 8 2 3 2" xfId="54808"/>
    <cellStyle name="Обычный 17 8 2 4" xfId="54809"/>
    <cellStyle name="Обычный 17 8 2_НВВ РСК 2019 (II пол) МАКС" xfId="54810"/>
    <cellStyle name="Обычный 17 8 3" xfId="10877"/>
    <cellStyle name="Обычный 17 8 3 2" xfId="54811"/>
    <cellStyle name="Обычный 17 8 3 2 2" xfId="54812"/>
    <cellStyle name="Обычный 17 8 3 3" xfId="54813"/>
    <cellStyle name="Обычный 17 8 3 3 2" xfId="54814"/>
    <cellStyle name="Обычный 17 8 3 4" xfId="54815"/>
    <cellStyle name="Обычный 17 8 4" xfId="10878"/>
    <cellStyle name="Обычный 17 8 4 2" xfId="54816"/>
    <cellStyle name="Обычный 17 8 5" xfId="10879"/>
    <cellStyle name="Обычный 17 8 5 2" xfId="54817"/>
    <cellStyle name="Обычный 17 8 6" xfId="34910"/>
    <cellStyle name="Обычный 17 8 6 2" xfId="54818"/>
    <cellStyle name="Обычный 17 8 7" xfId="34911"/>
    <cellStyle name="Обычный 17 8 7 2" xfId="54819"/>
    <cellStyle name="Обычный 17 8 8" xfId="54820"/>
    <cellStyle name="Обычный 17 8 8 2" xfId="54821"/>
    <cellStyle name="Обычный 17 8 9" xfId="54822"/>
    <cellStyle name="Обычный 17 8_Лист1" xfId="54823"/>
    <cellStyle name="Обычный 17 9" xfId="10880"/>
    <cellStyle name="Обычный 17 9 2" xfId="10881"/>
    <cellStyle name="Обычный 17 9 2 2" xfId="10882"/>
    <cellStyle name="Обычный 17 9 2 2 2" xfId="54824"/>
    <cellStyle name="Обычный 17 9 2 2 2 2" xfId="54825"/>
    <cellStyle name="Обычный 17 9 2 2 3" xfId="54826"/>
    <cellStyle name="Обычный 17 9 2 3" xfId="10883"/>
    <cellStyle name="Обычный 17 9 2 3 2" xfId="54827"/>
    <cellStyle name="Обычный 17 9 2 4" xfId="54828"/>
    <cellStyle name="Обычный 17 9 2_НВВ РСК 2019 (II пол) МАКС" xfId="54829"/>
    <cellStyle name="Обычный 17 9 3" xfId="10884"/>
    <cellStyle name="Обычный 17 9 3 2" xfId="54830"/>
    <cellStyle name="Обычный 17 9 3 2 2" xfId="54831"/>
    <cellStyle name="Обычный 17 9 3 3" xfId="54832"/>
    <cellStyle name="Обычный 17 9 3 3 2" xfId="54833"/>
    <cellStyle name="Обычный 17 9 3 4" xfId="54834"/>
    <cellStyle name="Обычный 17 9 4" xfId="10885"/>
    <cellStyle name="Обычный 17 9 4 2" xfId="54835"/>
    <cellStyle name="Обычный 17 9 5" xfId="10886"/>
    <cellStyle name="Обычный 17 9 5 2" xfId="54836"/>
    <cellStyle name="Обычный 17 9 6" xfId="34912"/>
    <cellStyle name="Обычный 17 9 6 2" xfId="54837"/>
    <cellStyle name="Обычный 17 9 7" xfId="34913"/>
    <cellStyle name="Обычный 17 9 7 2" xfId="54838"/>
    <cellStyle name="Обычный 17 9 8" xfId="54839"/>
    <cellStyle name="Обычный 17 9 8 2" xfId="54840"/>
    <cellStyle name="Обычный 17 9 9" xfId="54841"/>
    <cellStyle name="Обычный 17 9_Лист1" xfId="54842"/>
    <cellStyle name="Обычный 17_Лист1" xfId="54843"/>
    <cellStyle name="Обычный 18" xfId="10887"/>
    <cellStyle name="Обычный 18 10" xfId="54844"/>
    <cellStyle name="Обычный 18 11" xfId="54845"/>
    <cellStyle name="Обычный 18 11 2" xfId="54846"/>
    <cellStyle name="Обычный 18 12" xfId="54847"/>
    <cellStyle name="Обычный 18 2" xfId="10888"/>
    <cellStyle name="Обычный 18 2 2" xfId="10889"/>
    <cellStyle name="Обычный 18 2 2 2" xfId="10890"/>
    <cellStyle name="Обычный 18 2 2 2 2" xfId="10891"/>
    <cellStyle name="Обычный 18 2 2 2 2 2" xfId="54848"/>
    <cellStyle name="Обычный 18 2 2 2 2 2 2" xfId="54849"/>
    <cellStyle name="Обычный 18 2 2 2 2 3" xfId="54850"/>
    <cellStyle name="Обычный 18 2 2 2 3" xfId="10892"/>
    <cellStyle name="Обычный 18 2 2 2 3 2" xfId="54851"/>
    <cellStyle name="Обычный 18 2 2 2 4" xfId="54852"/>
    <cellStyle name="Обычный 18 2 2 2_НВВ РСК 2019 (II пол) МАКС" xfId="54853"/>
    <cellStyle name="Обычный 18 2 2 3" xfId="10893"/>
    <cellStyle name="Обычный 18 2 2 3 2" xfId="10894"/>
    <cellStyle name="Обычный 18 2 2 3 2 2" xfId="54854"/>
    <cellStyle name="Обычный 18 2 2 3 3" xfId="10895"/>
    <cellStyle name="Обычный 18 2 2 3 3 2" xfId="54855"/>
    <cellStyle name="Обычный 18 2 2 3 4" xfId="54856"/>
    <cellStyle name="Обычный 18 2 2 4" xfId="10896"/>
    <cellStyle name="Обычный 18 2 2 4 2" xfId="54857"/>
    <cellStyle name="Обычный 18 2 2 5" xfId="10897"/>
    <cellStyle name="Обычный 18 2 2 5 2" xfId="54858"/>
    <cellStyle name="Обычный 18 2 2 6" xfId="10898"/>
    <cellStyle name="Обычный 18 2 2 6 2" xfId="54859"/>
    <cellStyle name="Обычный 18 2 2 7" xfId="34914"/>
    <cellStyle name="Обычный 18 2 2 7 2" xfId="54860"/>
    <cellStyle name="Обычный 18 2 2 8" xfId="34915"/>
    <cellStyle name="Обычный 18 2 2 8 2" xfId="54861"/>
    <cellStyle name="Обычный 18 2 2 9" xfId="54862"/>
    <cellStyle name="Обычный 18 2 2_Лист1" xfId="54863"/>
    <cellStyle name="Обычный 18 2 3" xfId="10899"/>
    <cellStyle name="Обычный 18 2 3 2" xfId="10900"/>
    <cellStyle name="Обычный 18 2 3 3" xfId="10901"/>
    <cellStyle name="Обычный 18 2 3 4" xfId="10902"/>
    <cellStyle name="Обычный 18 2 4" xfId="10903"/>
    <cellStyle name="Обычный 18 2 4 2" xfId="10904"/>
    <cellStyle name="Обычный 18 2 4 3" xfId="10905"/>
    <cellStyle name="Обычный 18 2 5" xfId="10906"/>
    <cellStyle name="Обычный 18 2 5 2" xfId="54864"/>
    <cellStyle name="Обычный 18 2 6" xfId="10907"/>
    <cellStyle name="Обычный 18 2 7" xfId="10908"/>
    <cellStyle name="Обычный 18 2 8" xfId="34916"/>
    <cellStyle name="Обычный 18 2 9" xfId="34917"/>
    <cellStyle name="Обычный 18 2_Лист1" xfId="54865"/>
    <cellStyle name="Обычный 18 3" xfId="10909"/>
    <cellStyle name="Обычный 18 3 2" xfId="10910"/>
    <cellStyle name="Обычный 18 3 2 2" xfId="10911"/>
    <cellStyle name="Обычный 18 3 2 2 2" xfId="54866"/>
    <cellStyle name="Обычный 18 3 2 2 2 2" xfId="54867"/>
    <cellStyle name="Обычный 18 3 2 2 3" xfId="54868"/>
    <cellStyle name="Обычный 18 3 2 3" xfId="10912"/>
    <cellStyle name="Обычный 18 3 2 3 2" xfId="54869"/>
    <cellStyle name="Обычный 18 3 2 4" xfId="54870"/>
    <cellStyle name="Обычный 18 3 2_НВВ РСК 2019 (II пол) МАКС" xfId="54871"/>
    <cellStyle name="Обычный 18 3 3" xfId="10913"/>
    <cellStyle name="Обычный 18 3 3 2" xfId="54872"/>
    <cellStyle name="Обычный 18 3 3 2 2" xfId="54873"/>
    <cellStyle name="Обычный 18 3 3 3" xfId="54874"/>
    <cellStyle name="Обычный 18 3 3 3 2" xfId="54875"/>
    <cellStyle name="Обычный 18 3 3 4" xfId="54876"/>
    <cellStyle name="Обычный 18 3 4" xfId="10914"/>
    <cellStyle name="Обычный 18 3 4 2" xfId="54877"/>
    <cellStyle name="Обычный 18 3 5" xfId="10915"/>
    <cellStyle name="Обычный 18 3 5 2" xfId="54878"/>
    <cellStyle name="Обычный 18 3 6" xfId="34918"/>
    <cellStyle name="Обычный 18 3 6 2" xfId="54879"/>
    <cellStyle name="Обычный 18 3 7" xfId="34919"/>
    <cellStyle name="Обычный 18 3 7 2" xfId="54880"/>
    <cellStyle name="Обычный 18 3 8" xfId="54881"/>
    <cellStyle name="Обычный 18 3 8 2" xfId="54882"/>
    <cellStyle name="Обычный 18 3 9" xfId="54883"/>
    <cellStyle name="Обычный 18 3_Лист1" xfId="54884"/>
    <cellStyle name="Обычный 18 4" xfId="10916"/>
    <cellStyle name="Обычный 18 4 2" xfId="34920"/>
    <cellStyle name="Обычный 18 5" xfId="10917"/>
    <cellStyle name="Обычный 18 5 2" xfId="10918"/>
    <cellStyle name="Обычный 18 5 2 2" xfId="54885"/>
    <cellStyle name="Обычный 18 5 2 2 2" xfId="54886"/>
    <cellStyle name="Обычный 18 5 2 3" xfId="54887"/>
    <cellStyle name="Обычный 18 5 3" xfId="10919"/>
    <cellStyle name="Обычный 18 5 3 2" xfId="54888"/>
    <cellStyle name="Обычный 18 5 4" xfId="10920"/>
    <cellStyle name="Обычный 18 5 5" xfId="34921"/>
    <cellStyle name="Обычный 18 5_НВВ РСК 2019 (II пол) МАКС" xfId="54889"/>
    <cellStyle name="Обычный 18 6" xfId="10921"/>
    <cellStyle name="Обычный 18 6 2" xfId="10922"/>
    <cellStyle name="Обычный 18 6 2 2" xfId="54890"/>
    <cellStyle name="Обычный 18 6 3" xfId="10923"/>
    <cellStyle name="Обычный 18 6 3 2" xfId="54891"/>
    <cellStyle name="Обычный 18 6 4" xfId="54892"/>
    <cellStyle name="Обычный 18 7" xfId="10924"/>
    <cellStyle name="Обычный 18 7 2" xfId="54893"/>
    <cellStyle name="Обычный 18 8" xfId="34922"/>
    <cellStyle name="Обычный 18 8 2" xfId="54894"/>
    <cellStyle name="Обычный 18 9" xfId="34923"/>
    <cellStyle name="Обычный 18 9 2" xfId="54895"/>
    <cellStyle name="Обычный 18_Лист1" xfId="54896"/>
    <cellStyle name="Обычный 19" xfId="10925"/>
    <cellStyle name="Обычный 19 10" xfId="10926"/>
    <cellStyle name="Обычный 19 10 2" xfId="10927"/>
    <cellStyle name="Обычный 19 10 2 2" xfId="54897"/>
    <cellStyle name="Обычный 19 10 3" xfId="10928"/>
    <cellStyle name="Обычный 19 10 3 2" xfId="54898"/>
    <cellStyle name="Обычный 19 10 4" xfId="54899"/>
    <cellStyle name="Обычный 19 11" xfId="10929"/>
    <cellStyle name="Обычный 19 11 2" xfId="54900"/>
    <cellStyle name="Обычный 19 12" xfId="34924"/>
    <cellStyle name="Обычный 19 12 2" xfId="54901"/>
    <cellStyle name="Обычный 19 13" xfId="34925"/>
    <cellStyle name="Обычный 19 13 2" xfId="54902"/>
    <cellStyle name="Обычный 19 14" xfId="54903"/>
    <cellStyle name="Обычный 19 15" xfId="54904"/>
    <cellStyle name="Обычный 19 15 2" xfId="54905"/>
    <cellStyle name="Обычный 19 16" xfId="54906"/>
    <cellStyle name="Обычный 19 2" xfId="10930"/>
    <cellStyle name="Обычный 19 2 10" xfId="34926"/>
    <cellStyle name="Обычный 19 2 10 2" xfId="54907"/>
    <cellStyle name="Обычный 19 2 11" xfId="54908"/>
    <cellStyle name="Обычный 19 2 11 2" xfId="54909"/>
    <cellStyle name="Обычный 19 2 12" xfId="54910"/>
    <cellStyle name="Обычный 19 2 2" xfId="10931"/>
    <cellStyle name="Обычный 19 2 2 2" xfId="34927"/>
    <cellStyle name="Обычный 19 2 3" xfId="10932"/>
    <cellStyle name="Обычный 19 2 3 2" xfId="10933"/>
    <cellStyle name="Обычный 19 2 3 2 2" xfId="10934"/>
    <cellStyle name="Обычный 19 2 3 2 2 2" xfId="54911"/>
    <cellStyle name="Обычный 19 2 3 2 2 2 2" xfId="54912"/>
    <cellStyle name="Обычный 19 2 3 2 2 3" xfId="54913"/>
    <cellStyle name="Обычный 19 2 3 2 3" xfId="10935"/>
    <cellStyle name="Обычный 19 2 3 2 3 2" xfId="54914"/>
    <cellStyle name="Обычный 19 2 3 2 4" xfId="54915"/>
    <cellStyle name="Обычный 19 2 3 2_НВВ РСК 2019 (II пол) МАКС" xfId="54916"/>
    <cellStyle name="Обычный 19 2 3 3" xfId="10936"/>
    <cellStyle name="Обычный 19 2 3 3 2" xfId="54917"/>
    <cellStyle name="Обычный 19 2 3 3 2 2" xfId="54918"/>
    <cellStyle name="Обычный 19 2 3 3 3" xfId="54919"/>
    <cellStyle name="Обычный 19 2 3 3 3 2" xfId="54920"/>
    <cellStyle name="Обычный 19 2 3 3 4" xfId="54921"/>
    <cellStyle name="Обычный 19 2 3 4" xfId="10937"/>
    <cellStyle name="Обычный 19 2 3 4 2" xfId="54922"/>
    <cellStyle name="Обычный 19 2 3 5" xfId="10938"/>
    <cellStyle name="Обычный 19 2 3 5 2" xfId="54923"/>
    <cellStyle name="Обычный 19 2 3 6" xfId="34928"/>
    <cellStyle name="Обычный 19 2 3 6 2" xfId="54924"/>
    <cellStyle name="Обычный 19 2 3 7" xfId="34929"/>
    <cellStyle name="Обычный 19 2 3 7 2" xfId="54925"/>
    <cellStyle name="Обычный 19 2 3 8" xfId="54926"/>
    <cellStyle name="Обычный 19 2 3 8 2" xfId="54927"/>
    <cellStyle name="Обычный 19 2 3 9" xfId="54928"/>
    <cellStyle name="Обычный 19 2 3_Лист1" xfId="54929"/>
    <cellStyle name="Обычный 19 2 4" xfId="10939"/>
    <cellStyle name="Обычный 19 2 4 2" xfId="10940"/>
    <cellStyle name="Обычный 19 2 4 2 2" xfId="10941"/>
    <cellStyle name="Обычный 19 2 4 2 2 2" xfId="54930"/>
    <cellStyle name="Обычный 19 2 4 2 2 2 2" xfId="54931"/>
    <cellStyle name="Обычный 19 2 4 2 2 3" xfId="54932"/>
    <cellStyle name="Обычный 19 2 4 2 3" xfId="10942"/>
    <cellStyle name="Обычный 19 2 4 2 3 2" xfId="54933"/>
    <cellStyle name="Обычный 19 2 4 2 4" xfId="54934"/>
    <cellStyle name="Обычный 19 2 4 2_НВВ РСК 2019 (II пол) МАКС" xfId="54935"/>
    <cellStyle name="Обычный 19 2 4 3" xfId="10943"/>
    <cellStyle name="Обычный 19 2 4 3 2" xfId="54936"/>
    <cellStyle name="Обычный 19 2 4 3 2 2" xfId="54937"/>
    <cellStyle name="Обычный 19 2 4 3 3" xfId="54938"/>
    <cellStyle name="Обычный 19 2 4 3 3 2" xfId="54939"/>
    <cellStyle name="Обычный 19 2 4 3 4" xfId="54940"/>
    <cellStyle name="Обычный 19 2 4 4" xfId="10944"/>
    <cellStyle name="Обычный 19 2 4 4 2" xfId="54941"/>
    <cellStyle name="Обычный 19 2 4 5" xfId="10945"/>
    <cellStyle name="Обычный 19 2 4 5 2" xfId="54942"/>
    <cellStyle name="Обычный 19 2 4 6" xfId="34930"/>
    <cellStyle name="Обычный 19 2 4 6 2" xfId="54943"/>
    <cellStyle name="Обычный 19 2 4 7" xfId="34931"/>
    <cellStyle name="Обычный 19 2 4 7 2" xfId="54944"/>
    <cellStyle name="Обычный 19 2 4 8" xfId="54945"/>
    <cellStyle name="Обычный 19 2 4 8 2" xfId="54946"/>
    <cellStyle name="Обычный 19 2 4 9" xfId="54947"/>
    <cellStyle name="Обычный 19 2 4_Лист1" xfId="54948"/>
    <cellStyle name="Обычный 19 2 5" xfId="10946"/>
    <cellStyle name="Обычный 19 2 5 2" xfId="10947"/>
    <cellStyle name="Обычный 19 2 5 2 2" xfId="54949"/>
    <cellStyle name="Обычный 19 2 5 2 2 2" xfId="54950"/>
    <cellStyle name="Обычный 19 2 5 2 3" xfId="54951"/>
    <cellStyle name="Обычный 19 2 5 3" xfId="10948"/>
    <cellStyle name="Обычный 19 2 5 3 2" xfId="54952"/>
    <cellStyle name="Обычный 19 2 5 4" xfId="54953"/>
    <cellStyle name="Обычный 19 2 5_НВВ РСК 2019 (II пол) МАКС" xfId="54954"/>
    <cellStyle name="Обычный 19 2 6" xfId="10949"/>
    <cellStyle name="Обычный 19 2 6 2" xfId="54955"/>
    <cellStyle name="Обычный 19 2 6 2 2" xfId="54956"/>
    <cellStyle name="Обычный 19 2 6 3" xfId="54957"/>
    <cellStyle name="Обычный 19 2 6 3 2" xfId="54958"/>
    <cellStyle name="Обычный 19 2 6 4" xfId="54959"/>
    <cellStyle name="Обычный 19 2 7" xfId="10950"/>
    <cellStyle name="Обычный 19 2 7 2" xfId="54960"/>
    <cellStyle name="Обычный 19 2 8" xfId="10951"/>
    <cellStyle name="Обычный 19 2 8 2" xfId="54961"/>
    <cellStyle name="Обычный 19 2 9" xfId="34932"/>
    <cellStyle name="Обычный 19 2 9 2" xfId="54962"/>
    <cellStyle name="Обычный 19 2_Лист1" xfId="54963"/>
    <cellStyle name="Обычный 19 3" xfId="10952"/>
    <cellStyle name="Обычный 19 3 10" xfId="54964"/>
    <cellStyle name="Обычный 19 3 10 2" xfId="54965"/>
    <cellStyle name="Обычный 19 3 11" xfId="54966"/>
    <cellStyle name="Обычный 19 3 2" xfId="10953"/>
    <cellStyle name="Обычный 19 3 2 2" xfId="10954"/>
    <cellStyle name="Обычный 19 3 2 2 2" xfId="10955"/>
    <cellStyle name="Обычный 19 3 2 2 2 2" xfId="54967"/>
    <cellStyle name="Обычный 19 3 2 2 2 2 2" xfId="54968"/>
    <cellStyle name="Обычный 19 3 2 2 2 3" xfId="54969"/>
    <cellStyle name="Обычный 19 3 2 2 3" xfId="10956"/>
    <cellStyle name="Обычный 19 3 2 2 3 2" xfId="54970"/>
    <cellStyle name="Обычный 19 3 2 2 4" xfId="54971"/>
    <cellStyle name="Обычный 19 3 2 2_НВВ РСК 2019 (II пол) МАКС" xfId="54972"/>
    <cellStyle name="Обычный 19 3 2 3" xfId="10957"/>
    <cellStyle name="Обычный 19 3 2 3 2" xfId="54973"/>
    <cellStyle name="Обычный 19 3 2 3 2 2" xfId="54974"/>
    <cellStyle name="Обычный 19 3 2 3 3" xfId="54975"/>
    <cellStyle name="Обычный 19 3 2 3 3 2" xfId="54976"/>
    <cellStyle name="Обычный 19 3 2 3 4" xfId="54977"/>
    <cellStyle name="Обычный 19 3 2 4" xfId="10958"/>
    <cellStyle name="Обычный 19 3 2 4 2" xfId="54978"/>
    <cellStyle name="Обычный 19 3 2 5" xfId="10959"/>
    <cellStyle name="Обычный 19 3 2 5 2" xfId="54979"/>
    <cellStyle name="Обычный 19 3 2 6" xfId="34933"/>
    <cellStyle name="Обычный 19 3 2 6 2" xfId="54980"/>
    <cellStyle name="Обычный 19 3 2 7" xfId="34934"/>
    <cellStyle name="Обычный 19 3 2 7 2" xfId="54981"/>
    <cellStyle name="Обычный 19 3 2 8" xfId="54982"/>
    <cellStyle name="Обычный 19 3 2 8 2" xfId="54983"/>
    <cellStyle name="Обычный 19 3 2 9" xfId="54984"/>
    <cellStyle name="Обычный 19 3 2_Лист1" xfId="54985"/>
    <cellStyle name="Обычный 19 3 3" xfId="10960"/>
    <cellStyle name="Обычный 19 3 3 2" xfId="34935"/>
    <cellStyle name="Обычный 19 3 4" xfId="10961"/>
    <cellStyle name="Обычный 19 3 4 2" xfId="10962"/>
    <cellStyle name="Обычный 19 3 4 2 2" xfId="54986"/>
    <cellStyle name="Обычный 19 3 4 2 2 2" xfId="54987"/>
    <cellStyle name="Обычный 19 3 4 2 3" xfId="54988"/>
    <cellStyle name="Обычный 19 3 4 3" xfId="10963"/>
    <cellStyle name="Обычный 19 3 4 3 2" xfId="54989"/>
    <cellStyle name="Обычный 19 3 4 4" xfId="54990"/>
    <cellStyle name="Обычный 19 3 4_НВВ РСК 2019 (II пол) МАКС" xfId="54991"/>
    <cellStyle name="Обычный 19 3 5" xfId="10964"/>
    <cellStyle name="Обычный 19 3 5 2" xfId="54992"/>
    <cellStyle name="Обычный 19 3 5 2 2" xfId="54993"/>
    <cellStyle name="Обычный 19 3 5 3" xfId="54994"/>
    <cellStyle name="Обычный 19 3 5 3 2" xfId="54995"/>
    <cellStyle name="Обычный 19 3 5 4" xfId="54996"/>
    <cellStyle name="Обычный 19 3 6" xfId="10965"/>
    <cellStyle name="Обычный 19 3 6 2" xfId="54997"/>
    <cellStyle name="Обычный 19 3 7" xfId="10966"/>
    <cellStyle name="Обычный 19 3 7 2" xfId="54998"/>
    <cellStyle name="Обычный 19 3 8" xfId="34936"/>
    <cellStyle name="Обычный 19 3 8 2" xfId="54999"/>
    <cellStyle name="Обычный 19 3 9" xfId="34937"/>
    <cellStyle name="Обычный 19 3 9 2" xfId="55000"/>
    <cellStyle name="Обычный 19 3_Лист1" xfId="55001"/>
    <cellStyle name="Обычный 19 4" xfId="10967"/>
    <cellStyle name="Обычный 19 4 2" xfId="10968"/>
    <cellStyle name="Обычный 19 4 2 2" xfId="10969"/>
    <cellStyle name="Обычный 19 4 2 2 2" xfId="55002"/>
    <cellStyle name="Обычный 19 4 2 2 2 2" xfId="55003"/>
    <cellStyle name="Обычный 19 4 2 2 3" xfId="55004"/>
    <cellStyle name="Обычный 19 4 2 3" xfId="10970"/>
    <cellStyle name="Обычный 19 4 2 3 2" xfId="55005"/>
    <cellStyle name="Обычный 19 4 2 4" xfId="55006"/>
    <cellStyle name="Обычный 19 4 2_НВВ РСК 2019 (II пол) МАКС" xfId="55007"/>
    <cellStyle name="Обычный 19 4 3" xfId="10971"/>
    <cellStyle name="Обычный 19 4 3 2" xfId="55008"/>
    <cellStyle name="Обычный 19 4 3 2 2" xfId="55009"/>
    <cellStyle name="Обычный 19 4 3 3" xfId="55010"/>
    <cellStyle name="Обычный 19 4 3 3 2" xfId="55011"/>
    <cellStyle name="Обычный 19 4 3 4" xfId="55012"/>
    <cellStyle name="Обычный 19 4 4" xfId="10972"/>
    <cellStyle name="Обычный 19 4 4 2" xfId="55013"/>
    <cellStyle name="Обычный 19 4 5" xfId="10973"/>
    <cellStyle name="Обычный 19 4 5 2" xfId="55014"/>
    <cellStyle name="Обычный 19 4 6" xfId="34938"/>
    <cellStyle name="Обычный 19 4 6 2" xfId="55015"/>
    <cellStyle name="Обычный 19 4 7" xfId="34939"/>
    <cellStyle name="Обычный 19 4 7 2" xfId="55016"/>
    <cellStyle name="Обычный 19 4 8" xfId="55017"/>
    <cellStyle name="Обычный 19 4 8 2" xfId="55018"/>
    <cellStyle name="Обычный 19 4 9" xfId="55019"/>
    <cellStyle name="Обычный 19 4_Лист1" xfId="55020"/>
    <cellStyle name="Обычный 19 5" xfId="10974"/>
    <cellStyle name="Обычный 19 5 2" xfId="10975"/>
    <cellStyle name="Обычный 19 5 2 2" xfId="10976"/>
    <cellStyle name="Обычный 19 5 2 2 2" xfId="55021"/>
    <cellStyle name="Обычный 19 5 2 2 2 2" xfId="55022"/>
    <cellStyle name="Обычный 19 5 2 2 3" xfId="55023"/>
    <cellStyle name="Обычный 19 5 2 3" xfId="10977"/>
    <cellStyle name="Обычный 19 5 2 3 2" xfId="55024"/>
    <cellStyle name="Обычный 19 5 2 4" xfId="55025"/>
    <cellStyle name="Обычный 19 5 2_НВВ РСК 2019 (II пол) МАКС" xfId="55026"/>
    <cellStyle name="Обычный 19 5 3" xfId="10978"/>
    <cellStyle name="Обычный 19 5 3 2" xfId="55027"/>
    <cellStyle name="Обычный 19 5 3 2 2" xfId="55028"/>
    <cellStyle name="Обычный 19 5 3 3" xfId="55029"/>
    <cellStyle name="Обычный 19 5 3 3 2" xfId="55030"/>
    <cellStyle name="Обычный 19 5 3 4" xfId="55031"/>
    <cellStyle name="Обычный 19 5 4" xfId="10979"/>
    <cellStyle name="Обычный 19 5 4 2" xfId="55032"/>
    <cellStyle name="Обычный 19 5 5" xfId="10980"/>
    <cellStyle name="Обычный 19 5 5 2" xfId="55033"/>
    <cellStyle name="Обычный 19 5 6" xfId="34940"/>
    <cellStyle name="Обычный 19 5 6 2" xfId="55034"/>
    <cellStyle name="Обычный 19 5 7" xfId="34941"/>
    <cellStyle name="Обычный 19 5 7 2" xfId="55035"/>
    <cellStyle name="Обычный 19 5 8" xfId="55036"/>
    <cellStyle name="Обычный 19 5 8 2" xfId="55037"/>
    <cellStyle name="Обычный 19 5 9" xfId="55038"/>
    <cellStyle name="Обычный 19 5_Лист1" xfId="55039"/>
    <cellStyle name="Обычный 19 6" xfId="10981"/>
    <cellStyle name="Обычный 19 6 2" xfId="10982"/>
    <cellStyle name="Обычный 19 6 2 2" xfId="10983"/>
    <cellStyle name="Обычный 19 6 2 2 2" xfId="55040"/>
    <cellStyle name="Обычный 19 6 2 2 2 2" xfId="55041"/>
    <cellStyle name="Обычный 19 6 2 2 3" xfId="55042"/>
    <cellStyle name="Обычный 19 6 2 3" xfId="10984"/>
    <cellStyle name="Обычный 19 6 2 3 2" xfId="55043"/>
    <cellStyle name="Обычный 19 6 2 4" xfId="55044"/>
    <cellStyle name="Обычный 19 6 2_НВВ РСК 2019 (II пол) МАКС" xfId="55045"/>
    <cellStyle name="Обычный 19 6 3" xfId="10985"/>
    <cellStyle name="Обычный 19 6 3 2" xfId="55046"/>
    <cellStyle name="Обычный 19 6 3 2 2" xfId="55047"/>
    <cellStyle name="Обычный 19 6 3 3" xfId="55048"/>
    <cellStyle name="Обычный 19 6 3 3 2" xfId="55049"/>
    <cellStyle name="Обычный 19 6 3 4" xfId="55050"/>
    <cellStyle name="Обычный 19 6 4" xfId="10986"/>
    <cellStyle name="Обычный 19 6 4 2" xfId="55051"/>
    <cellStyle name="Обычный 19 6 5" xfId="10987"/>
    <cellStyle name="Обычный 19 6 5 2" xfId="55052"/>
    <cellStyle name="Обычный 19 6 6" xfId="34942"/>
    <cellStyle name="Обычный 19 6 6 2" xfId="55053"/>
    <cellStyle name="Обычный 19 6 7" xfId="34943"/>
    <cellStyle name="Обычный 19 6 7 2" xfId="55054"/>
    <cellStyle name="Обычный 19 6 8" xfId="55055"/>
    <cellStyle name="Обычный 19 6 8 2" xfId="55056"/>
    <cellStyle name="Обычный 19 6 9" xfId="55057"/>
    <cellStyle name="Обычный 19 6_Лист1" xfId="55058"/>
    <cellStyle name="Обычный 19 7" xfId="10988"/>
    <cellStyle name="Обычный 19 7 2" xfId="10989"/>
    <cellStyle name="Обычный 19 7 2 2" xfId="10990"/>
    <cellStyle name="Обычный 19 7 2 2 2" xfId="55059"/>
    <cellStyle name="Обычный 19 7 2 2 2 2" xfId="55060"/>
    <cellStyle name="Обычный 19 7 2 2 3" xfId="55061"/>
    <cellStyle name="Обычный 19 7 2 3" xfId="10991"/>
    <cellStyle name="Обычный 19 7 2 3 2" xfId="55062"/>
    <cellStyle name="Обычный 19 7 2 4" xfId="55063"/>
    <cellStyle name="Обычный 19 7 2_НВВ РСК 2019 (II пол) МАКС" xfId="55064"/>
    <cellStyle name="Обычный 19 7 3" xfId="10992"/>
    <cellStyle name="Обычный 19 7 3 2" xfId="55065"/>
    <cellStyle name="Обычный 19 7 3 2 2" xfId="55066"/>
    <cellStyle name="Обычный 19 7 3 3" xfId="55067"/>
    <cellStyle name="Обычный 19 7 3 3 2" xfId="55068"/>
    <cellStyle name="Обычный 19 7 3 4" xfId="55069"/>
    <cellStyle name="Обычный 19 7 4" xfId="10993"/>
    <cellStyle name="Обычный 19 7 4 2" xfId="55070"/>
    <cellStyle name="Обычный 19 7 5" xfId="10994"/>
    <cellStyle name="Обычный 19 7 5 2" xfId="55071"/>
    <cellStyle name="Обычный 19 7 6" xfId="34944"/>
    <cellStyle name="Обычный 19 7 6 2" xfId="55072"/>
    <cellStyle name="Обычный 19 7 7" xfId="34945"/>
    <cellStyle name="Обычный 19 7 7 2" xfId="55073"/>
    <cellStyle name="Обычный 19 7 8" xfId="55074"/>
    <cellStyle name="Обычный 19 7 8 2" xfId="55075"/>
    <cellStyle name="Обычный 19 7 9" xfId="55076"/>
    <cellStyle name="Обычный 19 7_Лист1" xfId="55077"/>
    <cellStyle name="Обычный 19 8" xfId="10995"/>
    <cellStyle name="Обычный 19 8 2" xfId="10996"/>
    <cellStyle name="Обычный 19 8 2 2" xfId="10997"/>
    <cellStyle name="Обычный 19 8 2 2 2" xfId="55078"/>
    <cellStyle name="Обычный 19 8 2 2 2 2" xfId="55079"/>
    <cellStyle name="Обычный 19 8 2 2 3" xfId="55080"/>
    <cellStyle name="Обычный 19 8 2 3" xfId="10998"/>
    <cellStyle name="Обычный 19 8 2 3 2" xfId="55081"/>
    <cellStyle name="Обычный 19 8 2 4" xfId="55082"/>
    <cellStyle name="Обычный 19 8 2_НВВ РСК 2019 (II пол) МАКС" xfId="55083"/>
    <cellStyle name="Обычный 19 8 3" xfId="10999"/>
    <cellStyle name="Обычный 19 8 3 2" xfId="55084"/>
    <cellStyle name="Обычный 19 8 3 2 2" xfId="55085"/>
    <cellStyle name="Обычный 19 8 3 3" xfId="55086"/>
    <cellStyle name="Обычный 19 8 3 3 2" xfId="55087"/>
    <cellStyle name="Обычный 19 8 3 4" xfId="55088"/>
    <cellStyle name="Обычный 19 8 4" xfId="11000"/>
    <cellStyle name="Обычный 19 8 4 2" xfId="55089"/>
    <cellStyle name="Обычный 19 8 5" xfId="11001"/>
    <cellStyle name="Обычный 19 8 5 2" xfId="55090"/>
    <cellStyle name="Обычный 19 8 6" xfId="34946"/>
    <cellStyle name="Обычный 19 8 6 2" xfId="55091"/>
    <cellStyle name="Обычный 19 8 7" xfId="34947"/>
    <cellStyle name="Обычный 19 8 7 2" xfId="55092"/>
    <cellStyle name="Обычный 19 8 8" xfId="55093"/>
    <cellStyle name="Обычный 19 8 8 2" xfId="55094"/>
    <cellStyle name="Обычный 19 8 9" xfId="55095"/>
    <cellStyle name="Обычный 19 8_Лист1" xfId="55096"/>
    <cellStyle name="Обычный 19 9" xfId="11002"/>
    <cellStyle name="Обычный 19 9 2" xfId="11003"/>
    <cellStyle name="Обычный 19 9 2 2" xfId="55097"/>
    <cellStyle name="Обычный 19 9 2 2 2" xfId="55098"/>
    <cellStyle name="Обычный 19 9 2 3" xfId="55099"/>
    <cellStyle name="Обычный 19 9 3" xfId="11004"/>
    <cellStyle name="Обычный 19 9 3 2" xfId="55100"/>
    <cellStyle name="Обычный 19 9 4" xfId="34948"/>
    <cellStyle name="Обычный 19 9_НВВ РСК 2019 (II пол) МАКС" xfId="55101"/>
    <cellStyle name="Обычный 19_Лист1" xfId="55102"/>
    <cellStyle name="Обычный 2" xfId="11005"/>
    <cellStyle name="Обычный 2 10" xfId="11006"/>
    <cellStyle name="Обычный 2 10 2" xfId="11007"/>
    <cellStyle name="Обычный 2 10 2 2" xfId="11008"/>
    <cellStyle name="Обычный 2 10 2 2 2" xfId="11009"/>
    <cellStyle name="Обычный 2 10 2 2 3" xfId="11010"/>
    <cellStyle name="Обычный 2 10 2 3" xfId="11011"/>
    <cellStyle name="Обычный 2 10 3" xfId="11012"/>
    <cellStyle name="Обычный 2 10 3 2" xfId="11013"/>
    <cellStyle name="Обычный 2 10 3 3" xfId="11014"/>
    <cellStyle name="Обычный 2 10 3 4" xfId="34949"/>
    <cellStyle name="Обычный 2 10_Лист1" xfId="55103"/>
    <cellStyle name="Обычный 2 11" xfId="11015"/>
    <cellStyle name="Обычный 2 11 2" xfId="11016"/>
    <cellStyle name="Обычный 2 11 2 2" xfId="11017"/>
    <cellStyle name="Обычный 2 11 2 2 2" xfId="11018"/>
    <cellStyle name="Обычный 2 11 2 2 3" xfId="11019"/>
    <cellStyle name="Обычный 2 11 2 3" xfId="11020"/>
    <cellStyle name="Обычный 2 11 2 4" xfId="34950"/>
    <cellStyle name="Обычный 2 11 3" xfId="11021"/>
    <cellStyle name="Обычный 2 11 3 2" xfId="34951"/>
    <cellStyle name="Обычный 2 11 4" xfId="11022"/>
    <cellStyle name="Обычный 2 11 4 2" xfId="11023"/>
    <cellStyle name="Обычный 2 11 4 3" xfId="11024"/>
    <cellStyle name="Обычный 2 11 5" xfId="11025"/>
    <cellStyle name="Обычный 2 11 6" xfId="34952"/>
    <cellStyle name="Обычный 2 11 7" xfId="34953"/>
    <cellStyle name="Обычный 2 11_Лист1" xfId="55104"/>
    <cellStyle name="Обычный 2 12" xfId="11026"/>
    <cellStyle name="Обычный 2 12 10" xfId="34954"/>
    <cellStyle name="Обычный 2 12 11" xfId="34955"/>
    <cellStyle name="Обычный 2 12 2" xfId="11027"/>
    <cellStyle name="Обычный 2 12 2 2" xfId="11028"/>
    <cellStyle name="Обычный 2 12 2 2 2" xfId="11029"/>
    <cellStyle name="Обычный 2 12 2 2 2 2" xfId="11030"/>
    <cellStyle name="Обычный 2 12 2 2 2 2 2" xfId="55105"/>
    <cellStyle name="Обычный 2 12 2 2 2 2 2 2" xfId="55106"/>
    <cellStyle name="Обычный 2 12 2 2 2 2 3" xfId="55107"/>
    <cellStyle name="Обычный 2 12 2 2 2 3" xfId="11031"/>
    <cellStyle name="Обычный 2 12 2 2 2 3 2" xfId="55108"/>
    <cellStyle name="Обычный 2 12 2 2 2 4" xfId="55109"/>
    <cellStyle name="Обычный 2 12 2 2 2_НВВ РСК 2019 (II пол) МАКС" xfId="55110"/>
    <cellStyle name="Обычный 2 12 2 2 3" xfId="11032"/>
    <cellStyle name="Обычный 2 12 2 2 3 2" xfId="11033"/>
    <cellStyle name="Обычный 2 12 2 2 3 2 2" xfId="55111"/>
    <cellStyle name="Обычный 2 12 2 2 3 3" xfId="11034"/>
    <cellStyle name="Обычный 2 12 2 2 3 3 2" xfId="55112"/>
    <cellStyle name="Обычный 2 12 2 2 3 4" xfId="55113"/>
    <cellStyle name="Обычный 2 12 2 2 4" xfId="11035"/>
    <cellStyle name="Обычный 2 12 2 2 4 2" xfId="55114"/>
    <cellStyle name="Обычный 2 12 2 2 5" xfId="11036"/>
    <cellStyle name="Обычный 2 12 2 2 5 2" xfId="55115"/>
    <cellStyle name="Обычный 2 12 2 2 6" xfId="11037"/>
    <cellStyle name="Обычный 2 12 2 2 6 2" xfId="55116"/>
    <cellStyle name="Обычный 2 12 2 2 7" xfId="34956"/>
    <cellStyle name="Обычный 2 12 2 2 7 2" xfId="55117"/>
    <cellStyle name="Обычный 2 12 2 2 8" xfId="34957"/>
    <cellStyle name="Обычный 2 12 2 2 8 2" xfId="55118"/>
    <cellStyle name="Обычный 2 12 2 2 9" xfId="55119"/>
    <cellStyle name="Обычный 2 12 2 2_Лист1" xfId="55120"/>
    <cellStyle name="Обычный 2 12 2 3" xfId="11038"/>
    <cellStyle name="Обычный 2 12 2 3 2" xfId="11039"/>
    <cellStyle name="Обычный 2 12 2 3 3" xfId="11040"/>
    <cellStyle name="Обычный 2 12 2 4" xfId="11041"/>
    <cellStyle name="Обычный 2 12 2 4 2" xfId="11042"/>
    <cellStyle name="Обычный 2 12 2 4 3" xfId="11043"/>
    <cellStyle name="Обычный 2 12 2 5" xfId="11044"/>
    <cellStyle name="Обычный 2 12 2 6" xfId="11045"/>
    <cellStyle name="Обычный 2 12 2 7" xfId="11046"/>
    <cellStyle name="Обычный 2 12 2 8" xfId="34958"/>
    <cellStyle name="Обычный 2 12 2 9" xfId="34959"/>
    <cellStyle name="Обычный 2 12 2_Лист1" xfId="55121"/>
    <cellStyle name="Обычный 2 12 3" xfId="11047"/>
    <cellStyle name="Обычный 2 12 3 2" xfId="11048"/>
    <cellStyle name="Обычный 2 12 3 2 2" xfId="11049"/>
    <cellStyle name="Обычный 2 12 3 2 3" xfId="11050"/>
    <cellStyle name="Обычный 2 12 3 3" xfId="11051"/>
    <cellStyle name="Обычный 2 12 3 3 2" xfId="55122"/>
    <cellStyle name="Обычный 2 12 3 4" xfId="11052"/>
    <cellStyle name="Обычный 2 12 3 5" xfId="11053"/>
    <cellStyle name="Обычный 2 12 3 6" xfId="34960"/>
    <cellStyle name="Обычный 2 12 3 7" xfId="34961"/>
    <cellStyle name="Обычный 2 12 4" xfId="11054"/>
    <cellStyle name="Обычный 2 12 4 2" xfId="11055"/>
    <cellStyle name="Обычный 2 12 4 3" xfId="11056"/>
    <cellStyle name="Обычный 2 12 4 4" xfId="34962"/>
    <cellStyle name="Обычный 2 12 4 5" xfId="34963"/>
    <cellStyle name="Обычный 2 12 5" xfId="11057"/>
    <cellStyle name="Обычный 2 12 5 2" xfId="11058"/>
    <cellStyle name="Обычный 2 12 5 3" xfId="11059"/>
    <cellStyle name="Обычный 2 12 6" xfId="11060"/>
    <cellStyle name="Обычный 2 12 6 2" xfId="11061"/>
    <cellStyle name="Обычный 2 12 6 3" xfId="11062"/>
    <cellStyle name="Обычный 2 12 7" xfId="11063"/>
    <cellStyle name="Обычный 2 12 8" xfId="11064"/>
    <cellStyle name="Обычный 2 12 9" xfId="11065"/>
    <cellStyle name="Обычный 2 12_Лист1" xfId="55123"/>
    <cellStyle name="Обычный 2 13" xfId="11066"/>
    <cellStyle name="Обычный 2 13 2" xfId="11067"/>
    <cellStyle name="Обычный 2 13 2 10" xfId="55124"/>
    <cellStyle name="Обычный 2 13 2 2" xfId="11068"/>
    <cellStyle name="Обычный 2 13 2 2 2" xfId="11069"/>
    <cellStyle name="Обычный 2 13 2 2 2 2" xfId="11070"/>
    <cellStyle name="Обычный 2 13 2 2 2 2 2" xfId="55125"/>
    <cellStyle name="Обычный 2 13 2 2 2 2 2 2" xfId="55126"/>
    <cellStyle name="Обычный 2 13 2 2 2 2 3" xfId="55127"/>
    <cellStyle name="Обычный 2 13 2 2 2 3" xfId="11071"/>
    <cellStyle name="Обычный 2 13 2 2 2 3 2" xfId="55128"/>
    <cellStyle name="Обычный 2 13 2 2 2 4" xfId="55129"/>
    <cellStyle name="Обычный 2 13 2 2 2_НВВ РСК 2019 (II пол) МАКС" xfId="55130"/>
    <cellStyle name="Обычный 2 13 2 2 3" xfId="11072"/>
    <cellStyle name="Обычный 2 13 2 2 3 2" xfId="11073"/>
    <cellStyle name="Обычный 2 13 2 2 3 2 2" xfId="55131"/>
    <cellStyle name="Обычный 2 13 2 2 3 3" xfId="11074"/>
    <cellStyle name="Обычный 2 13 2 2 3 3 2" xfId="55132"/>
    <cellStyle name="Обычный 2 13 2 2 3 4" xfId="55133"/>
    <cellStyle name="Обычный 2 13 2 2 4" xfId="11075"/>
    <cellStyle name="Обычный 2 13 2 2 4 2" xfId="55134"/>
    <cellStyle name="Обычный 2 13 2 2 5" xfId="11076"/>
    <cellStyle name="Обычный 2 13 2 2 5 2" xfId="55135"/>
    <cellStyle name="Обычный 2 13 2 2 6" xfId="11077"/>
    <cellStyle name="Обычный 2 13 2 2 6 2" xfId="55136"/>
    <cellStyle name="Обычный 2 13 2 2 7" xfId="34964"/>
    <cellStyle name="Обычный 2 13 2 2 7 2" xfId="55137"/>
    <cellStyle name="Обычный 2 13 2 2 8" xfId="34965"/>
    <cellStyle name="Обычный 2 13 2 2 8 2" xfId="55138"/>
    <cellStyle name="Обычный 2 13 2 2 9" xfId="55139"/>
    <cellStyle name="Обычный 2 13 2 2_Лист1" xfId="55140"/>
    <cellStyle name="Обычный 2 13 2 3" xfId="11078"/>
    <cellStyle name="Обычный 2 13 2 3 2" xfId="11079"/>
    <cellStyle name="Обычный 2 13 2 3 2 2" xfId="55141"/>
    <cellStyle name="Обычный 2 13 2 3 2 2 2" xfId="55142"/>
    <cellStyle name="Обычный 2 13 2 3 2 3" xfId="55143"/>
    <cellStyle name="Обычный 2 13 2 3 3" xfId="11080"/>
    <cellStyle name="Обычный 2 13 2 3 3 2" xfId="55144"/>
    <cellStyle name="Обычный 2 13 2 3 4" xfId="55145"/>
    <cellStyle name="Обычный 2 13 2 3_НВВ РСК 2019 (II пол) МАКС" xfId="55146"/>
    <cellStyle name="Обычный 2 13 2 4" xfId="11081"/>
    <cellStyle name="Обычный 2 13 2 4 2" xfId="11082"/>
    <cellStyle name="Обычный 2 13 2 4 2 2" xfId="55147"/>
    <cellStyle name="Обычный 2 13 2 4 3" xfId="11083"/>
    <cellStyle name="Обычный 2 13 2 4 3 2" xfId="55148"/>
    <cellStyle name="Обычный 2 13 2 4 4" xfId="55149"/>
    <cellStyle name="Обычный 2 13 2 5" xfId="11084"/>
    <cellStyle name="Обычный 2 13 2 5 2" xfId="55150"/>
    <cellStyle name="Обычный 2 13 2 6" xfId="11085"/>
    <cellStyle name="Обычный 2 13 2 6 2" xfId="55151"/>
    <cellStyle name="Обычный 2 13 2 7" xfId="11086"/>
    <cellStyle name="Обычный 2 13 2 7 2" xfId="55152"/>
    <cellStyle name="Обычный 2 13 2 8" xfId="34966"/>
    <cellStyle name="Обычный 2 13 2 8 2" xfId="55153"/>
    <cellStyle name="Обычный 2 13 2 9" xfId="34967"/>
    <cellStyle name="Обычный 2 13 2 9 2" xfId="55154"/>
    <cellStyle name="Обычный 2 13 2_Лист1" xfId="55155"/>
    <cellStyle name="Обычный 2 13 3" xfId="11087"/>
    <cellStyle name="Обычный 2 13 3 2" xfId="11088"/>
    <cellStyle name="Обычный 2 13 3 2 2" xfId="11089"/>
    <cellStyle name="Обычный 2 13 3 2 2 2" xfId="55156"/>
    <cellStyle name="Обычный 2 13 3 2 2 2 2" xfId="55157"/>
    <cellStyle name="Обычный 2 13 3 2 2 3" xfId="55158"/>
    <cellStyle name="Обычный 2 13 3 2 3" xfId="11090"/>
    <cellStyle name="Обычный 2 13 3 2 3 2" xfId="55159"/>
    <cellStyle name="Обычный 2 13 3 2 4" xfId="55160"/>
    <cellStyle name="Обычный 2 13 3 2_НВВ РСК 2019 (II пол) МАКС" xfId="55161"/>
    <cellStyle name="Обычный 2 13 3 3" xfId="11091"/>
    <cellStyle name="Обычный 2 13 3 3 2" xfId="11092"/>
    <cellStyle name="Обычный 2 13 3 3 2 2" xfId="55162"/>
    <cellStyle name="Обычный 2 13 3 3 3" xfId="11093"/>
    <cellStyle name="Обычный 2 13 3 3 3 2" xfId="55163"/>
    <cellStyle name="Обычный 2 13 3 3 4" xfId="55164"/>
    <cellStyle name="Обычный 2 13 3 4" xfId="11094"/>
    <cellStyle name="Обычный 2 13 3 4 2" xfId="55165"/>
    <cellStyle name="Обычный 2 13 3 5" xfId="11095"/>
    <cellStyle name="Обычный 2 13 3 5 2" xfId="55166"/>
    <cellStyle name="Обычный 2 13 3 6" xfId="11096"/>
    <cellStyle name="Обычный 2 13 3 6 2" xfId="55167"/>
    <cellStyle name="Обычный 2 13 3 7" xfId="34968"/>
    <cellStyle name="Обычный 2 13 3 7 2" xfId="55168"/>
    <cellStyle name="Обычный 2 13 3 8" xfId="34969"/>
    <cellStyle name="Обычный 2 13 3 8 2" xfId="55169"/>
    <cellStyle name="Обычный 2 13 3 9" xfId="55170"/>
    <cellStyle name="Обычный 2 13 3_Лист1" xfId="55171"/>
    <cellStyle name="Обычный 2 13 4" xfId="11097"/>
    <cellStyle name="Обычный 2 13 4 2" xfId="34970"/>
    <cellStyle name="Обычный 2 13 5" xfId="11098"/>
    <cellStyle name="Обычный 2 13 5 2" xfId="11099"/>
    <cellStyle name="Обычный 2 13 5 3" xfId="11100"/>
    <cellStyle name="Обычный 2 13 6" xfId="11101"/>
    <cellStyle name="Обычный 2 13 7" xfId="11102"/>
    <cellStyle name="Обычный 2 13 8" xfId="11103"/>
    <cellStyle name="Обычный 2 13 9" xfId="34971"/>
    <cellStyle name="Обычный 2 13_Лист1" xfId="55172"/>
    <cellStyle name="Обычный 2 14" xfId="11104"/>
    <cellStyle name="Обычный 2 14 2" xfId="11105"/>
    <cellStyle name="Обычный 2 14 3" xfId="11106"/>
    <cellStyle name="Обычный 2 14 4" xfId="34972"/>
    <cellStyle name="Обычный 2 14 5" xfId="62467"/>
    <cellStyle name="Обычный 2 15" xfId="11107"/>
    <cellStyle name="Обычный 2 15 2" xfId="11108"/>
    <cellStyle name="Обычный 2 15 2 2" xfId="34973"/>
    <cellStyle name="Обычный 2 15 3" xfId="34974"/>
    <cellStyle name="Обычный 2 15 4" xfId="34975"/>
    <cellStyle name="Обычный 2 16" xfId="11109"/>
    <cellStyle name="Обычный 2 16 2" xfId="11110"/>
    <cellStyle name="Обычный 2 16 2 2" xfId="11111"/>
    <cellStyle name="Обычный 2 16 2 3" xfId="11112"/>
    <cellStyle name="Обычный 2 16 3" xfId="11113"/>
    <cellStyle name="Обычный 2 16 4" xfId="11114"/>
    <cellStyle name="Обычный 2 16 5" xfId="34976"/>
    <cellStyle name="Обычный 2 16 6" xfId="34977"/>
    <cellStyle name="Обычный 2 17" xfId="11115"/>
    <cellStyle name="Обычный 2 17 2" xfId="11116"/>
    <cellStyle name="Обычный 2 17 3" xfId="11117"/>
    <cellStyle name="Обычный 2 18" xfId="11118"/>
    <cellStyle name="Обычный 2 18 2" xfId="11119"/>
    <cellStyle name="Обычный 2 18 3" xfId="11120"/>
    <cellStyle name="Обычный 2 19" xfId="11121"/>
    <cellStyle name="Обычный 2 19 2" xfId="11122"/>
    <cellStyle name="Обычный 2 19 3" xfId="11123"/>
    <cellStyle name="Обычный 2 2" xfId="11124"/>
    <cellStyle name="Обычный 2 2 10" xfId="11125"/>
    <cellStyle name="Обычный 2 2 11" xfId="11126"/>
    <cellStyle name="Обычный 2 2 12" xfId="11127"/>
    <cellStyle name="Обычный 2 2 13" xfId="11128"/>
    <cellStyle name="Обычный 2 2 13 2" xfId="11129"/>
    <cellStyle name="Обычный 2 2 13 2 2" xfId="11130"/>
    <cellStyle name="Обычный 2 2 13 2 3" xfId="11131"/>
    <cellStyle name="Обычный 2 2 13 3" xfId="11132"/>
    <cellStyle name="Обычный 2 2 13 4" xfId="11133"/>
    <cellStyle name="Обычный 2 2 14" xfId="11134"/>
    <cellStyle name="Обычный 2 2 14 2" xfId="11135"/>
    <cellStyle name="Обычный 2 2 14 2 2" xfId="11136"/>
    <cellStyle name="Обычный 2 2 14 2 3" xfId="11137"/>
    <cellStyle name="Обычный 2 2 14 3" xfId="11138"/>
    <cellStyle name="Обычный 2 2 14 4" xfId="11139"/>
    <cellStyle name="Обычный 2 2 15" xfId="11140"/>
    <cellStyle name="Обычный 2 2 15 2" xfId="11141"/>
    <cellStyle name="Обычный 2 2 15 2 2" xfId="11142"/>
    <cellStyle name="Обычный 2 2 15 2 3" xfId="11143"/>
    <cellStyle name="Обычный 2 2 15 3" xfId="11144"/>
    <cellStyle name="Обычный 2 2 15 4" xfId="11145"/>
    <cellStyle name="Обычный 2 2 16" xfId="11146"/>
    <cellStyle name="Обычный 2 2 2" xfId="11147"/>
    <cellStyle name="Обычный 2 2 2 2" xfId="11148"/>
    <cellStyle name="Обычный 2 2 2 2 2" xfId="11149"/>
    <cellStyle name="Обычный 2 2 2 2 2 2" xfId="11150"/>
    <cellStyle name="Обычный 2 2 2 2 2 2 2" xfId="11151"/>
    <cellStyle name="Обычный 2 2 2 2 2 2 2 2" xfId="34978"/>
    <cellStyle name="Обычный 2 2 2 2 2 2 3" xfId="11152"/>
    <cellStyle name="Обычный 2 2 2 2 2 2 3 2" xfId="34979"/>
    <cellStyle name="Обычный 2 2 2 2 2 2 4" xfId="34980"/>
    <cellStyle name="Обычный 2 2 2 2 2 2_Лист1" xfId="55173"/>
    <cellStyle name="Обычный 2 2 2 2 2 3" xfId="11153"/>
    <cellStyle name="Обычный 2 2 2 2 2 3 2" xfId="34981"/>
    <cellStyle name="Обычный 2 2 2 2 2 4" xfId="11154"/>
    <cellStyle name="Обычный 2 2 2 2 2 5" xfId="34982"/>
    <cellStyle name="Обычный 2 2 2 2 2_Лист1" xfId="55174"/>
    <cellStyle name="Обычный 2 2 2 2 3" xfId="11155"/>
    <cellStyle name="Обычный 2 2 2 2 3 2" xfId="34983"/>
    <cellStyle name="Обычный 2 2 2 2 4" xfId="11156"/>
    <cellStyle name="Обычный 2 2 2 2 4 2" xfId="34984"/>
    <cellStyle name="Обычный 2 2 2 2 5" xfId="11157"/>
    <cellStyle name="Обычный 2 2 2 2 6" xfId="34985"/>
    <cellStyle name="Обычный 2 2 2 2_Лист1" xfId="55175"/>
    <cellStyle name="Обычный 2 2 2 3" xfId="11158"/>
    <cellStyle name="Обычный 2 2 2 3 2" xfId="34986"/>
    <cellStyle name="Обычный 2 2 2 3 3" xfId="34987"/>
    <cellStyle name="Обычный 2 2 2 4" xfId="11159"/>
    <cellStyle name="Обычный 2 2 2 4 2" xfId="34988"/>
    <cellStyle name="Обычный 2 2 2 5" xfId="11160"/>
    <cellStyle name="Обычный 2 2 2 5 2" xfId="34989"/>
    <cellStyle name="Обычный 2 2 2 6" xfId="11161"/>
    <cellStyle name="Обычный 2 2 2 6 2" xfId="11162"/>
    <cellStyle name="Обычный 2 2 2 6 3" xfId="11163"/>
    <cellStyle name="Обычный 2 2 2_Лист1" xfId="55176"/>
    <cellStyle name="Обычный 2 2 3" xfId="11164"/>
    <cellStyle name="Обычный 2 2 3 2" xfId="34990"/>
    <cellStyle name="Обычный 2 2 3 3" xfId="34991"/>
    <cellStyle name="Обычный 2 2 4" xfId="11165"/>
    <cellStyle name="Обычный 2 2 4 2" xfId="11166"/>
    <cellStyle name="Обычный 2 2 4 2 2" xfId="34992"/>
    <cellStyle name="Обычный 2 2 4 3" xfId="11167"/>
    <cellStyle name="Обычный 2 2 4 3 2" xfId="34993"/>
    <cellStyle name="Обычный 2 2 4 4" xfId="55177"/>
    <cellStyle name="Обычный 2 2 4_Лист1" xfId="55178"/>
    <cellStyle name="Обычный 2 2 5" xfId="11168"/>
    <cellStyle name="Обычный 2 2 5 2" xfId="11169"/>
    <cellStyle name="Обычный 2 2 5 2 2" xfId="34994"/>
    <cellStyle name="Обычный 2 2 5 3" xfId="11170"/>
    <cellStyle name="Обычный 2 2 5 3 2" xfId="34995"/>
    <cellStyle name="Обычный 2 2 5 3 3" xfId="55179"/>
    <cellStyle name="Обычный 2 2 5 4" xfId="34996"/>
    <cellStyle name="Обычный 2 2 5 5" xfId="34997"/>
    <cellStyle name="Обычный 2 2 6" xfId="11171"/>
    <cellStyle name="Обычный 2 2 6 2" xfId="11172"/>
    <cellStyle name="Обычный 2 2 6 3" xfId="34998"/>
    <cellStyle name="Обычный 2 2 7" xfId="11173"/>
    <cellStyle name="Обычный 2 2 8" xfId="11174"/>
    <cellStyle name="Обычный 2 2 9" xfId="11175"/>
    <cellStyle name="Обычный 2 2_46EE.2011(v1.0)" xfId="11176"/>
    <cellStyle name="Обычный 2 20" xfId="11177"/>
    <cellStyle name="Обычный 2 20 2" xfId="11178"/>
    <cellStyle name="Обычный 2 20 3" xfId="11179"/>
    <cellStyle name="Обычный 2 21" xfId="11180"/>
    <cellStyle name="Обычный 2 21 2" xfId="11181"/>
    <cellStyle name="Обычный 2 21 3" xfId="11182"/>
    <cellStyle name="Обычный 2 22" xfId="11183"/>
    <cellStyle name="Обычный 2 23" xfId="62468"/>
    <cellStyle name="Обычный 2 26 2" xfId="11184"/>
    <cellStyle name="Обычный 2 3" xfId="11185"/>
    <cellStyle name="Обычный 2 3 10" xfId="11186"/>
    <cellStyle name="Обычный 2 3 10 2" xfId="11187"/>
    <cellStyle name="Обычный 2 3 10 3" xfId="11188"/>
    <cellStyle name="Обычный 2 3 10 4" xfId="34999"/>
    <cellStyle name="Обычный 2 3 11" xfId="11189"/>
    <cellStyle name="Обычный 2 3 11 2" xfId="11190"/>
    <cellStyle name="Обычный 2 3 11 3" xfId="11191"/>
    <cellStyle name="Обычный 2 3 12" xfId="11192"/>
    <cellStyle name="Обычный 2 3 13" xfId="35000"/>
    <cellStyle name="Обычный 2 3 2" xfId="11193"/>
    <cellStyle name="Обычный 2 3 2 2" xfId="11194"/>
    <cellStyle name="Обычный 2 3 2 2 2" xfId="11195"/>
    <cellStyle name="Обычный 2 3 2 2 3" xfId="11196"/>
    <cellStyle name="Обычный 2 3 2 2 4" xfId="35001"/>
    <cellStyle name="Обычный 2 3 2 3" xfId="11197"/>
    <cellStyle name="Обычный 2 3 2 3 2" xfId="11198"/>
    <cellStyle name="Обычный 2 3 2 3 3" xfId="11199"/>
    <cellStyle name="Обычный 2 3 2 4" xfId="35002"/>
    <cellStyle name="Обычный 2 3 3" xfId="11200"/>
    <cellStyle name="Обычный 2 3 3 2" xfId="11201"/>
    <cellStyle name="Обычный 2 3 3 2 2" xfId="11202"/>
    <cellStyle name="Обычный 2 3 3 2 2 2" xfId="55180"/>
    <cellStyle name="Обычный 2 3 3 2 2 2 2" xfId="55181"/>
    <cellStyle name="Обычный 2 3 3 2 2 3" xfId="55182"/>
    <cellStyle name="Обычный 2 3 3 2 3" xfId="11203"/>
    <cellStyle name="Обычный 2 3 3 2 3 2" xfId="55183"/>
    <cellStyle name="Обычный 2 3 3 2 4" xfId="55184"/>
    <cellStyle name="Обычный 2 3 3 2_НВВ РСК 2019 (II пол) МАКС" xfId="55185"/>
    <cellStyle name="Обычный 2 3 3 3" xfId="11204"/>
    <cellStyle name="Обычный 2 3 3 3 2" xfId="11205"/>
    <cellStyle name="Обычный 2 3 3 3 2 2" xfId="55186"/>
    <cellStyle name="Обычный 2 3 3 3 3" xfId="11206"/>
    <cellStyle name="Обычный 2 3 3 3 3 2" xfId="55187"/>
    <cellStyle name="Обычный 2 3 3 3 4" xfId="55188"/>
    <cellStyle name="Обычный 2 3 3 4" xfId="11207"/>
    <cellStyle name="Обычный 2 3 3 4 2" xfId="11208"/>
    <cellStyle name="Обычный 2 3 3 4 3" xfId="11209"/>
    <cellStyle name="Обычный 2 3 3 5" xfId="11210"/>
    <cellStyle name="Обычный 2 3 3 5 2" xfId="55189"/>
    <cellStyle name="Обычный 2 3 3 6" xfId="35003"/>
    <cellStyle name="Обычный 2 3 3 6 2" xfId="55190"/>
    <cellStyle name="Обычный 2 3 3 7" xfId="55191"/>
    <cellStyle name="Обычный 2 3 3 8" xfId="55192"/>
    <cellStyle name="Обычный 2 3 3 8 2" xfId="55193"/>
    <cellStyle name="Обычный 2 3 3 9" xfId="55194"/>
    <cellStyle name="Обычный 2 3 3_Лист1" xfId="55195"/>
    <cellStyle name="Обычный 2 3 4" xfId="11211"/>
    <cellStyle name="Обычный 2 3 4 2" xfId="11212"/>
    <cellStyle name="Обычный 2 3 4 2 2" xfId="11213"/>
    <cellStyle name="Обычный 2 3 4 2 3" xfId="11214"/>
    <cellStyle name="Обычный 2 3 4 3" xfId="11215"/>
    <cellStyle name="Обычный 2 3 4 3 2" xfId="11216"/>
    <cellStyle name="Обычный 2 3 4 3 3" xfId="11217"/>
    <cellStyle name="Обычный 2 3 4 4" xfId="11218"/>
    <cellStyle name="Обычный 2 3 4 5" xfId="35004"/>
    <cellStyle name="Обычный 2 3 4 6" xfId="35005"/>
    <cellStyle name="Обычный 2 3 5" xfId="11219"/>
    <cellStyle name="Обычный 2 3 5 2" xfId="11220"/>
    <cellStyle name="Обычный 2 3 5 2 2" xfId="11221"/>
    <cellStyle name="Обычный 2 3 5 2 3" xfId="11222"/>
    <cellStyle name="Обычный 2 3 5 3" xfId="11223"/>
    <cellStyle name="Обычный 2 3 5 3 2" xfId="11224"/>
    <cellStyle name="Обычный 2 3 5 3 3" xfId="11225"/>
    <cellStyle name="Обычный 2 3 5 4" xfId="35006"/>
    <cellStyle name="Обычный 2 3 6" xfId="11226"/>
    <cellStyle name="Обычный 2 3 6 2" xfId="35007"/>
    <cellStyle name="Обычный 2 3 7" xfId="11227"/>
    <cellStyle name="Обычный 2 3 7 10" xfId="35008"/>
    <cellStyle name="Обычный 2 3 7 10 2" xfId="55196"/>
    <cellStyle name="Обычный 2 3 7 11" xfId="55197"/>
    <cellStyle name="Обычный 2 3 7 2" xfId="11228"/>
    <cellStyle name="Обычный 2 3 7 2 10" xfId="55198"/>
    <cellStyle name="Обычный 2 3 7 2 2" xfId="11229"/>
    <cellStyle name="Обычный 2 3 7 2 2 2" xfId="11230"/>
    <cellStyle name="Обычный 2 3 7 2 2 2 2" xfId="11231"/>
    <cellStyle name="Обычный 2 3 7 2 2 2 2 2" xfId="55199"/>
    <cellStyle name="Обычный 2 3 7 2 2 2 2 2 2" xfId="55200"/>
    <cellStyle name="Обычный 2 3 7 2 2 2 2 3" xfId="55201"/>
    <cellStyle name="Обычный 2 3 7 2 2 2 3" xfId="11232"/>
    <cellStyle name="Обычный 2 3 7 2 2 2 3 2" xfId="55202"/>
    <cellStyle name="Обычный 2 3 7 2 2 2 4" xfId="55203"/>
    <cellStyle name="Обычный 2 3 7 2 2 2_НВВ РСК 2019 (II пол) МАКС" xfId="55204"/>
    <cellStyle name="Обычный 2 3 7 2 2 3" xfId="11233"/>
    <cellStyle name="Обычный 2 3 7 2 2 3 2" xfId="11234"/>
    <cellStyle name="Обычный 2 3 7 2 2 3 2 2" xfId="55205"/>
    <cellStyle name="Обычный 2 3 7 2 2 3 3" xfId="11235"/>
    <cellStyle name="Обычный 2 3 7 2 2 3 3 2" xfId="55206"/>
    <cellStyle name="Обычный 2 3 7 2 2 3 4" xfId="55207"/>
    <cellStyle name="Обычный 2 3 7 2 2 4" xfId="11236"/>
    <cellStyle name="Обычный 2 3 7 2 2 4 2" xfId="55208"/>
    <cellStyle name="Обычный 2 3 7 2 2 5" xfId="11237"/>
    <cellStyle name="Обычный 2 3 7 2 2 5 2" xfId="55209"/>
    <cellStyle name="Обычный 2 3 7 2 2 6" xfId="11238"/>
    <cellStyle name="Обычный 2 3 7 2 2 6 2" xfId="55210"/>
    <cellStyle name="Обычный 2 3 7 2 2 7" xfId="35009"/>
    <cellStyle name="Обычный 2 3 7 2 2 7 2" xfId="55211"/>
    <cellStyle name="Обычный 2 3 7 2 2 8" xfId="35010"/>
    <cellStyle name="Обычный 2 3 7 2 2 8 2" xfId="55212"/>
    <cellStyle name="Обычный 2 3 7 2 2 9" xfId="55213"/>
    <cellStyle name="Обычный 2 3 7 2 2_Лист1" xfId="55214"/>
    <cellStyle name="Обычный 2 3 7 2 3" xfId="11239"/>
    <cellStyle name="Обычный 2 3 7 2 3 2" xfId="11240"/>
    <cellStyle name="Обычный 2 3 7 2 3 2 2" xfId="55215"/>
    <cellStyle name="Обычный 2 3 7 2 3 2 2 2" xfId="55216"/>
    <cellStyle name="Обычный 2 3 7 2 3 2 3" xfId="55217"/>
    <cellStyle name="Обычный 2 3 7 2 3 3" xfId="11241"/>
    <cellStyle name="Обычный 2 3 7 2 3 3 2" xfId="55218"/>
    <cellStyle name="Обычный 2 3 7 2 3 4" xfId="55219"/>
    <cellStyle name="Обычный 2 3 7 2 3_НВВ РСК 2019 (II пол) МАКС" xfId="55220"/>
    <cellStyle name="Обычный 2 3 7 2 4" xfId="11242"/>
    <cellStyle name="Обычный 2 3 7 2 4 2" xfId="11243"/>
    <cellStyle name="Обычный 2 3 7 2 4 2 2" xfId="55221"/>
    <cellStyle name="Обычный 2 3 7 2 4 3" xfId="11244"/>
    <cellStyle name="Обычный 2 3 7 2 4 3 2" xfId="55222"/>
    <cellStyle name="Обычный 2 3 7 2 4 4" xfId="55223"/>
    <cellStyle name="Обычный 2 3 7 2 5" xfId="11245"/>
    <cellStyle name="Обычный 2 3 7 2 5 2" xfId="55224"/>
    <cellStyle name="Обычный 2 3 7 2 6" xfId="11246"/>
    <cellStyle name="Обычный 2 3 7 2 6 2" xfId="55225"/>
    <cellStyle name="Обычный 2 3 7 2 7" xfId="11247"/>
    <cellStyle name="Обычный 2 3 7 2 7 2" xfId="55226"/>
    <cellStyle name="Обычный 2 3 7 2 8" xfId="35011"/>
    <cellStyle name="Обычный 2 3 7 2 8 2" xfId="55227"/>
    <cellStyle name="Обычный 2 3 7 2 9" xfId="35012"/>
    <cellStyle name="Обычный 2 3 7 2 9 2" xfId="55228"/>
    <cellStyle name="Обычный 2 3 7 2_Лист1" xfId="55229"/>
    <cellStyle name="Обычный 2 3 7 3" xfId="11248"/>
    <cellStyle name="Обычный 2 3 7 3 2" xfId="11249"/>
    <cellStyle name="Обычный 2 3 7 3 2 2" xfId="11250"/>
    <cellStyle name="Обычный 2 3 7 3 2 2 2" xfId="55230"/>
    <cellStyle name="Обычный 2 3 7 3 2 2 2 2" xfId="55231"/>
    <cellStyle name="Обычный 2 3 7 3 2 2 3" xfId="55232"/>
    <cellStyle name="Обычный 2 3 7 3 2 3" xfId="11251"/>
    <cellStyle name="Обычный 2 3 7 3 2 3 2" xfId="55233"/>
    <cellStyle name="Обычный 2 3 7 3 2 4" xfId="55234"/>
    <cellStyle name="Обычный 2 3 7 3 2_НВВ РСК 2019 (II пол) МАКС" xfId="55235"/>
    <cellStyle name="Обычный 2 3 7 3 3" xfId="11252"/>
    <cellStyle name="Обычный 2 3 7 3 3 2" xfId="11253"/>
    <cellStyle name="Обычный 2 3 7 3 3 2 2" xfId="55236"/>
    <cellStyle name="Обычный 2 3 7 3 3 3" xfId="11254"/>
    <cellStyle name="Обычный 2 3 7 3 3 3 2" xfId="55237"/>
    <cellStyle name="Обычный 2 3 7 3 3 4" xfId="55238"/>
    <cellStyle name="Обычный 2 3 7 3 4" xfId="11255"/>
    <cellStyle name="Обычный 2 3 7 3 4 2" xfId="55239"/>
    <cellStyle name="Обычный 2 3 7 3 5" xfId="11256"/>
    <cellStyle name="Обычный 2 3 7 3 5 2" xfId="55240"/>
    <cellStyle name="Обычный 2 3 7 3 6" xfId="11257"/>
    <cellStyle name="Обычный 2 3 7 3 6 2" xfId="55241"/>
    <cellStyle name="Обычный 2 3 7 3 7" xfId="35013"/>
    <cellStyle name="Обычный 2 3 7 3 7 2" xfId="55242"/>
    <cellStyle name="Обычный 2 3 7 3 8" xfId="35014"/>
    <cellStyle name="Обычный 2 3 7 3 8 2" xfId="55243"/>
    <cellStyle name="Обычный 2 3 7 3 9" xfId="55244"/>
    <cellStyle name="Обычный 2 3 7 3_Лист1" xfId="55245"/>
    <cellStyle name="Обычный 2 3 7 4" xfId="11258"/>
    <cellStyle name="Обычный 2 3 7 4 2" xfId="55246"/>
    <cellStyle name="Обычный 2 3 7 4 2 2" xfId="55247"/>
    <cellStyle name="Обычный 2 3 7 4 2 2 2" xfId="55248"/>
    <cellStyle name="Обычный 2 3 7 4 2 3" xfId="55249"/>
    <cellStyle name="Обычный 2 3 7 4 3" xfId="55250"/>
    <cellStyle name="Обычный 2 3 7 4 3 2" xfId="55251"/>
    <cellStyle name="Обычный 2 3 7 4 4" xfId="55252"/>
    <cellStyle name="Обычный 2 3 7 4_НВВ РСК 2019 (II пол) МАКС" xfId="55253"/>
    <cellStyle name="Обычный 2 3 7 5" xfId="11259"/>
    <cellStyle name="Обычный 2 3 7 5 2" xfId="11260"/>
    <cellStyle name="Обычный 2 3 7 5 2 2" xfId="55254"/>
    <cellStyle name="Обычный 2 3 7 5 3" xfId="11261"/>
    <cellStyle name="Обычный 2 3 7 5 3 2" xfId="55255"/>
    <cellStyle name="Обычный 2 3 7 5 4" xfId="55256"/>
    <cellStyle name="Обычный 2 3 7 6" xfId="11262"/>
    <cellStyle name="Обычный 2 3 7 6 2" xfId="11263"/>
    <cellStyle name="Обычный 2 3 7 6 3" xfId="11264"/>
    <cellStyle name="Обычный 2 3 7 7" xfId="11265"/>
    <cellStyle name="Обычный 2 3 7 7 2" xfId="55257"/>
    <cellStyle name="Обычный 2 3 7 8" xfId="11266"/>
    <cellStyle name="Обычный 2 3 7 8 2" xfId="55258"/>
    <cellStyle name="Обычный 2 3 7 9" xfId="11267"/>
    <cellStyle name="Обычный 2 3 7 9 2" xfId="55259"/>
    <cellStyle name="Обычный 2 3 7_Лист1" xfId="55260"/>
    <cellStyle name="Обычный 2 3 8" xfId="11268"/>
    <cellStyle name="Обычный 2 3 8 2" xfId="35015"/>
    <cellStyle name="Обычный 2 3 9" xfId="11269"/>
    <cellStyle name="Обычный 2 3 9 2" xfId="11270"/>
    <cellStyle name="Обычный 2 3 9 3" xfId="11271"/>
    <cellStyle name="Обычный 2 3 9 4" xfId="35016"/>
    <cellStyle name="Обычный 2 3 9 5" xfId="35017"/>
    <cellStyle name="Обычный 2 3_46EE.2011(v1.0)" xfId="11272"/>
    <cellStyle name="Обычный 2 4" xfId="11273"/>
    <cellStyle name="Обычный 2 4 10" xfId="35018"/>
    <cellStyle name="Обычный 2 4 2" xfId="11274"/>
    <cellStyle name="Обычный 2 4 2 2" xfId="11275"/>
    <cellStyle name="Обычный 2 4 2 2 2" xfId="11276"/>
    <cellStyle name="Обычный 2 4 2 2 3" xfId="11277"/>
    <cellStyle name="Обычный 2 4 2 2 4" xfId="35019"/>
    <cellStyle name="Обычный 2 4 2 3" xfId="35020"/>
    <cellStyle name="Обычный 2 4 3" xfId="11278"/>
    <cellStyle name="Обычный 2 4 3 2" xfId="11279"/>
    <cellStyle name="Обычный 2 4 3 3" xfId="35021"/>
    <cellStyle name="Обычный 2 4 4" xfId="11280"/>
    <cellStyle name="Обычный 2 4 4 2" xfId="11281"/>
    <cellStyle name="Обычный 2 4 4 3" xfId="35022"/>
    <cellStyle name="Обычный 2 4 5" xfId="11282"/>
    <cellStyle name="Обычный 2 4 5 2" xfId="35023"/>
    <cellStyle name="Обычный 2 4 6" xfId="11283"/>
    <cellStyle name="Обычный 2 4 6 2" xfId="35024"/>
    <cellStyle name="Обычный 2 4 7" xfId="11284"/>
    <cellStyle name="Обычный 2 4 7 10" xfId="35025"/>
    <cellStyle name="Обычный 2 4 7 10 2" xfId="55261"/>
    <cellStyle name="Обычный 2 4 7 11" xfId="55262"/>
    <cellStyle name="Обычный 2 4 7 2" xfId="11285"/>
    <cellStyle name="Обычный 2 4 7 2 10" xfId="55263"/>
    <cellStyle name="Обычный 2 4 7 2 2" xfId="11286"/>
    <cellStyle name="Обычный 2 4 7 2 2 2" xfId="11287"/>
    <cellStyle name="Обычный 2 4 7 2 2 2 2" xfId="11288"/>
    <cellStyle name="Обычный 2 4 7 2 2 2 2 2" xfId="55264"/>
    <cellStyle name="Обычный 2 4 7 2 2 2 2 2 2" xfId="55265"/>
    <cellStyle name="Обычный 2 4 7 2 2 2 2 3" xfId="55266"/>
    <cellStyle name="Обычный 2 4 7 2 2 2 3" xfId="11289"/>
    <cellStyle name="Обычный 2 4 7 2 2 2 3 2" xfId="55267"/>
    <cellStyle name="Обычный 2 4 7 2 2 2 4" xfId="55268"/>
    <cellStyle name="Обычный 2 4 7 2 2 2_НВВ РСК 2019 (II пол) МАКС" xfId="55269"/>
    <cellStyle name="Обычный 2 4 7 2 2 3" xfId="11290"/>
    <cellStyle name="Обычный 2 4 7 2 2 3 2" xfId="11291"/>
    <cellStyle name="Обычный 2 4 7 2 2 3 2 2" xfId="55270"/>
    <cellStyle name="Обычный 2 4 7 2 2 3 3" xfId="11292"/>
    <cellStyle name="Обычный 2 4 7 2 2 3 3 2" xfId="55271"/>
    <cellStyle name="Обычный 2 4 7 2 2 3 4" xfId="55272"/>
    <cellStyle name="Обычный 2 4 7 2 2 4" xfId="11293"/>
    <cellStyle name="Обычный 2 4 7 2 2 4 2" xfId="55273"/>
    <cellStyle name="Обычный 2 4 7 2 2 5" xfId="11294"/>
    <cellStyle name="Обычный 2 4 7 2 2 5 2" xfId="55274"/>
    <cellStyle name="Обычный 2 4 7 2 2 6" xfId="11295"/>
    <cellStyle name="Обычный 2 4 7 2 2 6 2" xfId="55275"/>
    <cellStyle name="Обычный 2 4 7 2 2 7" xfId="35026"/>
    <cellStyle name="Обычный 2 4 7 2 2 7 2" xfId="55276"/>
    <cellStyle name="Обычный 2 4 7 2 2 8" xfId="35027"/>
    <cellStyle name="Обычный 2 4 7 2 2 8 2" xfId="55277"/>
    <cellStyle name="Обычный 2 4 7 2 2 9" xfId="55278"/>
    <cellStyle name="Обычный 2 4 7 2 2_Лист1" xfId="55279"/>
    <cellStyle name="Обычный 2 4 7 2 3" xfId="11296"/>
    <cellStyle name="Обычный 2 4 7 2 3 2" xfId="11297"/>
    <cellStyle name="Обычный 2 4 7 2 3 2 2" xfId="55280"/>
    <cellStyle name="Обычный 2 4 7 2 3 2 2 2" xfId="55281"/>
    <cellStyle name="Обычный 2 4 7 2 3 2 3" xfId="55282"/>
    <cellStyle name="Обычный 2 4 7 2 3 3" xfId="11298"/>
    <cellStyle name="Обычный 2 4 7 2 3 3 2" xfId="55283"/>
    <cellStyle name="Обычный 2 4 7 2 3 4" xfId="55284"/>
    <cellStyle name="Обычный 2 4 7 2 3_НВВ РСК 2019 (II пол) МАКС" xfId="55285"/>
    <cellStyle name="Обычный 2 4 7 2 4" xfId="11299"/>
    <cellStyle name="Обычный 2 4 7 2 4 2" xfId="11300"/>
    <cellStyle name="Обычный 2 4 7 2 4 2 2" xfId="55286"/>
    <cellStyle name="Обычный 2 4 7 2 4 3" xfId="11301"/>
    <cellStyle name="Обычный 2 4 7 2 4 3 2" xfId="55287"/>
    <cellStyle name="Обычный 2 4 7 2 4 4" xfId="55288"/>
    <cellStyle name="Обычный 2 4 7 2 5" xfId="11302"/>
    <cellStyle name="Обычный 2 4 7 2 5 2" xfId="55289"/>
    <cellStyle name="Обычный 2 4 7 2 6" xfId="11303"/>
    <cellStyle name="Обычный 2 4 7 2 6 2" xfId="55290"/>
    <cellStyle name="Обычный 2 4 7 2 7" xfId="11304"/>
    <cellStyle name="Обычный 2 4 7 2 7 2" xfId="55291"/>
    <cellStyle name="Обычный 2 4 7 2 8" xfId="35028"/>
    <cellStyle name="Обычный 2 4 7 2 8 2" xfId="55292"/>
    <cellStyle name="Обычный 2 4 7 2 9" xfId="35029"/>
    <cellStyle name="Обычный 2 4 7 2 9 2" xfId="55293"/>
    <cellStyle name="Обычный 2 4 7 2_Лист1" xfId="55294"/>
    <cellStyle name="Обычный 2 4 7 3" xfId="11305"/>
    <cellStyle name="Обычный 2 4 7 3 2" xfId="11306"/>
    <cellStyle name="Обычный 2 4 7 3 2 2" xfId="11307"/>
    <cellStyle name="Обычный 2 4 7 3 2 2 2" xfId="55295"/>
    <cellStyle name="Обычный 2 4 7 3 2 2 2 2" xfId="55296"/>
    <cellStyle name="Обычный 2 4 7 3 2 2 3" xfId="55297"/>
    <cellStyle name="Обычный 2 4 7 3 2 3" xfId="11308"/>
    <cellStyle name="Обычный 2 4 7 3 2 3 2" xfId="55298"/>
    <cellStyle name="Обычный 2 4 7 3 2 4" xfId="55299"/>
    <cellStyle name="Обычный 2 4 7 3 2_НВВ РСК 2019 (II пол) МАКС" xfId="55300"/>
    <cellStyle name="Обычный 2 4 7 3 3" xfId="11309"/>
    <cellStyle name="Обычный 2 4 7 3 3 2" xfId="11310"/>
    <cellStyle name="Обычный 2 4 7 3 3 2 2" xfId="55301"/>
    <cellStyle name="Обычный 2 4 7 3 3 3" xfId="11311"/>
    <cellStyle name="Обычный 2 4 7 3 3 3 2" xfId="55302"/>
    <cellStyle name="Обычный 2 4 7 3 3 4" xfId="55303"/>
    <cellStyle name="Обычный 2 4 7 3 4" xfId="11312"/>
    <cellStyle name="Обычный 2 4 7 3 4 2" xfId="55304"/>
    <cellStyle name="Обычный 2 4 7 3 5" xfId="11313"/>
    <cellStyle name="Обычный 2 4 7 3 5 2" xfId="55305"/>
    <cellStyle name="Обычный 2 4 7 3 6" xfId="11314"/>
    <cellStyle name="Обычный 2 4 7 3 6 2" xfId="55306"/>
    <cellStyle name="Обычный 2 4 7 3 7" xfId="35030"/>
    <cellStyle name="Обычный 2 4 7 3 7 2" xfId="55307"/>
    <cellStyle name="Обычный 2 4 7 3 8" xfId="35031"/>
    <cellStyle name="Обычный 2 4 7 3 8 2" xfId="55308"/>
    <cellStyle name="Обычный 2 4 7 3 9" xfId="55309"/>
    <cellStyle name="Обычный 2 4 7 3_Лист1" xfId="55310"/>
    <cellStyle name="Обычный 2 4 7 4" xfId="11315"/>
    <cellStyle name="Обычный 2 4 7 4 2" xfId="11316"/>
    <cellStyle name="Обычный 2 4 7 4 2 2" xfId="55311"/>
    <cellStyle name="Обычный 2 4 7 4 2 2 2" xfId="55312"/>
    <cellStyle name="Обычный 2 4 7 4 2 3" xfId="55313"/>
    <cellStyle name="Обычный 2 4 7 4 3" xfId="11317"/>
    <cellStyle name="Обычный 2 4 7 4 3 2" xfId="55314"/>
    <cellStyle name="Обычный 2 4 7 4 4" xfId="55315"/>
    <cellStyle name="Обычный 2 4 7 4_НВВ РСК 2019 (II пол) МАКС" xfId="55316"/>
    <cellStyle name="Обычный 2 4 7 5" xfId="11318"/>
    <cellStyle name="Обычный 2 4 7 5 2" xfId="11319"/>
    <cellStyle name="Обычный 2 4 7 5 2 2" xfId="55317"/>
    <cellStyle name="Обычный 2 4 7 5 3" xfId="11320"/>
    <cellStyle name="Обычный 2 4 7 5 3 2" xfId="55318"/>
    <cellStyle name="Обычный 2 4 7 5 4" xfId="55319"/>
    <cellStyle name="Обычный 2 4 7 6" xfId="11321"/>
    <cellStyle name="Обычный 2 4 7 6 2" xfId="55320"/>
    <cellStyle name="Обычный 2 4 7 7" xfId="11322"/>
    <cellStyle name="Обычный 2 4 7 7 2" xfId="55321"/>
    <cellStyle name="Обычный 2 4 7 8" xfId="11323"/>
    <cellStyle name="Обычный 2 4 7 8 2" xfId="55322"/>
    <cellStyle name="Обычный 2 4 7 9" xfId="35032"/>
    <cellStyle name="Обычный 2 4 7 9 2" xfId="55323"/>
    <cellStyle name="Обычный 2 4 7_Лист1" xfId="55324"/>
    <cellStyle name="Обычный 2 4 8" xfId="11324"/>
    <cellStyle name="Обычный 2 4 8 2" xfId="11325"/>
    <cellStyle name="Обычный 2 4 8 3" xfId="11326"/>
    <cellStyle name="Обычный 2 4 8 4" xfId="35033"/>
    <cellStyle name="Обычный 2 4 9" xfId="35034"/>
    <cellStyle name="Обычный 2 4_46EE.2011(v1.0)" xfId="11327"/>
    <cellStyle name="Обычный 2 5" xfId="11328"/>
    <cellStyle name="Обычный 2 5 2" xfId="11329"/>
    <cellStyle name="Обычный 2 5 2 2" xfId="11330"/>
    <cellStyle name="Обычный 2 5 2 2 2" xfId="11331"/>
    <cellStyle name="Обычный 2 5 2 2 3" xfId="11332"/>
    <cellStyle name="Обычный 2 5 2 3" xfId="35035"/>
    <cellStyle name="Обычный 2 5 3" xfId="11333"/>
    <cellStyle name="Обычный 2 5 3 10" xfId="55325"/>
    <cellStyle name="Обычный 2 5 3 2" xfId="11334"/>
    <cellStyle name="Обычный 2 5 3 2 2" xfId="35036"/>
    <cellStyle name="Обычный 2 5 3 3" xfId="11335"/>
    <cellStyle name="Обычный 2 5 3 3 2" xfId="11336"/>
    <cellStyle name="Обычный 2 5 3 3 2 2" xfId="55326"/>
    <cellStyle name="Обычный 2 5 3 3 2 2 2" xfId="55327"/>
    <cellStyle name="Обычный 2 5 3 3 2 3" xfId="55328"/>
    <cellStyle name="Обычный 2 5 3 3 3" xfId="11337"/>
    <cellStyle name="Обычный 2 5 3 3 3 2" xfId="55329"/>
    <cellStyle name="Обычный 2 5 3 3 4" xfId="55330"/>
    <cellStyle name="Обычный 2 5 3 3_НВВ РСК 2019 (II пол) МАКС" xfId="55331"/>
    <cellStyle name="Обычный 2 5 3 4" xfId="11338"/>
    <cellStyle name="Обычный 2 5 3 4 2" xfId="55332"/>
    <cellStyle name="Обычный 2 5 3 4 2 2" xfId="55333"/>
    <cellStyle name="Обычный 2 5 3 4 3" xfId="55334"/>
    <cellStyle name="Обычный 2 5 3 4 3 2" xfId="55335"/>
    <cellStyle name="Обычный 2 5 3 4 4" xfId="55336"/>
    <cellStyle name="Обычный 2 5 3 5" xfId="35037"/>
    <cellStyle name="Обычный 2 5 3 5 2" xfId="55337"/>
    <cellStyle name="Обычный 2 5 3 6" xfId="55338"/>
    <cellStyle name="Обычный 2 5 3 6 2" xfId="55339"/>
    <cellStyle name="Обычный 2 5 3 7" xfId="55340"/>
    <cellStyle name="Обычный 2 5 3 7 2" xfId="55341"/>
    <cellStyle name="Обычный 2 5 3 8" xfId="55342"/>
    <cellStyle name="Обычный 2 5 3 9" xfId="55343"/>
    <cellStyle name="Обычный 2 5 3 9 2" xfId="55344"/>
    <cellStyle name="Обычный 2 5 3_Лист1" xfId="55345"/>
    <cellStyle name="Обычный 2 5 4" xfId="11339"/>
    <cellStyle name="Обычный 2 5 4 10" xfId="35038"/>
    <cellStyle name="Обычный 2 5 4 10 2" xfId="55346"/>
    <cellStyle name="Обычный 2 5 4 11" xfId="55347"/>
    <cellStyle name="Обычный 2 5 4 2" xfId="11340"/>
    <cellStyle name="Обычный 2 5 4 2 10" xfId="55348"/>
    <cellStyle name="Обычный 2 5 4 2 2" xfId="11341"/>
    <cellStyle name="Обычный 2 5 4 2 2 2" xfId="11342"/>
    <cellStyle name="Обычный 2 5 4 2 2 2 2" xfId="11343"/>
    <cellStyle name="Обычный 2 5 4 2 2 2 2 2" xfId="55349"/>
    <cellStyle name="Обычный 2 5 4 2 2 2 2 2 2" xfId="55350"/>
    <cellStyle name="Обычный 2 5 4 2 2 2 2 3" xfId="55351"/>
    <cellStyle name="Обычный 2 5 4 2 2 2 3" xfId="11344"/>
    <cellStyle name="Обычный 2 5 4 2 2 2 3 2" xfId="55352"/>
    <cellStyle name="Обычный 2 5 4 2 2 2 4" xfId="55353"/>
    <cellStyle name="Обычный 2 5 4 2 2 2_НВВ РСК 2019 (II пол) МАКС" xfId="55354"/>
    <cellStyle name="Обычный 2 5 4 2 2 3" xfId="11345"/>
    <cellStyle name="Обычный 2 5 4 2 2 3 2" xfId="11346"/>
    <cellStyle name="Обычный 2 5 4 2 2 3 2 2" xfId="55355"/>
    <cellStyle name="Обычный 2 5 4 2 2 3 3" xfId="11347"/>
    <cellStyle name="Обычный 2 5 4 2 2 3 3 2" xfId="55356"/>
    <cellStyle name="Обычный 2 5 4 2 2 3 4" xfId="55357"/>
    <cellStyle name="Обычный 2 5 4 2 2 4" xfId="11348"/>
    <cellStyle name="Обычный 2 5 4 2 2 4 2" xfId="55358"/>
    <cellStyle name="Обычный 2 5 4 2 2 5" xfId="11349"/>
    <cellStyle name="Обычный 2 5 4 2 2 5 2" xfId="55359"/>
    <cellStyle name="Обычный 2 5 4 2 2 6" xfId="11350"/>
    <cellStyle name="Обычный 2 5 4 2 2 6 2" xfId="55360"/>
    <cellStyle name="Обычный 2 5 4 2 2 7" xfId="35039"/>
    <cellStyle name="Обычный 2 5 4 2 2 7 2" xfId="55361"/>
    <cellStyle name="Обычный 2 5 4 2 2 8" xfId="35040"/>
    <cellStyle name="Обычный 2 5 4 2 2 8 2" xfId="55362"/>
    <cellStyle name="Обычный 2 5 4 2 2 9" xfId="55363"/>
    <cellStyle name="Обычный 2 5 4 2 2_Лист1" xfId="55364"/>
    <cellStyle name="Обычный 2 5 4 2 3" xfId="11351"/>
    <cellStyle name="Обычный 2 5 4 2 3 2" xfId="11352"/>
    <cellStyle name="Обычный 2 5 4 2 3 2 2" xfId="55365"/>
    <cellStyle name="Обычный 2 5 4 2 3 2 2 2" xfId="55366"/>
    <cellStyle name="Обычный 2 5 4 2 3 2 3" xfId="55367"/>
    <cellStyle name="Обычный 2 5 4 2 3 3" xfId="11353"/>
    <cellStyle name="Обычный 2 5 4 2 3 3 2" xfId="55368"/>
    <cellStyle name="Обычный 2 5 4 2 3 4" xfId="55369"/>
    <cellStyle name="Обычный 2 5 4 2 3_НВВ РСК 2019 (II пол) МАКС" xfId="55370"/>
    <cellStyle name="Обычный 2 5 4 2 4" xfId="11354"/>
    <cellStyle name="Обычный 2 5 4 2 4 2" xfId="11355"/>
    <cellStyle name="Обычный 2 5 4 2 4 2 2" xfId="55371"/>
    <cellStyle name="Обычный 2 5 4 2 4 3" xfId="11356"/>
    <cellStyle name="Обычный 2 5 4 2 4 3 2" xfId="55372"/>
    <cellStyle name="Обычный 2 5 4 2 4 4" xfId="55373"/>
    <cellStyle name="Обычный 2 5 4 2 5" xfId="11357"/>
    <cellStyle name="Обычный 2 5 4 2 5 2" xfId="55374"/>
    <cellStyle name="Обычный 2 5 4 2 6" xfId="11358"/>
    <cellStyle name="Обычный 2 5 4 2 6 2" xfId="55375"/>
    <cellStyle name="Обычный 2 5 4 2 7" xfId="11359"/>
    <cellStyle name="Обычный 2 5 4 2 7 2" xfId="55376"/>
    <cellStyle name="Обычный 2 5 4 2 8" xfId="35041"/>
    <cellStyle name="Обычный 2 5 4 2 8 2" xfId="55377"/>
    <cellStyle name="Обычный 2 5 4 2 9" xfId="35042"/>
    <cellStyle name="Обычный 2 5 4 2 9 2" xfId="55378"/>
    <cellStyle name="Обычный 2 5 4 2_Лист1" xfId="55379"/>
    <cellStyle name="Обычный 2 5 4 3" xfId="11360"/>
    <cellStyle name="Обычный 2 5 4 3 2" xfId="11361"/>
    <cellStyle name="Обычный 2 5 4 3 2 2" xfId="11362"/>
    <cellStyle name="Обычный 2 5 4 3 2 2 2" xfId="55380"/>
    <cellStyle name="Обычный 2 5 4 3 2 2 2 2" xfId="55381"/>
    <cellStyle name="Обычный 2 5 4 3 2 2 3" xfId="55382"/>
    <cellStyle name="Обычный 2 5 4 3 2 3" xfId="11363"/>
    <cellStyle name="Обычный 2 5 4 3 2 3 2" xfId="55383"/>
    <cellStyle name="Обычный 2 5 4 3 2 4" xfId="55384"/>
    <cellStyle name="Обычный 2 5 4 3 2_НВВ РСК 2019 (II пол) МАКС" xfId="55385"/>
    <cellStyle name="Обычный 2 5 4 3 3" xfId="11364"/>
    <cellStyle name="Обычный 2 5 4 3 3 2" xfId="11365"/>
    <cellStyle name="Обычный 2 5 4 3 3 2 2" xfId="55386"/>
    <cellStyle name="Обычный 2 5 4 3 3 3" xfId="11366"/>
    <cellStyle name="Обычный 2 5 4 3 3 3 2" xfId="55387"/>
    <cellStyle name="Обычный 2 5 4 3 3 4" xfId="55388"/>
    <cellStyle name="Обычный 2 5 4 3 4" xfId="11367"/>
    <cellStyle name="Обычный 2 5 4 3 4 2" xfId="55389"/>
    <cellStyle name="Обычный 2 5 4 3 5" xfId="11368"/>
    <cellStyle name="Обычный 2 5 4 3 5 2" xfId="55390"/>
    <cellStyle name="Обычный 2 5 4 3 6" xfId="11369"/>
    <cellStyle name="Обычный 2 5 4 3 6 2" xfId="55391"/>
    <cellStyle name="Обычный 2 5 4 3 7" xfId="35043"/>
    <cellStyle name="Обычный 2 5 4 3 7 2" xfId="55392"/>
    <cellStyle name="Обычный 2 5 4 3 8" xfId="35044"/>
    <cellStyle name="Обычный 2 5 4 3 8 2" xfId="55393"/>
    <cellStyle name="Обычный 2 5 4 3 9" xfId="55394"/>
    <cellStyle name="Обычный 2 5 4 3_Лист1" xfId="55395"/>
    <cellStyle name="Обычный 2 5 4 4" xfId="11370"/>
    <cellStyle name="Обычный 2 5 4 4 2" xfId="11371"/>
    <cellStyle name="Обычный 2 5 4 4 2 2" xfId="55396"/>
    <cellStyle name="Обычный 2 5 4 4 2 2 2" xfId="55397"/>
    <cellStyle name="Обычный 2 5 4 4 2 3" xfId="55398"/>
    <cellStyle name="Обычный 2 5 4 4 3" xfId="11372"/>
    <cellStyle name="Обычный 2 5 4 4 3 2" xfId="55399"/>
    <cellStyle name="Обычный 2 5 4 4 4" xfId="55400"/>
    <cellStyle name="Обычный 2 5 4 4_НВВ РСК 2019 (II пол) МАКС" xfId="55401"/>
    <cellStyle name="Обычный 2 5 4 5" xfId="11373"/>
    <cellStyle name="Обычный 2 5 4 5 2" xfId="11374"/>
    <cellStyle name="Обычный 2 5 4 5 2 2" xfId="55402"/>
    <cellStyle name="Обычный 2 5 4 5 3" xfId="11375"/>
    <cellStyle name="Обычный 2 5 4 5 3 2" xfId="55403"/>
    <cellStyle name="Обычный 2 5 4 5 4" xfId="55404"/>
    <cellStyle name="Обычный 2 5 4 6" xfId="11376"/>
    <cellStyle name="Обычный 2 5 4 6 2" xfId="55405"/>
    <cellStyle name="Обычный 2 5 4 7" xfId="11377"/>
    <cellStyle name="Обычный 2 5 4 7 2" xfId="55406"/>
    <cellStyle name="Обычный 2 5 4 8" xfId="11378"/>
    <cellStyle name="Обычный 2 5 4 8 2" xfId="55407"/>
    <cellStyle name="Обычный 2 5 4 9" xfId="35045"/>
    <cellStyle name="Обычный 2 5 4 9 2" xfId="55408"/>
    <cellStyle name="Обычный 2 5 4_Лист1" xfId="55409"/>
    <cellStyle name="Обычный 2 5 5" xfId="11379"/>
    <cellStyle name="Обычный 2 5 5 2" xfId="11380"/>
    <cellStyle name="Обычный 2 5 5 3" xfId="11381"/>
    <cellStyle name="Обычный 2 5 5 4" xfId="35046"/>
    <cellStyle name="Обычный 2 5 6" xfId="35047"/>
    <cellStyle name="Обычный 2 5_46EE.2011(v1.0)" xfId="11382"/>
    <cellStyle name="Обычный 2 6" xfId="11383"/>
    <cellStyle name="Обычный 2 6 2" xfId="11384"/>
    <cellStyle name="Обычный 2 6 2 2" xfId="11385"/>
    <cellStyle name="Обычный 2 6 2 3" xfId="11386"/>
    <cellStyle name="Обычный 2 6 2 3 2" xfId="11387"/>
    <cellStyle name="Обычный 2 6 2 3 3" xfId="11388"/>
    <cellStyle name="Обычный 2 6 2_Лист1" xfId="55410"/>
    <cellStyle name="Обычный 2 6 3" xfId="11389"/>
    <cellStyle name="Обычный 2 6 3 2" xfId="11390"/>
    <cellStyle name="Обычный 2 6 3 2 2" xfId="35048"/>
    <cellStyle name="Обычный 2 6 3 3" xfId="11391"/>
    <cellStyle name="Обычный 2 6 3 4" xfId="55411"/>
    <cellStyle name="Обычный 2 6 3_Лист1" xfId="55412"/>
    <cellStyle name="Обычный 2 6 4" xfId="11392"/>
    <cellStyle name="Обычный 2 6 4 2" xfId="11393"/>
    <cellStyle name="Обычный 2 6 4 2 10" xfId="55413"/>
    <cellStyle name="Обычный 2 6 4 2 2" xfId="11394"/>
    <cellStyle name="Обычный 2 6 4 2 2 2" xfId="11395"/>
    <cellStyle name="Обычный 2 6 4 2 2 2 2" xfId="11396"/>
    <cellStyle name="Обычный 2 6 4 2 2 2 2 2" xfId="55414"/>
    <cellStyle name="Обычный 2 6 4 2 2 2 2 2 2" xfId="55415"/>
    <cellStyle name="Обычный 2 6 4 2 2 2 2 3" xfId="55416"/>
    <cellStyle name="Обычный 2 6 4 2 2 2 3" xfId="11397"/>
    <cellStyle name="Обычный 2 6 4 2 2 2 3 2" xfId="55417"/>
    <cellStyle name="Обычный 2 6 4 2 2 2 4" xfId="55418"/>
    <cellStyle name="Обычный 2 6 4 2 2 2_НВВ РСК 2019 (II пол) МАКС" xfId="55419"/>
    <cellStyle name="Обычный 2 6 4 2 2 3" xfId="11398"/>
    <cellStyle name="Обычный 2 6 4 2 2 3 2" xfId="11399"/>
    <cellStyle name="Обычный 2 6 4 2 2 3 2 2" xfId="55420"/>
    <cellStyle name="Обычный 2 6 4 2 2 3 3" xfId="11400"/>
    <cellStyle name="Обычный 2 6 4 2 2 3 3 2" xfId="55421"/>
    <cellStyle name="Обычный 2 6 4 2 2 3 4" xfId="55422"/>
    <cellStyle name="Обычный 2 6 4 2 2 4" xfId="11401"/>
    <cellStyle name="Обычный 2 6 4 2 2 4 2" xfId="55423"/>
    <cellStyle name="Обычный 2 6 4 2 2 5" xfId="11402"/>
    <cellStyle name="Обычный 2 6 4 2 2 5 2" xfId="55424"/>
    <cellStyle name="Обычный 2 6 4 2 2 6" xfId="11403"/>
    <cellStyle name="Обычный 2 6 4 2 2 6 2" xfId="55425"/>
    <cellStyle name="Обычный 2 6 4 2 2 7" xfId="35049"/>
    <cellStyle name="Обычный 2 6 4 2 2 7 2" xfId="55426"/>
    <cellStyle name="Обычный 2 6 4 2 2 8" xfId="35050"/>
    <cellStyle name="Обычный 2 6 4 2 2 8 2" xfId="55427"/>
    <cellStyle name="Обычный 2 6 4 2 2 9" xfId="55428"/>
    <cellStyle name="Обычный 2 6 4 2 2_Лист1" xfId="55429"/>
    <cellStyle name="Обычный 2 6 4 2 3" xfId="11404"/>
    <cellStyle name="Обычный 2 6 4 2 3 2" xfId="11405"/>
    <cellStyle name="Обычный 2 6 4 2 3 2 2" xfId="55430"/>
    <cellStyle name="Обычный 2 6 4 2 3 2 2 2" xfId="55431"/>
    <cellStyle name="Обычный 2 6 4 2 3 2 3" xfId="55432"/>
    <cellStyle name="Обычный 2 6 4 2 3 3" xfId="11406"/>
    <cellStyle name="Обычный 2 6 4 2 3 3 2" xfId="55433"/>
    <cellStyle name="Обычный 2 6 4 2 3 4" xfId="55434"/>
    <cellStyle name="Обычный 2 6 4 2 3_НВВ РСК 2019 (II пол) МАКС" xfId="55435"/>
    <cellStyle name="Обычный 2 6 4 2 4" xfId="11407"/>
    <cellStyle name="Обычный 2 6 4 2 4 2" xfId="11408"/>
    <cellStyle name="Обычный 2 6 4 2 4 2 2" xfId="55436"/>
    <cellStyle name="Обычный 2 6 4 2 4 3" xfId="11409"/>
    <cellStyle name="Обычный 2 6 4 2 4 3 2" xfId="55437"/>
    <cellStyle name="Обычный 2 6 4 2 4 4" xfId="55438"/>
    <cellStyle name="Обычный 2 6 4 2 5" xfId="11410"/>
    <cellStyle name="Обычный 2 6 4 2 5 2" xfId="55439"/>
    <cellStyle name="Обычный 2 6 4 2 6" xfId="11411"/>
    <cellStyle name="Обычный 2 6 4 2 6 2" xfId="55440"/>
    <cellStyle name="Обычный 2 6 4 2 7" xfId="11412"/>
    <cellStyle name="Обычный 2 6 4 2 7 2" xfId="55441"/>
    <cellStyle name="Обычный 2 6 4 2 8" xfId="35051"/>
    <cellStyle name="Обычный 2 6 4 2 8 2" xfId="55442"/>
    <cellStyle name="Обычный 2 6 4 2 9" xfId="35052"/>
    <cellStyle name="Обычный 2 6 4 2 9 2" xfId="55443"/>
    <cellStyle name="Обычный 2 6 4 2_Лист1" xfId="55444"/>
    <cellStyle name="Обычный 2 6 4 3" xfId="11413"/>
    <cellStyle name="Обычный 2 6 4 3 2" xfId="11414"/>
    <cellStyle name="Обычный 2 6 4 3 2 2" xfId="11415"/>
    <cellStyle name="Обычный 2 6 4 3 2 2 2" xfId="55445"/>
    <cellStyle name="Обычный 2 6 4 3 2 2 2 2" xfId="55446"/>
    <cellStyle name="Обычный 2 6 4 3 2 2 3" xfId="55447"/>
    <cellStyle name="Обычный 2 6 4 3 2 3" xfId="11416"/>
    <cellStyle name="Обычный 2 6 4 3 2 3 2" xfId="55448"/>
    <cellStyle name="Обычный 2 6 4 3 2 4" xfId="55449"/>
    <cellStyle name="Обычный 2 6 4 3 2_НВВ РСК 2019 (II пол) МАКС" xfId="55450"/>
    <cellStyle name="Обычный 2 6 4 3 3" xfId="11417"/>
    <cellStyle name="Обычный 2 6 4 3 3 2" xfId="11418"/>
    <cellStyle name="Обычный 2 6 4 3 3 2 2" xfId="55451"/>
    <cellStyle name="Обычный 2 6 4 3 3 3" xfId="11419"/>
    <cellStyle name="Обычный 2 6 4 3 3 3 2" xfId="55452"/>
    <cellStyle name="Обычный 2 6 4 3 3 4" xfId="55453"/>
    <cellStyle name="Обычный 2 6 4 3 4" xfId="11420"/>
    <cellStyle name="Обычный 2 6 4 3 4 2" xfId="55454"/>
    <cellStyle name="Обычный 2 6 4 3 5" xfId="11421"/>
    <cellStyle name="Обычный 2 6 4 3 5 2" xfId="55455"/>
    <cellStyle name="Обычный 2 6 4 3 6" xfId="11422"/>
    <cellStyle name="Обычный 2 6 4 3 6 2" xfId="55456"/>
    <cellStyle name="Обычный 2 6 4 3 7" xfId="35053"/>
    <cellStyle name="Обычный 2 6 4 3 7 2" xfId="55457"/>
    <cellStyle name="Обычный 2 6 4 3 8" xfId="35054"/>
    <cellStyle name="Обычный 2 6 4 3 8 2" xfId="55458"/>
    <cellStyle name="Обычный 2 6 4 3 9" xfId="55459"/>
    <cellStyle name="Обычный 2 6 4 3_Лист1" xfId="55460"/>
    <cellStyle name="Обычный 2 6 4 4" xfId="11423"/>
    <cellStyle name="Обычный 2 6 4 4 2" xfId="11424"/>
    <cellStyle name="Обычный 2 6 4 4 3" xfId="11425"/>
    <cellStyle name="Обычный 2 6 4 5" xfId="11426"/>
    <cellStyle name="Обычный 2 6 4 5 2" xfId="55461"/>
    <cellStyle name="Обычный 2 6 4 6" xfId="11427"/>
    <cellStyle name="Обычный 2 6 4 7" xfId="11428"/>
    <cellStyle name="Обычный 2 6 4 8" xfId="35055"/>
    <cellStyle name="Обычный 2 6 4_Лист1" xfId="55462"/>
    <cellStyle name="Обычный 2 6 5" xfId="11429"/>
    <cellStyle name="Обычный 2 6 5 2" xfId="11430"/>
    <cellStyle name="Обычный 2 6 5 3" xfId="11431"/>
    <cellStyle name="Обычный 2 6 5 4" xfId="35056"/>
    <cellStyle name="Обычный 2 6_46EE.2011(v1.0)" xfId="11432"/>
    <cellStyle name="Обычный 2 7" xfId="11433"/>
    <cellStyle name="Обычный 2 7 2" xfId="11434"/>
    <cellStyle name="Обычный 2 7 2 10" xfId="35057"/>
    <cellStyle name="Обычный 2 7 2 2" xfId="11435"/>
    <cellStyle name="Обычный 2 7 2 2 10" xfId="55463"/>
    <cellStyle name="Обычный 2 7 2 2 2" xfId="11436"/>
    <cellStyle name="Обычный 2 7 2 2 2 2" xfId="11437"/>
    <cellStyle name="Обычный 2 7 2 2 2 2 2" xfId="11438"/>
    <cellStyle name="Обычный 2 7 2 2 2 2 2 2" xfId="55464"/>
    <cellStyle name="Обычный 2 7 2 2 2 2 2 2 2" xfId="55465"/>
    <cellStyle name="Обычный 2 7 2 2 2 2 2 3" xfId="55466"/>
    <cellStyle name="Обычный 2 7 2 2 2 2 3" xfId="11439"/>
    <cellStyle name="Обычный 2 7 2 2 2 2 3 2" xfId="55467"/>
    <cellStyle name="Обычный 2 7 2 2 2 2 4" xfId="55468"/>
    <cellStyle name="Обычный 2 7 2 2 2 2_НВВ РСК 2019 (II пол) МАКС" xfId="55469"/>
    <cellStyle name="Обычный 2 7 2 2 2 3" xfId="11440"/>
    <cellStyle name="Обычный 2 7 2 2 2 3 2" xfId="11441"/>
    <cellStyle name="Обычный 2 7 2 2 2 3 2 2" xfId="55470"/>
    <cellStyle name="Обычный 2 7 2 2 2 3 3" xfId="11442"/>
    <cellStyle name="Обычный 2 7 2 2 2 3 3 2" xfId="55471"/>
    <cellStyle name="Обычный 2 7 2 2 2 3 4" xfId="55472"/>
    <cellStyle name="Обычный 2 7 2 2 2 4" xfId="11443"/>
    <cellStyle name="Обычный 2 7 2 2 2 4 2" xfId="55473"/>
    <cellStyle name="Обычный 2 7 2 2 2 5" xfId="11444"/>
    <cellStyle name="Обычный 2 7 2 2 2 5 2" xfId="55474"/>
    <cellStyle name="Обычный 2 7 2 2 2 6" xfId="11445"/>
    <cellStyle name="Обычный 2 7 2 2 2 6 2" xfId="55475"/>
    <cellStyle name="Обычный 2 7 2 2 2 7" xfId="35058"/>
    <cellStyle name="Обычный 2 7 2 2 2 7 2" xfId="55476"/>
    <cellStyle name="Обычный 2 7 2 2 2 8" xfId="35059"/>
    <cellStyle name="Обычный 2 7 2 2 2 8 2" xfId="55477"/>
    <cellStyle name="Обычный 2 7 2 2 2 9" xfId="55478"/>
    <cellStyle name="Обычный 2 7 2 2 2_Лист1" xfId="55479"/>
    <cellStyle name="Обычный 2 7 2 2 3" xfId="11446"/>
    <cellStyle name="Обычный 2 7 2 2 3 2" xfId="11447"/>
    <cellStyle name="Обычный 2 7 2 2 3 2 2" xfId="55480"/>
    <cellStyle name="Обычный 2 7 2 2 3 2 2 2" xfId="55481"/>
    <cellStyle name="Обычный 2 7 2 2 3 2 3" xfId="55482"/>
    <cellStyle name="Обычный 2 7 2 2 3 3" xfId="11448"/>
    <cellStyle name="Обычный 2 7 2 2 3 3 2" xfId="55483"/>
    <cellStyle name="Обычный 2 7 2 2 3 4" xfId="55484"/>
    <cellStyle name="Обычный 2 7 2 2 3_НВВ РСК 2019 (II пол) МАКС" xfId="55485"/>
    <cellStyle name="Обычный 2 7 2 2 4" xfId="11449"/>
    <cellStyle name="Обычный 2 7 2 2 4 2" xfId="11450"/>
    <cellStyle name="Обычный 2 7 2 2 4 2 2" xfId="55486"/>
    <cellStyle name="Обычный 2 7 2 2 4 3" xfId="11451"/>
    <cellStyle name="Обычный 2 7 2 2 4 3 2" xfId="55487"/>
    <cellStyle name="Обычный 2 7 2 2 4 4" xfId="55488"/>
    <cellStyle name="Обычный 2 7 2 2 5" xfId="11452"/>
    <cellStyle name="Обычный 2 7 2 2 5 2" xfId="55489"/>
    <cellStyle name="Обычный 2 7 2 2 6" xfId="11453"/>
    <cellStyle name="Обычный 2 7 2 2 6 2" xfId="55490"/>
    <cellStyle name="Обычный 2 7 2 2 7" xfId="11454"/>
    <cellStyle name="Обычный 2 7 2 2 7 2" xfId="55491"/>
    <cellStyle name="Обычный 2 7 2 2 8" xfId="35060"/>
    <cellStyle name="Обычный 2 7 2 2 8 2" xfId="55492"/>
    <cellStyle name="Обычный 2 7 2 2 9" xfId="35061"/>
    <cellStyle name="Обычный 2 7 2 2 9 2" xfId="55493"/>
    <cellStyle name="Обычный 2 7 2 2_Лист1" xfId="55494"/>
    <cellStyle name="Обычный 2 7 2 3" xfId="11455"/>
    <cellStyle name="Обычный 2 7 2 3 2" xfId="11456"/>
    <cellStyle name="Обычный 2 7 2 3 2 2" xfId="11457"/>
    <cellStyle name="Обычный 2 7 2 3 2 2 2" xfId="55495"/>
    <cellStyle name="Обычный 2 7 2 3 2 2 2 2" xfId="55496"/>
    <cellStyle name="Обычный 2 7 2 3 2 2 3" xfId="55497"/>
    <cellStyle name="Обычный 2 7 2 3 2 3" xfId="11458"/>
    <cellStyle name="Обычный 2 7 2 3 2 3 2" xfId="55498"/>
    <cellStyle name="Обычный 2 7 2 3 2 4" xfId="55499"/>
    <cellStyle name="Обычный 2 7 2 3 2_НВВ РСК 2019 (II пол) МАКС" xfId="55500"/>
    <cellStyle name="Обычный 2 7 2 3 3" xfId="11459"/>
    <cellStyle name="Обычный 2 7 2 3 3 2" xfId="11460"/>
    <cellStyle name="Обычный 2 7 2 3 3 2 2" xfId="55501"/>
    <cellStyle name="Обычный 2 7 2 3 3 3" xfId="11461"/>
    <cellStyle name="Обычный 2 7 2 3 3 3 2" xfId="55502"/>
    <cellStyle name="Обычный 2 7 2 3 3 4" xfId="55503"/>
    <cellStyle name="Обычный 2 7 2 3 4" xfId="11462"/>
    <cellStyle name="Обычный 2 7 2 3 4 2" xfId="55504"/>
    <cellStyle name="Обычный 2 7 2 3 5" xfId="11463"/>
    <cellStyle name="Обычный 2 7 2 3 5 2" xfId="55505"/>
    <cellStyle name="Обычный 2 7 2 3 6" xfId="11464"/>
    <cellStyle name="Обычный 2 7 2 3 6 2" xfId="55506"/>
    <cellStyle name="Обычный 2 7 2 3 7" xfId="35062"/>
    <cellStyle name="Обычный 2 7 2 3 7 2" xfId="55507"/>
    <cellStyle name="Обычный 2 7 2 3 8" xfId="35063"/>
    <cellStyle name="Обычный 2 7 2 3 8 2" xfId="55508"/>
    <cellStyle name="Обычный 2 7 2 3 9" xfId="55509"/>
    <cellStyle name="Обычный 2 7 2 3_Лист1" xfId="55510"/>
    <cellStyle name="Обычный 2 7 2 4" xfId="11465"/>
    <cellStyle name="Обычный 2 7 2 4 2" xfId="11466"/>
    <cellStyle name="Обычный 2 7 2 4 3" xfId="11467"/>
    <cellStyle name="Обычный 2 7 2 5" xfId="11468"/>
    <cellStyle name="Обычный 2 7 2 5 2" xfId="11469"/>
    <cellStyle name="Обычный 2 7 2 5 3" xfId="11470"/>
    <cellStyle name="Обычный 2 7 2 6" xfId="11471"/>
    <cellStyle name="Обычный 2 7 2 7" xfId="11472"/>
    <cellStyle name="Обычный 2 7 2 8" xfId="11473"/>
    <cellStyle name="Обычный 2 7 2 9" xfId="35064"/>
    <cellStyle name="Обычный 2 7 2_Лист1" xfId="55511"/>
    <cellStyle name="Обычный 2 7 3" xfId="11474"/>
    <cellStyle name="Обычный 2 7 3 2" xfId="11475"/>
    <cellStyle name="Обычный 2 7 3 3" xfId="11476"/>
    <cellStyle name="Обычный 2 7 3 4" xfId="35065"/>
    <cellStyle name="Обычный 2 7 4" xfId="35066"/>
    <cellStyle name="Обычный 2 7_Лист1" xfId="55512"/>
    <cellStyle name="Обычный 2 8" xfId="11477"/>
    <cellStyle name="Обычный 2 8 2" xfId="11478"/>
    <cellStyle name="Обычный 2 8 2 10" xfId="35067"/>
    <cellStyle name="Обычный 2 8 2 2" xfId="11479"/>
    <cellStyle name="Обычный 2 8 2 2 10" xfId="55513"/>
    <cellStyle name="Обычный 2 8 2 2 2" xfId="11480"/>
    <cellStyle name="Обычный 2 8 2 2 2 2" xfId="11481"/>
    <cellStyle name="Обычный 2 8 2 2 2 2 2" xfId="11482"/>
    <cellStyle name="Обычный 2 8 2 2 2 2 2 2" xfId="55514"/>
    <cellStyle name="Обычный 2 8 2 2 2 2 2 2 2" xfId="55515"/>
    <cellStyle name="Обычный 2 8 2 2 2 2 2 3" xfId="55516"/>
    <cellStyle name="Обычный 2 8 2 2 2 2 3" xfId="11483"/>
    <cellStyle name="Обычный 2 8 2 2 2 2 3 2" xfId="55517"/>
    <cellStyle name="Обычный 2 8 2 2 2 2 4" xfId="55518"/>
    <cellStyle name="Обычный 2 8 2 2 2 2_НВВ РСК 2019 (II пол) МАКС" xfId="55519"/>
    <cellStyle name="Обычный 2 8 2 2 2 3" xfId="11484"/>
    <cellStyle name="Обычный 2 8 2 2 2 3 2" xfId="11485"/>
    <cellStyle name="Обычный 2 8 2 2 2 3 2 2" xfId="55520"/>
    <cellStyle name="Обычный 2 8 2 2 2 3 3" xfId="11486"/>
    <cellStyle name="Обычный 2 8 2 2 2 3 3 2" xfId="55521"/>
    <cellStyle name="Обычный 2 8 2 2 2 3 4" xfId="55522"/>
    <cellStyle name="Обычный 2 8 2 2 2 4" xfId="11487"/>
    <cellStyle name="Обычный 2 8 2 2 2 4 2" xfId="55523"/>
    <cellStyle name="Обычный 2 8 2 2 2 5" xfId="11488"/>
    <cellStyle name="Обычный 2 8 2 2 2 5 2" xfId="55524"/>
    <cellStyle name="Обычный 2 8 2 2 2 6" xfId="11489"/>
    <cellStyle name="Обычный 2 8 2 2 2 6 2" xfId="55525"/>
    <cellStyle name="Обычный 2 8 2 2 2 7" xfId="35068"/>
    <cellStyle name="Обычный 2 8 2 2 2 7 2" xfId="55526"/>
    <cellStyle name="Обычный 2 8 2 2 2 8" xfId="35069"/>
    <cellStyle name="Обычный 2 8 2 2 2 8 2" xfId="55527"/>
    <cellStyle name="Обычный 2 8 2 2 2 9" xfId="55528"/>
    <cellStyle name="Обычный 2 8 2 2 2_Лист1" xfId="55529"/>
    <cellStyle name="Обычный 2 8 2 2 3" xfId="11490"/>
    <cellStyle name="Обычный 2 8 2 2 3 2" xfId="11491"/>
    <cellStyle name="Обычный 2 8 2 2 3 2 2" xfId="55530"/>
    <cellStyle name="Обычный 2 8 2 2 3 2 2 2" xfId="55531"/>
    <cellStyle name="Обычный 2 8 2 2 3 2 3" xfId="55532"/>
    <cellStyle name="Обычный 2 8 2 2 3 3" xfId="11492"/>
    <cellStyle name="Обычный 2 8 2 2 3 3 2" xfId="55533"/>
    <cellStyle name="Обычный 2 8 2 2 3 4" xfId="55534"/>
    <cellStyle name="Обычный 2 8 2 2 3_НВВ РСК 2019 (II пол) МАКС" xfId="55535"/>
    <cellStyle name="Обычный 2 8 2 2 4" xfId="11493"/>
    <cellStyle name="Обычный 2 8 2 2 4 2" xfId="11494"/>
    <cellStyle name="Обычный 2 8 2 2 4 2 2" xfId="55536"/>
    <cellStyle name="Обычный 2 8 2 2 4 3" xfId="11495"/>
    <cellStyle name="Обычный 2 8 2 2 4 3 2" xfId="55537"/>
    <cellStyle name="Обычный 2 8 2 2 4 4" xfId="55538"/>
    <cellStyle name="Обычный 2 8 2 2 5" xfId="11496"/>
    <cellStyle name="Обычный 2 8 2 2 5 2" xfId="55539"/>
    <cellStyle name="Обычный 2 8 2 2 6" xfId="11497"/>
    <cellStyle name="Обычный 2 8 2 2 6 2" xfId="55540"/>
    <cellStyle name="Обычный 2 8 2 2 7" xfId="11498"/>
    <cellStyle name="Обычный 2 8 2 2 7 2" xfId="55541"/>
    <cellStyle name="Обычный 2 8 2 2 8" xfId="35070"/>
    <cellStyle name="Обычный 2 8 2 2 8 2" xfId="55542"/>
    <cellStyle name="Обычный 2 8 2 2 9" xfId="35071"/>
    <cellStyle name="Обычный 2 8 2 2 9 2" xfId="55543"/>
    <cellStyle name="Обычный 2 8 2 2_Лист1" xfId="55544"/>
    <cellStyle name="Обычный 2 8 2 3" xfId="11499"/>
    <cellStyle name="Обычный 2 8 2 3 2" xfId="11500"/>
    <cellStyle name="Обычный 2 8 2 3 2 2" xfId="11501"/>
    <cellStyle name="Обычный 2 8 2 3 2 2 2" xfId="55545"/>
    <cellStyle name="Обычный 2 8 2 3 2 2 2 2" xfId="55546"/>
    <cellStyle name="Обычный 2 8 2 3 2 2 3" xfId="55547"/>
    <cellStyle name="Обычный 2 8 2 3 2 3" xfId="11502"/>
    <cellStyle name="Обычный 2 8 2 3 2 3 2" xfId="55548"/>
    <cellStyle name="Обычный 2 8 2 3 2 4" xfId="55549"/>
    <cellStyle name="Обычный 2 8 2 3 2_НВВ РСК 2019 (II пол) МАКС" xfId="55550"/>
    <cellStyle name="Обычный 2 8 2 3 3" xfId="11503"/>
    <cellStyle name="Обычный 2 8 2 3 3 2" xfId="11504"/>
    <cellStyle name="Обычный 2 8 2 3 3 2 2" xfId="55551"/>
    <cellStyle name="Обычный 2 8 2 3 3 3" xfId="11505"/>
    <cellStyle name="Обычный 2 8 2 3 3 3 2" xfId="55552"/>
    <cellStyle name="Обычный 2 8 2 3 3 4" xfId="55553"/>
    <cellStyle name="Обычный 2 8 2 3 4" xfId="11506"/>
    <cellStyle name="Обычный 2 8 2 3 4 2" xfId="55554"/>
    <cellStyle name="Обычный 2 8 2 3 5" xfId="11507"/>
    <cellStyle name="Обычный 2 8 2 3 5 2" xfId="55555"/>
    <cellStyle name="Обычный 2 8 2 3 6" xfId="11508"/>
    <cellStyle name="Обычный 2 8 2 3 6 2" xfId="55556"/>
    <cellStyle name="Обычный 2 8 2 3 7" xfId="35072"/>
    <cellStyle name="Обычный 2 8 2 3 7 2" xfId="55557"/>
    <cellStyle name="Обычный 2 8 2 3 8" xfId="35073"/>
    <cellStyle name="Обычный 2 8 2 3 8 2" xfId="55558"/>
    <cellStyle name="Обычный 2 8 2 3 9" xfId="55559"/>
    <cellStyle name="Обычный 2 8 2 3_Лист1" xfId="55560"/>
    <cellStyle name="Обычный 2 8 2 4" xfId="11509"/>
    <cellStyle name="Обычный 2 8 2 4 2" xfId="11510"/>
    <cellStyle name="Обычный 2 8 2 4 3" xfId="11511"/>
    <cellStyle name="Обычный 2 8 2 5" xfId="11512"/>
    <cellStyle name="Обычный 2 8 2 5 2" xfId="11513"/>
    <cellStyle name="Обычный 2 8 2 5 3" xfId="11514"/>
    <cellStyle name="Обычный 2 8 2 6" xfId="11515"/>
    <cellStyle name="Обычный 2 8 2 7" xfId="11516"/>
    <cellStyle name="Обычный 2 8 2 8" xfId="11517"/>
    <cellStyle name="Обычный 2 8 2 9" xfId="35074"/>
    <cellStyle name="Обычный 2 8 2_Лист1" xfId="55561"/>
    <cellStyle name="Обычный 2 8 3" xfId="11518"/>
    <cellStyle name="Обычный 2 8 3 2" xfId="35075"/>
    <cellStyle name="Обычный 2 8 3 3" xfId="35076"/>
    <cellStyle name="Обычный 2 8 4" xfId="11519"/>
    <cellStyle name="Обычный 2 8 4 2" xfId="11520"/>
    <cellStyle name="Обычный 2 8 4 3" xfId="11521"/>
    <cellStyle name="Обычный 2 8 5" xfId="11522"/>
    <cellStyle name="Обычный 2 8_Лист1" xfId="55562"/>
    <cellStyle name="Обычный 2 9" xfId="11523"/>
    <cellStyle name="Обычный 2 9 2" xfId="11524"/>
    <cellStyle name="Обычный 2 9 2 10" xfId="35077"/>
    <cellStyle name="Обычный 2 9 2 2" xfId="11525"/>
    <cellStyle name="Обычный 2 9 2 2 10" xfId="55563"/>
    <cellStyle name="Обычный 2 9 2 2 2" xfId="11526"/>
    <cellStyle name="Обычный 2 9 2 2 2 2" xfId="11527"/>
    <cellStyle name="Обычный 2 9 2 2 2 2 2" xfId="11528"/>
    <cellStyle name="Обычный 2 9 2 2 2 2 2 2" xfId="55564"/>
    <cellStyle name="Обычный 2 9 2 2 2 2 2 2 2" xfId="55565"/>
    <cellStyle name="Обычный 2 9 2 2 2 2 2 3" xfId="55566"/>
    <cellStyle name="Обычный 2 9 2 2 2 2 3" xfId="11529"/>
    <cellStyle name="Обычный 2 9 2 2 2 2 3 2" xfId="55567"/>
    <cellStyle name="Обычный 2 9 2 2 2 2 4" xfId="55568"/>
    <cellStyle name="Обычный 2 9 2 2 2 2_НВВ РСК 2019 (II пол) МАКС" xfId="55569"/>
    <cellStyle name="Обычный 2 9 2 2 2 3" xfId="11530"/>
    <cellStyle name="Обычный 2 9 2 2 2 3 2" xfId="11531"/>
    <cellStyle name="Обычный 2 9 2 2 2 3 2 2" xfId="55570"/>
    <cellStyle name="Обычный 2 9 2 2 2 3 3" xfId="11532"/>
    <cellStyle name="Обычный 2 9 2 2 2 3 3 2" xfId="55571"/>
    <cellStyle name="Обычный 2 9 2 2 2 3 4" xfId="55572"/>
    <cellStyle name="Обычный 2 9 2 2 2 4" xfId="11533"/>
    <cellStyle name="Обычный 2 9 2 2 2 4 2" xfId="55573"/>
    <cellStyle name="Обычный 2 9 2 2 2 5" xfId="11534"/>
    <cellStyle name="Обычный 2 9 2 2 2 5 2" xfId="55574"/>
    <cellStyle name="Обычный 2 9 2 2 2 6" xfId="11535"/>
    <cellStyle name="Обычный 2 9 2 2 2 6 2" xfId="55575"/>
    <cellStyle name="Обычный 2 9 2 2 2 7" xfId="35078"/>
    <cellStyle name="Обычный 2 9 2 2 2 7 2" xfId="55576"/>
    <cellStyle name="Обычный 2 9 2 2 2 8" xfId="35079"/>
    <cellStyle name="Обычный 2 9 2 2 2 8 2" xfId="55577"/>
    <cellStyle name="Обычный 2 9 2 2 2 9" xfId="55578"/>
    <cellStyle name="Обычный 2 9 2 2 2_Лист1" xfId="55579"/>
    <cellStyle name="Обычный 2 9 2 2 3" xfId="11536"/>
    <cellStyle name="Обычный 2 9 2 2 3 2" xfId="11537"/>
    <cellStyle name="Обычный 2 9 2 2 3 2 2" xfId="55580"/>
    <cellStyle name="Обычный 2 9 2 2 3 2 2 2" xfId="55581"/>
    <cellStyle name="Обычный 2 9 2 2 3 2 3" xfId="55582"/>
    <cellStyle name="Обычный 2 9 2 2 3 3" xfId="11538"/>
    <cellStyle name="Обычный 2 9 2 2 3 3 2" xfId="55583"/>
    <cellStyle name="Обычный 2 9 2 2 3 4" xfId="55584"/>
    <cellStyle name="Обычный 2 9 2 2 3_НВВ РСК 2019 (II пол) МАКС" xfId="55585"/>
    <cellStyle name="Обычный 2 9 2 2 4" xfId="11539"/>
    <cellStyle name="Обычный 2 9 2 2 4 2" xfId="11540"/>
    <cellStyle name="Обычный 2 9 2 2 4 2 2" xfId="55586"/>
    <cellStyle name="Обычный 2 9 2 2 4 3" xfId="11541"/>
    <cellStyle name="Обычный 2 9 2 2 4 3 2" xfId="55587"/>
    <cellStyle name="Обычный 2 9 2 2 4 4" xfId="55588"/>
    <cellStyle name="Обычный 2 9 2 2 5" xfId="11542"/>
    <cellStyle name="Обычный 2 9 2 2 5 2" xfId="55589"/>
    <cellStyle name="Обычный 2 9 2 2 6" xfId="11543"/>
    <cellStyle name="Обычный 2 9 2 2 6 2" xfId="55590"/>
    <cellStyle name="Обычный 2 9 2 2 7" xfId="11544"/>
    <cellStyle name="Обычный 2 9 2 2 7 2" xfId="55591"/>
    <cellStyle name="Обычный 2 9 2 2 8" xfId="35080"/>
    <cellStyle name="Обычный 2 9 2 2 8 2" xfId="55592"/>
    <cellStyle name="Обычный 2 9 2 2 9" xfId="35081"/>
    <cellStyle name="Обычный 2 9 2 2 9 2" xfId="55593"/>
    <cellStyle name="Обычный 2 9 2 2_Лист1" xfId="55594"/>
    <cellStyle name="Обычный 2 9 2 3" xfId="11545"/>
    <cellStyle name="Обычный 2 9 2 3 2" xfId="11546"/>
    <cellStyle name="Обычный 2 9 2 3 2 2" xfId="11547"/>
    <cellStyle name="Обычный 2 9 2 3 2 2 2" xfId="55595"/>
    <cellStyle name="Обычный 2 9 2 3 2 2 2 2" xfId="55596"/>
    <cellStyle name="Обычный 2 9 2 3 2 2 3" xfId="55597"/>
    <cellStyle name="Обычный 2 9 2 3 2 3" xfId="11548"/>
    <cellStyle name="Обычный 2 9 2 3 2 3 2" xfId="55598"/>
    <cellStyle name="Обычный 2 9 2 3 2 4" xfId="55599"/>
    <cellStyle name="Обычный 2 9 2 3 2_НВВ РСК 2019 (II пол) МАКС" xfId="55600"/>
    <cellStyle name="Обычный 2 9 2 3 3" xfId="11549"/>
    <cellStyle name="Обычный 2 9 2 3 3 2" xfId="11550"/>
    <cellStyle name="Обычный 2 9 2 3 3 2 2" xfId="55601"/>
    <cellStyle name="Обычный 2 9 2 3 3 3" xfId="11551"/>
    <cellStyle name="Обычный 2 9 2 3 3 3 2" xfId="55602"/>
    <cellStyle name="Обычный 2 9 2 3 3 4" xfId="55603"/>
    <cellStyle name="Обычный 2 9 2 3 4" xfId="11552"/>
    <cellStyle name="Обычный 2 9 2 3 4 2" xfId="55604"/>
    <cellStyle name="Обычный 2 9 2 3 5" xfId="11553"/>
    <cellStyle name="Обычный 2 9 2 3 5 2" xfId="55605"/>
    <cellStyle name="Обычный 2 9 2 3 6" xfId="11554"/>
    <cellStyle name="Обычный 2 9 2 3 6 2" xfId="55606"/>
    <cellStyle name="Обычный 2 9 2 3 7" xfId="35082"/>
    <cellStyle name="Обычный 2 9 2 3 7 2" xfId="55607"/>
    <cellStyle name="Обычный 2 9 2 3 8" xfId="35083"/>
    <cellStyle name="Обычный 2 9 2 3 8 2" xfId="55608"/>
    <cellStyle name="Обычный 2 9 2 3 9" xfId="55609"/>
    <cellStyle name="Обычный 2 9 2 3_Лист1" xfId="55610"/>
    <cellStyle name="Обычный 2 9 2 4" xfId="11555"/>
    <cellStyle name="Обычный 2 9 2 4 2" xfId="11556"/>
    <cellStyle name="Обычный 2 9 2 4 3" xfId="11557"/>
    <cellStyle name="Обычный 2 9 2 5" xfId="11558"/>
    <cellStyle name="Обычный 2 9 2 5 2" xfId="11559"/>
    <cellStyle name="Обычный 2 9 2 5 3" xfId="11560"/>
    <cellStyle name="Обычный 2 9 2 6" xfId="11561"/>
    <cellStyle name="Обычный 2 9 2 7" xfId="11562"/>
    <cellStyle name="Обычный 2 9 2 8" xfId="11563"/>
    <cellStyle name="Обычный 2 9 2 9" xfId="35084"/>
    <cellStyle name="Обычный 2 9 2_Лист1" xfId="55611"/>
    <cellStyle name="Обычный 2 9 3" xfId="11564"/>
    <cellStyle name="Обычный 2 9 3 2" xfId="11565"/>
    <cellStyle name="Обычный 2 9 3 3" xfId="11566"/>
    <cellStyle name="Обычный 2 9 3 4" xfId="35085"/>
    <cellStyle name="Обычный 2 9 4" xfId="11567"/>
    <cellStyle name="Обычный 2 9 5" xfId="35086"/>
    <cellStyle name="Обычный 2 9_Лист1" xfId="55612"/>
    <cellStyle name="Обычный 2_1" xfId="11568"/>
    <cellStyle name="Обычный 20" xfId="11569"/>
    <cellStyle name="Обычный 20 10" xfId="55613"/>
    <cellStyle name="Обычный 20 10 2" xfId="55614"/>
    <cellStyle name="Обычный 20 11" xfId="55615"/>
    <cellStyle name="Обычный 20 2" xfId="11570"/>
    <cellStyle name="Обычный 20 2 2" xfId="11571"/>
    <cellStyle name="Обычный 20 2 3" xfId="35087"/>
    <cellStyle name="Обычный 20 2 4" xfId="35088"/>
    <cellStyle name="Обычный 20 3" xfId="11572"/>
    <cellStyle name="Обычный 20 3 2" xfId="35089"/>
    <cellStyle name="Обычный 20 4" xfId="11573"/>
    <cellStyle name="Обычный 20 4 2" xfId="11574"/>
    <cellStyle name="Обычный 20 4 2 2" xfId="55616"/>
    <cellStyle name="Обычный 20 4 2 2 2" xfId="55617"/>
    <cellStyle name="Обычный 20 4 2 3" xfId="55618"/>
    <cellStyle name="Обычный 20 4 3" xfId="11575"/>
    <cellStyle name="Обычный 20 4 3 2" xfId="55619"/>
    <cellStyle name="Обычный 20 4 4" xfId="35090"/>
    <cellStyle name="Обычный 20 4_НВВ РСК 2019 (II пол) МАКС" xfId="55620"/>
    <cellStyle name="Обычный 20 5" xfId="11576"/>
    <cellStyle name="Обычный 20 5 2" xfId="11577"/>
    <cellStyle name="Обычный 20 5 2 2" xfId="55621"/>
    <cellStyle name="Обычный 20 5 3" xfId="11578"/>
    <cellStyle name="Обычный 20 5 3 2" xfId="55622"/>
    <cellStyle name="Обычный 20 5 4" xfId="55623"/>
    <cellStyle name="Обычный 20 6" xfId="11579"/>
    <cellStyle name="Обычный 20 6 2" xfId="55624"/>
    <cellStyle name="Обычный 20 7" xfId="35091"/>
    <cellStyle name="Обычный 20 7 2" xfId="48555"/>
    <cellStyle name="Обычный 20 8" xfId="35092"/>
    <cellStyle name="Обычный 20 8 2" xfId="55625"/>
    <cellStyle name="Обычный 20 9" xfId="55626"/>
    <cellStyle name="Обычный 20_Лист1" xfId="55627"/>
    <cellStyle name="Обычный 21" xfId="11580"/>
    <cellStyle name="Обычный 21 2" xfId="11581"/>
    <cellStyle name="Обычный 21 2 2" xfId="35093"/>
    <cellStyle name="Обычный 21 2 3" xfId="35094"/>
    <cellStyle name="Обычный 21 2 4" xfId="62469"/>
    <cellStyle name="Обычный 21 3" xfId="11582"/>
    <cellStyle name="Обычный 21 3 2" xfId="35095"/>
    <cellStyle name="Обычный 21 4" xfId="11583"/>
    <cellStyle name="Обычный 21 4 2" xfId="35096"/>
    <cellStyle name="Обычный 21 5" xfId="35097"/>
    <cellStyle name="Обычный 21 6" xfId="35098"/>
    <cellStyle name="Обычный 21_Лист1" xfId="55628"/>
    <cellStyle name="Обычный 22" xfId="11584"/>
    <cellStyle name="Обычный 22 10" xfId="55629"/>
    <cellStyle name="Обычный 22 2" xfId="11585"/>
    <cellStyle name="Обычный 22 2 2" xfId="35099"/>
    <cellStyle name="Обычный 22 2 3" xfId="35100"/>
    <cellStyle name="Обычный 22 3" xfId="11586"/>
    <cellStyle name="Обычный 22 3 2" xfId="11587"/>
    <cellStyle name="Обычный 22 3 2 2" xfId="55630"/>
    <cellStyle name="Обычный 22 3 2 2 2" xfId="55631"/>
    <cellStyle name="Обычный 22 3 2 3" xfId="55632"/>
    <cellStyle name="Обычный 22 3 3" xfId="11588"/>
    <cellStyle name="Обычный 22 3 3 2" xfId="55633"/>
    <cellStyle name="Обычный 22 3 4" xfId="55634"/>
    <cellStyle name="Обычный 22 3_НВВ РСК 2019 (II пол) МАКС" xfId="55635"/>
    <cellStyle name="Обычный 22 4" xfId="11589"/>
    <cellStyle name="Обычный 22 4 2" xfId="55636"/>
    <cellStyle name="Обычный 22 4 2 2" xfId="55637"/>
    <cellStyle name="Обычный 22 4 3" xfId="55638"/>
    <cellStyle name="Обычный 22 4 3 2" xfId="55639"/>
    <cellStyle name="Обычный 22 4 4" xfId="55640"/>
    <cellStyle name="Обычный 22 5" xfId="35101"/>
    <cellStyle name="Обычный 22 5 2" xfId="55641"/>
    <cellStyle name="Обычный 22 6" xfId="35102"/>
    <cellStyle name="Обычный 22 6 2" xfId="55642"/>
    <cellStyle name="Обычный 22 7" xfId="55643"/>
    <cellStyle name="Обычный 22 7 2" xfId="55644"/>
    <cellStyle name="Обычный 22 8" xfId="55645"/>
    <cellStyle name="Обычный 22 9" xfId="55646"/>
    <cellStyle name="Обычный 22 9 2" xfId="55647"/>
    <cellStyle name="Обычный 22_Лист1" xfId="55648"/>
    <cellStyle name="Обычный 23" xfId="11590"/>
    <cellStyle name="Обычный 23 2" xfId="11591"/>
    <cellStyle name="Обычный 23 2 2" xfId="11592"/>
    <cellStyle name="Обычный 23 2 3" xfId="55649"/>
    <cellStyle name="Обычный 23 3" xfId="11593"/>
    <cellStyle name="Обычный 23 3 10" xfId="55650"/>
    <cellStyle name="Обычный 23 3 2" xfId="11594"/>
    <cellStyle name="Обычный 23 3 2 2" xfId="11595"/>
    <cellStyle name="Обычный 23 3 2 2 2" xfId="11596"/>
    <cellStyle name="Обычный 23 3 2 2 2 2" xfId="55651"/>
    <cellStyle name="Обычный 23 3 2 2 2 2 2" xfId="55652"/>
    <cellStyle name="Обычный 23 3 2 2 2 3" xfId="55653"/>
    <cellStyle name="Обычный 23 3 2 2 3" xfId="11597"/>
    <cellStyle name="Обычный 23 3 2 2 3 2" xfId="55654"/>
    <cellStyle name="Обычный 23 3 2 2 4" xfId="55655"/>
    <cellStyle name="Обычный 23 3 2 2_НВВ РСК 2019 (II пол) МАКС" xfId="55656"/>
    <cellStyle name="Обычный 23 3 2 3" xfId="11598"/>
    <cellStyle name="Обычный 23 3 2 3 2" xfId="11599"/>
    <cellStyle name="Обычный 23 3 2 3 2 2" xfId="55657"/>
    <cellStyle name="Обычный 23 3 2 3 3" xfId="11600"/>
    <cellStyle name="Обычный 23 3 2 3 3 2" xfId="55658"/>
    <cellStyle name="Обычный 23 3 2 3 4" xfId="55659"/>
    <cellStyle name="Обычный 23 3 2 4" xfId="11601"/>
    <cellStyle name="Обычный 23 3 2 4 2" xfId="55660"/>
    <cellStyle name="Обычный 23 3 2 5" xfId="11602"/>
    <cellStyle name="Обычный 23 3 2 5 2" xfId="55661"/>
    <cellStyle name="Обычный 23 3 2 6" xfId="11603"/>
    <cellStyle name="Обычный 23 3 2 6 2" xfId="55662"/>
    <cellStyle name="Обычный 23 3 2 7" xfId="35103"/>
    <cellStyle name="Обычный 23 3 2 7 2" xfId="55663"/>
    <cellStyle name="Обычный 23 3 2 8" xfId="35104"/>
    <cellStyle name="Обычный 23 3 2 8 2" xfId="55664"/>
    <cellStyle name="Обычный 23 3 2 9" xfId="55665"/>
    <cellStyle name="Обычный 23 3 2_Лист1" xfId="55666"/>
    <cellStyle name="Обычный 23 3 3" xfId="11604"/>
    <cellStyle name="Обычный 23 3 3 2" xfId="11605"/>
    <cellStyle name="Обычный 23 3 3 2 2" xfId="55667"/>
    <cellStyle name="Обычный 23 3 3 2 2 2" xfId="55668"/>
    <cellStyle name="Обычный 23 3 3 2 3" xfId="55669"/>
    <cellStyle name="Обычный 23 3 3 3" xfId="11606"/>
    <cellStyle name="Обычный 23 3 3 3 2" xfId="55670"/>
    <cellStyle name="Обычный 23 3 3 4" xfId="55671"/>
    <cellStyle name="Обычный 23 3 3_НВВ РСК 2019 (II пол) МАКС" xfId="55672"/>
    <cellStyle name="Обычный 23 3 4" xfId="11607"/>
    <cellStyle name="Обычный 23 3 4 2" xfId="11608"/>
    <cellStyle name="Обычный 23 3 4 2 2" xfId="55673"/>
    <cellStyle name="Обычный 23 3 4 3" xfId="11609"/>
    <cellStyle name="Обычный 23 3 4 3 2" xfId="55674"/>
    <cellStyle name="Обычный 23 3 4 4" xfId="55675"/>
    <cellStyle name="Обычный 23 3 5" xfId="11610"/>
    <cellStyle name="Обычный 23 3 5 2" xfId="55676"/>
    <cellStyle name="Обычный 23 3 6" xfId="11611"/>
    <cellStyle name="Обычный 23 3 6 2" xfId="55677"/>
    <cellStyle name="Обычный 23 3 7" xfId="11612"/>
    <cellStyle name="Обычный 23 3 7 2" xfId="55678"/>
    <cellStyle name="Обычный 23 3 8" xfId="35105"/>
    <cellStyle name="Обычный 23 3 8 2" xfId="55679"/>
    <cellStyle name="Обычный 23 3 9" xfId="35106"/>
    <cellStyle name="Обычный 23 3 9 2" xfId="55680"/>
    <cellStyle name="Обычный 23 3_Лист1" xfId="55681"/>
    <cellStyle name="Обычный 23 4" xfId="11613"/>
    <cellStyle name="Обычный 23 4 2" xfId="11614"/>
    <cellStyle name="Обычный 23 4 2 2" xfId="11615"/>
    <cellStyle name="Обычный 23 4 2 2 2" xfId="55682"/>
    <cellStyle name="Обычный 23 4 2 2 2 2" xfId="55683"/>
    <cellStyle name="Обычный 23 4 2 2 3" xfId="55684"/>
    <cellStyle name="Обычный 23 4 2 3" xfId="11616"/>
    <cellStyle name="Обычный 23 4 2 3 2" xfId="55685"/>
    <cellStyle name="Обычный 23 4 2 4" xfId="55686"/>
    <cellStyle name="Обычный 23 4 2_НВВ РСК 2019 (II пол) МАКС" xfId="55687"/>
    <cellStyle name="Обычный 23 4 3" xfId="11617"/>
    <cellStyle name="Обычный 23 4 3 2" xfId="11618"/>
    <cellStyle name="Обычный 23 4 3 2 2" xfId="55688"/>
    <cellStyle name="Обычный 23 4 3 3" xfId="11619"/>
    <cellStyle name="Обычный 23 4 3 3 2" xfId="55689"/>
    <cellStyle name="Обычный 23 4 3 4" xfId="55690"/>
    <cellStyle name="Обычный 23 4 4" xfId="11620"/>
    <cellStyle name="Обычный 23 4 4 2" xfId="55691"/>
    <cellStyle name="Обычный 23 4 5" xfId="11621"/>
    <cellStyle name="Обычный 23 4 5 2" xfId="55692"/>
    <cellStyle name="Обычный 23 4 6" xfId="11622"/>
    <cellStyle name="Обычный 23 4 6 2" xfId="55693"/>
    <cellStyle name="Обычный 23 4 7" xfId="35107"/>
    <cellStyle name="Обычный 23 4 7 2" xfId="55694"/>
    <cellStyle name="Обычный 23 4 8" xfId="35108"/>
    <cellStyle name="Обычный 23 4 8 2" xfId="55695"/>
    <cellStyle name="Обычный 23 4 9" xfId="55696"/>
    <cellStyle name="Обычный 23 4_Лист1" xfId="55697"/>
    <cellStyle name="Обычный 23 5" xfId="11623"/>
    <cellStyle name="Обычный 23 6" xfId="11624"/>
    <cellStyle name="Обычный 23 6 2" xfId="11625"/>
    <cellStyle name="Обычный 23 6 3" xfId="11626"/>
    <cellStyle name="Обычный 23 7" xfId="11627"/>
    <cellStyle name="Обычный 23 8" xfId="11628"/>
    <cellStyle name="Обычный 23 9" xfId="35109"/>
    <cellStyle name="Обычный 23_НВВ РСК 2019 (II пол) МАКС" xfId="55698"/>
    <cellStyle name="Обычный 24" xfId="11629"/>
    <cellStyle name="Обычный 24 10" xfId="35110"/>
    <cellStyle name="Обычный 24 2" xfId="11630"/>
    <cellStyle name="Обычный 24 2 12" xfId="62490"/>
    <cellStyle name="Обычный 24 2 12 2" xfId="62491"/>
    <cellStyle name="Обычный 24 2 2" xfId="11631"/>
    <cellStyle name="Обычный 24 2 2 2" xfId="11632"/>
    <cellStyle name="Обычный 24 2 2 2 2" xfId="11633"/>
    <cellStyle name="Обычный 24 2 2 2 2 2" xfId="55699"/>
    <cellStyle name="Обычный 24 2 2 2 2 2 2" xfId="55700"/>
    <cellStyle name="Обычный 24 2 2 2 2 3" xfId="55701"/>
    <cellStyle name="Обычный 24 2 2 2 3" xfId="11634"/>
    <cellStyle name="Обычный 24 2 2 2 3 2" xfId="55702"/>
    <cellStyle name="Обычный 24 2 2 2 4" xfId="55703"/>
    <cellStyle name="Обычный 24 2 2 2_НВВ РСК 2019 (II пол) МАКС" xfId="55704"/>
    <cellStyle name="Обычный 24 2 2 3" xfId="11635"/>
    <cellStyle name="Обычный 24 2 2 3 2" xfId="11636"/>
    <cellStyle name="Обычный 24 2 2 3 2 2" xfId="55705"/>
    <cellStyle name="Обычный 24 2 2 3 3" xfId="11637"/>
    <cellStyle name="Обычный 24 2 2 3 3 2" xfId="55706"/>
    <cellStyle name="Обычный 24 2 2 3 4" xfId="55707"/>
    <cellStyle name="Обычный 24 2 2 4" xfId="11638"/>
    <cellStyle name="Обычный 24 2 2 4 2" xfId="55708"/>
    <cellStyle name="Обычный 24 2 2 5" xfId="11639"/>
    <cellStyle name="Обычный 24 2 2 5 2" xfId="55709"/>
    <cellStyle name="Обычный 24 2 2 6" xfId="11640"/>
    <cellStyle name="Обычный 24 2 2 6 2" xfId="55710"/>
    <cellStyle name="Обычный 24 2 2 7" xfId="35111"/>
    <cellStyle name="Обычный 24 2 2 7 2" xfId="55711"/>
    <cellStyle name="Обычный 24 2 2 8" xfId="35112"/>
    <cellStyle name="Обычный 24 2 2 8 2" xfId="55712"/>
    <cellStyle name="Обычный 24 2 2 9" xfId="55713"/>
    <cellStyle name="Обычный 24 2 2_Лист1" xfId="55714"/>
    <cellStyle name="Обычный 24 2 3" xfId="11641"/>
    <cellStyle name="Обычный 24 2 3 2" xfId="11642"/>
    <cellStyle name="Обычный 24 2 3 3" xfId="11643"/>
    <cellStyle name="Обычный 24 2 4" xfId="11644"/>
    <cellStyle name="Обычный 24 2 4 2" xfId="55715"/>
    <cellStyle name="Обычный 24 2 5" xfId="11645"/>
    <cellStyle name="Обычный 24 2 6" xfId="11646"/>
    <cellStyle name="Обычный 24 2 7" xfId="35113"/>
    <cellStyle name="Обычный 24 2 8" xfId="35114"/>
    <cellStyle name="Обычный 24 2 9" xfId="48552"/>
    <cellStyle name="Обычный 24 2_Лист1" xfId="55716"/>
    <cellStyle name="Обычный 24 3" xfId="11647"/>
    <cellStyle name="Обычный 24 3 2" xfId="11648"/>
    <cellStyle name="Обычный 24 3 2 2" xfId="11649"/>
    <cellStyle name="Обычный 24 3 2 2 2" xfId="55717"/>
    <cellStyle name="Обычный 24 3 2 2 2 2" xfId="55718"/>
    <cellStyle name="Обычный 24 3 2 2 3" xfId="55719"/>
    <cellStyle name="Обычный 24 3 2 3" xfId="11650"/>
    <cellStyle name="Обычный 24 3 2 3 2" xfId="55720"/>
    <cellStyle name="Обычный 24 3 2 4" xfId="55721"/>
    <cellStyle name="Обычный 24 3 2_НВВ РСК 2019 (II пол) МАКС" xfId="55722"/>
    <cellStyle name="Обычный 24 3 3" xfId="11651"/>
    <cellStyle name="Обычный 24 3 3 2" xfId="11652"/>
    <cellStyle name="Обычный 24 3 3 2 2" xfId="55723"/>
    <cellStyle name="Обычный 24 3 3 3" xfId="11653"/>
    <cellStyle name="Обычный 24 3 3 3 2" xfId="55724"/>
    <cellStyle name="Обычный 24 3 3 4" xfId="55725"/>
    <cellStyle name="Обычный 24 3 4" xfId="11654"/>
    <cellStyle name="Обычный 24 3 4 2" xfId="55726"/>
    <cellStyle name="Обычный 24 3 5" xfId="11655"/>
    <cellStyle name="Обычный 24 3 5 2" xfId="55727"/>
    <cellStyle name="Обычный 24 3 6" xfId="11656"/>
    <cellStyle name="Обычный 24 3 6 2" xfId="55728"/>
    <cellStyle name="Обычный 24 3 7" xfId="35115"/>
    <cellStyle name="Обычный 24 3 7 2" xfId="55729"/>
    <cellStyle name="Обычный 24 3 8" xfId="35116"/>
    <cellStyle name="Обычный 24 3 8 2" xfId="55730"/>
    <cellStyle name="Обычный 24 3 9" xfId="55731"/>
    <cellStyle name="Обычный 24 3_Лист1" xfId="55732"/>
    <cellStyle name="Обычный 24 4" xfId="11657"/>
    <cellStyle name="Обычный 24 4 2" xfId="11658"/>
    <cellStyle name="Обычный 24 4 3" xfId="11659"/>
    <cellStyle name="Обычный 24 4 4" xfId="35117"/>
    <cellStyle name="Обычный 24 4 5" xfId="35118"/>
    <cellStyle name="Обычный 24 5" xfId="11660"/>
    <cellStyle name="Обычный 24 6" xfId="11661"/>
    <cellStyle name="Обычный 24 6 2" xfId="11662"/>
    <cellStyle name="Обычный 24 6 3" xfId="11663"/>
    <cellStyle name="Обычный 24 7" xfId="11664"/>
    <cellStyle name="Обычный 24 8" xfId="11665"/>
    <cellStyle name="Обычный 24 9" xfId="11666"/>
    <cellStyle name="Обычный 24_Лист1" xfId="55733"/>
    <cellStyle name="Обычный 25" xfId="11667"/>
    <cellStyle name="Обычный 25 2" xfId="11668"/>
    <cellStyle name="Обычный 25 2 2" xfId="35119"/>
    <cellStyle name="Обычный 25 3" xfId="11669"/>
    <cellStyle name="Обычный 25 4" xfId="11670"/>
    <cellStyle name="Обычный 25 5" xfId="35120"/>
    <cellStyle name="Обычный 25_НВВ РСК 2019 (II пол) МАКС" xfId="55734"/>
    <cellStyle name="Обычный 26" xfId="11671"/>
    <cellStyle name="Обычный 26 2" xfId="11672"/>
    <cellStyle name="Обычный 26 2 10" xfId="55735"/>
    <cellStyle name="Обычный 26 2 2" xfId="11673"/>
    <cellStyle name="Обычный 26 2 2 2" xfId="11674"/>
    <cellStyle name="Обычный 26 2 2 2 2" xfId="11675"/>
    <cellStyle name="Обычный 26 2 2 2 2 2" xfId="55736"/>
    <cellStyle name="Обычный 26 2 2 2 2 2 2" xfId="55737"/>
    <cellStyle name="Обычный 26 2 2 2 2 3" xfId="55738"/>
    <cellStyle name="Обычный 26 2 2 2 3" xfId="11676"/>
    <cellStyle name="Обычный 26 2 2 2 3 2" xfId="55739"/>
    <cellStyle name="Обычный 26 2 2 2 4" xfId="55740"/>
    <cellStyle name="Обычный 26 2 2 2_НВВ РСК 2019 (II пол) МАКС" xfId="55741"/>
    <cellStyle name="Обычный 26 2 2 3" xfId="11677"/>
    <cellStyle name="Обычный 26 2 2 3 2" xfId="11678"/>
    <cellStyle name="Обычный 26 2 2 3 2 2" xfId="55742"/>
    <cellStyle name="Обычный 26 2 2 3 3" xfId="11679"/>
    <cellStyle name="Обычный 26 2 2 3 3 2" xfId="55743"/>
    <cellStyle name="Обычный 26 2 2 3 4" xfId="55744"/>
    <cellStyle name="Обычный 26 2 2 4" xfId="11680"/>
    <cellStyle name="Обычный 26 2 2 4 2" xfId="55745"/>
    <cellStyle name="Обычный 26 2 2 5" xfId="11681"/>
    <cellStyle name="Обычный 26 2 2 5 2" xfId="55746"/>
    <cellStyle name="Обычный 26 2 2 6" xfId="11682"/>
    <cellStyle name="Обычный 26 2 2 6 2" xfId="55747"/>
    <cellStyle name="Обычный 26 2 2 7" xfId="35121"/>
    <cellStyle name="Обычный 26 2 2 7 2" xfId="55748"/>
    <cellStyle name="Обычный 26 2 2 8" xfId="35122"/>
    <cellStyle name="Обычный 26 2 2 8 2" xfId="55749"/>
    <cellStyle name="Обычный 26 2 2 9" xfId="55750"/>
    <cellStyle name="Обычный 26 2 2_Лист1" xfId="55751"/>
    <cellStyle name="Обычный 26 2 3" xfId="11683"/>
    <cellStyle name="Обычный 26 2 3 2" xfId="11684"/>
    <cellStyle name="Обычный 26 2 3 2 2" xfId="55752"/>
    <cellStyle name="Обычный 26 2 3 2 2 2" xfId="55753"/>
    <cellStyle name="Обычный 26 2 3 2 3" xfId="55754"/>
    <cellStyle name="Обычный 26 2 3 3" xfId="11685"/>
    <cellStyle name="Обычный 26 2 3 3 2" xfId="55755"/>
    <cellStyle name="Обычный 26 2 3 4" xfId="55756"/>
    <cellStyle name="Обычный 26 2 3_НВВ РСК 2019 (II пол) МАКС" xfId="55757"/>
    <cellStyle name="Обычный 26 2 4" xfId="11686"/>
    <cellStyle name="Обычный 26 2 4 2" xfId="11687"/>
    <cellStyle name="Обычный 26 2 4 2 2" xfId="55758"/>
    <cellStyle name="Обычный 26 2 4 3" xfId="11688"/>
    <cellStyle name="Обычный 26 2 4 3 2" xfId="55759"/>
    <cellStyle name="Обычный 26 2 4 4" xfId="55760"/>
    <cellStyle name="Обычный 26 2 5" xfId="11689"/>
    <cellStyle name="Обычный 26 2 5 2" xfId="55761"/>
    <cellStyle name="Обычный 26 2 6" xfId="11690"/>
    <cellStyle name="Обычный 26 2 6 2" xfId="55762"/>
    <cellStyle name="Обычный 26 2 7" xfId="11691"/>
    <cellStyle name="Обычный 26 2 7 2" xfId="55763"/>
    <cellStyle name="Обычный 26 2 8" xfId="35123"/>
    <cellStyle name="Обычный 26 2 8 2" xfId="55764"/>
    <cellStyle name="Обычный 26 2 9" xfId="35124"/>
    <cellStyle name="Обычный 26 2 9 2" xfId="55765"/>
    <cellStyle name="Обычный 26 2_Лист1" xfId="55766"/>
    <cellStyle name="Обычный 26 3" xfId="11692"/>
    <cellStyle name="Обычный 26 3 2" xfId="11693"/>
    <cellStyle name="Обычный 26 3 2 2" xfId="11694"/>
    <cellStyle name="Обычный 26 3 2 2 2" xfId="55767"/>
    <cellStyle name="Обычный 26 3 2 2 2 2" xfId="55768"/>
    <cellStyle name="Обычный 26 3 2 2 3" xfId="55769"/>
    <cellStyle name="Обычный 26 3 2 3" xfId="11695"/>
    <cellStyle name="Обычный 26 3 2 3 2" xfId="55770"/>
    <cellStyle name="Обычный 26 3 2 4" xfId="55771"/>
    <cellStyle name="Обычный 26 3 2_НВВ РСК 2019 (II пол) МАКС" xfId="55772"/>
    <cellStyle name="Обычный 26 3 3" xfId="11696"/>
    <cellStyle name="Обычный 26 3 3 2" xfId="11697"/>
    <cellStyle name="Обычный 26 3 3 2 2" xfId="55773"/>
    <cellStyle name="Обычный 26 3 3 3" xfId="11698"/>
    <cellStyle name="Обычный 26 3 3 3 2" xfId="55774"/>
    <cellStyle name="Обычный 26 3 3 4" xfId="55775"/>
    <cellStyle name="Обычный 26 3 4" xfId="11699"/>
    <cellStyle name="Обычный 26 3 4 2" xfId="55776"/>
    <cellStyle name="Обычный 26 3 5" xfId="11700"/>
    <cellStyle name="Обычный 26 3 5 2" xfId="55777"/>
    <cellStyle name="Обычный 26 3 6" xfId="11701"/>
    <cellStyle name="Обычный 26 3 6 2" xfId="55778"/>
    <cellStyle name="Обычный 26 3 7" xfId="35125"/>
    <cellStyle name="Обычный 26 3 7 2" xfId="55779"/>
    <cellStyle name="Обычный 26 3 8" xfId="35126"/>
    <cellStyle name="Обычный 26 3 8 2" xfId="55780"/>
    <cellStyle name="Обычный 26 3 9" xfId="55781"/>
    <cellStyle name="Обычный 26 3_Лист1" xfId="55782"/>
    <cellStyle name="Обычный 26 4" xfId="11702"/>
    <cellStyle name="Обычный 26 5" xfId="11703"/>
    <cellStyle name="Обычный 26 5 2" xfId="11704"/>
    <cellStyle name="Обычный 26 5 3" xfId="11705"/>
    <cellStyle name="Обычный 26 6" xfId="11706"/>
    <cellStyle name="Обычный 26 7" xfId="11707"/>
    <cellStyle name="Обычный 26 8" xfId="11708"/>
    <cellStyle name="Обычный 26 9" xfId="35127"/>
    <cellStyle name="Обычный 26_Лист1" xfId="55783"/>
    <cellStyle name="Обычный 27" xfId="11709"/>
    <cellStyle name="Обычный 27 2" xfId="11710"/>
    <cellStyle name="Обычный 27 3" xfId="35128"/>
    <cellStyle name="Обычный 28" xfId="11711"/>
    <cellStyle name="Обычный 28 2" xfId="11712"/>
    <cellStyle name="Обычный 28 3" xfId="11713"/>
    <cellStyle name="Обычный 29" xfId="11714"/>
    <cellStyle name="Обычный 29 10" xfId="11715"/>
    <cellStyle name="Обычный 29 11" xfId="11716"/>
    <cellStyle name="Обычный 29 12" xfId="35129"/>
    <cellStyle name="Обычный 29 13" xfId="35130"/>
    <cellStyle name="Обычный 29 2" xfId="11717"/>
    <cellStyle name="Обычный 29 2 10" xfId="35131"/>
    <cellStyle name="Обычный 29 2 10 2" xfId="55784"/>
    <cellStyle name="Обычный 29 2 11" xfId="35132"/>
    <cellStyle name="Обычный 29 2 2" xfId="11718"/>
    <cellStyle name="Обычный 29 2 2 10" xfId="55785"/>
    <cellStyle name="Обычный 29 2 2 2" xfId="11719"/>
    <cellStyle name="Обычный 29 2 2 2 2" xfId="11720"/>
    <cellStyle name="Обычный 29 2 2 2 2 2" xfId="11721"/>
    <cellStyle name="Обычный 29 2 2 2 2 2 2" xfId="55786"/>
    <cellStyle name="Обычный 29 2 2 2 2 2 2 2" xfId="55787"/>
    <cellStyle name="Обычный 29 2 2 2 2 2 3" xfId="55788"/>
    <cellStyle name="Обычный 29 2 2 2 2 3" xfId="11722"/>
    <cellStyle name="Обычный 29 2 2 2 2 3 2" xfId="55789"/>
    <cellStyle name="Обычный 29 2 2 2 2 4" xfId="55790"/>
    <cellStyle name="Обычный 29 2 2 2 2_НВВ РСК 2019 (II пол) МАКС" xfId="55791"/>
    <cellStyle name="Обычный 29 2 2 2 3" xfId="11723"/>
    <cellStyle name="Обычный 29 2 2 2 3 2" xfId="11724"/>
    <cellStyle name="Обычный 29 2 2 2 3 2 2" xfId="55792"/>
    <cellStyle name="Обычный 29 2 2 2 3 3" xfId="11725"/>
    <cellStyle name="Обычный 29 2 2 2 3 3 2" xfId="55793"/>
    <cellStyle name="Обычный 29 2 2 2 3 4" xfId="55794"/>
    <cellStyle name="Обычный 29 2 2 2 4" xfId="11726"/>
    <cellStyle name="Обычный 29 2 2 2 4 2" xfId="55795"/>
    <cellStyle name="Обычный 29 2 2 2 5" xfId="11727"/>
    <cellStyle name="Обычный 29 2 2 2 5 2" xfId="55796"/>
    <cellStyle name="Обычный 29 2 2 2 6" xfId="11728"/>
    <cellStyle name="Обычный 29 2 2 2 6 2" xfId="55797"/>
    <cellStyle name="Обычный 29 2 2 2 7" xfId="35133"/>
    <cellStyle name="Обычный 29 2 2 2 7 2" xfId="55798"/>
    <cellStyle name="Обычный 29 2 2 2 8" xfId="35134"/>
    <cellStyle name="Обычный 29 2 2 2 8 2" xfId="55799"/>
    <cellStyle name="Обычный 29 2 2 2 9" xfId="55800"/>
    <cellStyle name="Обычный 29 2 2 2_Лист1" xfId="55801"/>
    <cellStyle name="Обычный 29 2 2 3" xfId="11729"/>
    <cellStyle name="Обычный 29 2 2 3 2" xfId="11730"/>
    <cellStyle name="Обычный 29 2 2 3 2 2" xfId="55802"/>
    <cellStyle name="Обычный 29 2 2 3 2 2 2" xfId="55803"/>
    <cellStyle name="Обычный 29 2 2 3 2 3" xfId="55804"/>
    <cellStyle name="Обычный 29 2 2 3 3" xfId="11731"/>
    <cellStyle name="Обычный 29 2 2 3 3 2" xfId="55805"/>
    <cellStyle name="Обычный 29 2 2 3 4" xfId="55806"/>
    <cellStyle name="Обычный 29 2 2 3_НВВ РСК 2019 (II пол) МАКС" xfId="55807"/>
    <cellStyle name="Обычный 29 2 2 4" xfId="11732"/>
    <cellStyle name="Обычный 29 2 2 4 2" xfId="11733"/>
    <cellStyle name="Обычный 29 2 2 4 2 2" xfId="55808"/>
    <cellStyle name="Обычный 29 2 2 4 3" xfId="11734"/>
    <cellStyle name="Обычный 29 2 2 4 3 2" xfId="55809"/>
    <cellStyle name="Обычный 29 2 2 4 4" xfId="55810"/>
    <cellStyle name="Обычный 29 2 2 5" xfId="11735"/>
    <cellStyle name="Обычный 29 2 2 5 2" xfId="55811"/>
    <cellStyle name="Обычный 29 2 2 6" xfId="11736"/>
    <cellStyle name="Обычный 29 2 2 6 2" xfId="55812"/>
    <cellStyle name="Обычный 29 2 2 7" xfId="11737"/>
    <cellStyle name="Обычный 29 2 2 7 2" xfId="55813"/>
    <cellStyle name="Обычный 29 2 2 8" xfId="35135"/>
    <cellStyle name="Обычный 29 2 2 8 2" xfId="55814"/>
    <cellStyle name="Обычный 29 2 2 9" xfId="35136"/>
    <cellStyle name="Обычный 29 2 2 9 2" xfId="55815"/>
    <cellStyle name="Обычный 29 2 2_Лист1" xfId="55816"/>
    <cellStyle name="Обычный 29 2 3" xfId="11738"/>
    <cellStyle name="Обычный 29 2 3 2" xfId="11739"/>
    <cellStyle name="Обычный 29 2 3 2 2" xfId="11740"/>
    <cellStyle name="Обычный 29 2 3 2 2 2" xfId="55817"/>
    <cellStyle name="Обычный 29 2 3 2 2 2 2" xfId="55818"/>
    <cellStyle name="Обычный 29 2 3 2 2 3" xfId="55819"/>
    <cellStyle name="Обычный 29 2 3 2 3" xfId="11741"/>
    <cellStyle name="Обычный 29 2 3 2 3 2" xfId="55820"/>
    <cellStyle name="Обычный 29 2 3 2 4" xfId="55821"/>
    <cellStyle name="Обычный 29 2 3 2_НВВ РСК 2019 (II пол) МАКС" xfId="55822"/>
    <cellStyle name="Обычный 29 2 3 3" xfId="11742"/>
    <cellStyle name="Обычный 29 2 3 3 2" xfId="11743"/>
    <cellStyle name="Обычный 29 2 3 3 2 2" xfId="55823"/>
    <cellStyle name="Обычный 29 2 3 3 3" xfId="11744"/>
    <cellStyle name="Обычный 29 2 3 3 3 2" xfId="55824"/>
    <cellStyle name="Обычный 29 2 3 3 4" xfId="55825"/>
    <cellStyle name="Обычный 29 2 3 4" xfId="11745"/>
    <cellStyle name="Обычный 29 2 3 4 2" xfId="55826"/>
    <cellStyle name="Обычный 29 2 3 5" xfId="11746"/>
    <cellStyle name="Обычный 29 2 3 5 2" xfId="55827"/>
    <cellStyle name="Обычный 29 2 3 6" xfId="11747"/>
    <cellStyle name="Обычный 29 2 3 6 2" xfId="55828"/>
    <cellStyle name="Обычный 29 2 3 7" xfId="35137"/>
    <cellStyle name="Обычный 29 2 3 7 2" xfId="55829"/>
    <cellStyle name="Обычный 29 2 3 8" xfId="35138"/>
    <cellStyle name="Обычный 29 2 3 8 2" xfId="55830"/>
    <cellStyle name="Обычный 29 2 3 9" xfId="55831"/>
    <cellStyle name="Обычный 29 2 3_Лист1" xfId="55832"/>
    <cellStyle name="Обычный 29 2 4" xfId="11748"/>
    <cellStyle name="Обычный 29 2 4 2" xfId="11749"/>
    <cellStyle name="Обычный 29 2 4 2 2" xfId="55833"/>
    <cellStyle name="Обычный 29 2 4 2 2 2" xfId="55834"/>
    <cellStyle name="Обычный 29 2 4 2 3" xfId="55835"/>
    <cellStyle name="Обычный 29 2 4 3" xfId="11750"/>
    <cellStyle name="Обычный 29 2 4 3 2" xfId="55836"/>
    <cellStyle name="Обычный 29 2 4 4" xfId="35139"/>
    <cellStyle name="Обычный 29 2 4 5" xfId="35140"/>
    <cellStyle name="Обычный 29 2 4_НВВ РСК 2019 (II пол) МАКС" xfId="55837"/>
    <cellStyle name="Обычный 29 2 5" xfId="11751"/>
    <cellStyle name="Обычный 29 2 5 2" xfId="11752"/>
    <cellStyle name="Обычный 29 2 5 2 2" xfId="55838"/>
    <cellStyle name="Обычный 29 2 5 3" xfId="11753"/>
    <cellStyle name="Обычный 29 2 5 3 2" xfId="55839"/>
    <cellStyle name="Обычный 29 2 5 4" xfId="55840"/>
    <cellStyle name="Обычный 29 2 6" xfId="11754"/>
    <cellStyle name="Обычный 29 2 6 2" xfId="11755"/>
    <cellStyle name="Обычный 29 2 6 3" xfId="11756"/>
    <cellStyle name="Обычный 29 2 7" xfId="11757"/>
    <cellStyle name="Обычный 29 2 7 2" xfId="55841"/>
    <cellStyle name="Обычный 29 2 8" xfId="11758"/>
    <cellStyle name="Обычный 29 2 8 2" xfId="55842"/>
    <cellStyle name="Обычный 29 2 9" xfId="11759"/>
    <cellStyle name="Обычный 29 2 9 2" xfId="55843"/>
    <cellStyle name="Обычный 29 2_Лист1" xfId="55844"/>
    <cellStyle name="Обычный 29 3" xfId="11760"/>
    <cellStyle name="Обычный 29 3 10" xfId="35141"/>
    <cellStyle name="Обычный 29 3 10 2" xfId="55845"/>
    <cellStyle name="Обычный 29 3 11" xfId="55846"/>
    <cellStyle name="Обычный 29 3 2" xfId="11761"/>
    <cellStyle name="Обычный 29 3 2 10" xfId="55847"/>
    <cellStyle name="Обычный 29 3 2 2" xfId="11762"/>
    <cellStyle name="Обычный 29 3 2 2 2" xfId="11763"/>
    <cellStyle name="Обычный 29 3 2 2 2 2" xfId="11764"/>
    <cellStyle name="Обычный 29 3 2 2 2 2 2" xfId="55848"/>
    <cellStyle name="Обычный 29 3 2 2 2 2 2 2" xfId="55849"/>
    <cellStyle name="Обычный 29 3 2 2 2 2 3" xfId="55850"/>
    <cellStyle name="Обычный 29 3 2 2 2 3" xfId="11765"/>
    <cellStyle name="Обычный 29 3 2 2 2 3 2" xfId="55851"/>
    <cellStyle name="Обычный 29 3 2 2 2 4" xfId="55852"/>
    <cellStyle name="Обычный 29 3 2 2 2_НВВ РСК 2019 (II пол) МАКС" xfId="55853"/>
    <cellStyle name="Обычный 29 3 2 2 3" xfId="11766"/>
    <cellStyle name="Обычный 29 3 2 2 3 2" xfId="11767"/>
    <cellStyle name="Обычный 29 3 2 2 3 2 2" xfId="55854"/>
    <cellStyle name="Обычный 29 3 2 2 3 3" xfId="11768"/>
    <cellStyle name="Обычный 29 3 2 2 3 3 2" xfId="55855"/>
    <cellStyle name="Обычный 29 3 2 2 3 4" xfId="55856"/>
    <cellStyle name="Обычный 29 3 2 2 4" xfId="11769"/>
    <cellStyle name="Обычный 29 3 2 2 4 2" xfId="55857"/>
    <cellStyle name="Обычный 29 3 2 2 5" xfId="11770"/>
    <cellStyle name="Обычный 29 3 2 2 5 2" xfId="55858"/>
    <cellStyle name="Обычный 29 3 2 2 6" xfId="11771"/>
    <cellStyle name="Обычный 29 3 2 2 6 2" xfId="55859"/>
    <cellStyle name="Обычный 29 3 2 2 7" xfId="35142"/>
    <cellStyle name="Обычный 29 3 2 2 7 2" xfId="55860"/>
    <cellStyle name="Обычный 29 3 2 2 8" xfId="35143"/>
    <cellStyle name="Обычный 29 3 2 2 8 2" xfId="55861"/>
    <cellStyle name="Обычный 29 3 2 2 9" xfId="55862"/>
    <cellStyle name="Обычный 29 3 2 2_Лист1" xfId="55863"/>
    <cellStyle name="Обычный 29 3 2 3" xfId="11772"/>
    <cellStyle name="Обычный 29 3 2 3 2" xfId="11773"/>
    <cellStyle name="Обычный 29 3 2 3 2 2" xfId="55864"/>
    <cellStyle name="Обычный 29 3 2 3 2 2 2" xfId="55865"/>
    <cellStyle name="Обычный 29 3 2 3 2 3" xfId="55866"/>
    <cellStyle name="Обычный 29 3 2 3 3" xfId="11774"/>
    <cellStyle name="Обычный 29 3 2 3 3 2" xfId="55867"/>
    <cellStyle name="Обычный 29 3 2 3 4" xfId="55868"/>
    <cellStyle name="Обычный 29 3 2 3_НВВ РСК 2019 (II пол) МАКС" xfId="55869"/>
    <cellStyle name="Обычный 29 3 2 4" xfId="11775"/>
    <cellStyle name="Обычный 29 3 2 4 2" xfId="11776"/>
    <cellStyle name="Обычный 29 3 2 4 2 2" xfId="55870"/>
    <cellStyle name="Обычный 29 3 2 4 3" xfId="11777"/>
    <cellStyle name="Обычный 29 3 2 4 3 2" xfId="55871"/>
    <cellStyle name="Обычный 29 3 2 4 4" xfId="55872"/>
    <cellStyle name="Обычный 29 3 2 5" xfId="11778"/>
    <cellStyle name="Обычный 29 3 2 5 2" xfId="55873"/>
    <cellStyle name="Обычный 29 3 2 6" xfId="11779"/>
    <cellStyle name="Обычный 29 3 2 6 2" xfId="55874"/>
    <cellStyle name="Обычный 29 3 2 7" xfId="11780"/>
    <cellStyle name="Обычный 29 3 2 7 2" xfId="55875"/>
    <cellStyle name="Обычный 29 3 2 8" xfId="35144"/>
    <cellStyle name="Обычный 29 3 2 8 2" xfId="55876"/>
    <cellStyle name="Обычный 29 3 2 9" xfId="35145"/>
    <cellStyle name="Обычный 29 3 2 9 2" xfId="55877"/>
    <cellStyle name="Обычный 29 3 2_Лист1" xfId="55878"/>
    <cellStyle name="Обычный 29 3 3" xfId="11781"/>
    <cellStyle name="Обычный 29 3 3 2" xfId="11782"/>
    <cellStyle name="Обычный 29 3 3 2 2" xfId="11783"/>
    <cellStyle name="Обычный 29 3 3 2 2 2" xfId="55879"/>
    <cellStyle name="Обычный 29 3 3 2 2 2 2" xfId="55880"/>
    <cellStyle name="Обычный 29 3 3 2 2 3" xfId="55881"/>
    <cellStyle name="Обычный 29 3 3 2 3" xfId="11784"/>
    <cellStyle name="Обычный 29 3 3 2 3 2" xfId="55882"/>
    <cellStyle name="Обычный 29 3 3 2 4" xfId="55883"/>
    <cellStyle name="Обычный 29 3 3 2_НВВ РСК 2019 (II пол) МАКС" xfId="55884"/>
    <cellStyle name="Обычный 29 3 3 3" xfId="11785"/>
    <cellStyle name="Обычный 29 3 3 3 2" xfId="11786"/>
    <cellStyle name="Обычный 29 3 3 3 2 2" xfId="55885"/>
    <cellStyle name="Обычный 29 3 3 3 3" xfId="11787"/>
    <cellStyle name="Обычный 29 3 3 3 3 2" xfId="55886"/>
    <cellStyle name="Обычный 29 3 3 3 4" xfId="55887"/>
    <cellStyle name="Обычный 29 3 3 4" xfId="11788"/>
    <cellStyle name="Обычный 29 3 3 4 2" xfId="55888"/>
    <cellStyle name="Обычный 29 3 3 5" xfId="11789"/>
    <cellStyle name="Обычный 29 3 3 5 2" xfId="55889"/>
    <cellStyle name="Обычный 29 3 3 6" xfId="11790"/>
    <cellStyle name="Обычный 29 3 3 6 2" xfId="55890"/>
    <cellStyle name="Обычный 29 3 3 7" xfId="35146"/>
    <cellStyle name="Обычный 29 3 3 7 2" xfId="55891"/>
    <cellStyle name="Обычный 29 3 3 8" xfId="35147"/>
    <cellStyle name="Обычный 29 3 3 8 2" xfId="55892"/>
    <cellStyle name="Обычный 29 3 3 9" xfId="55893"/>
    <cellStyle name="Обычный 29 3 3_Лист1" xfId="55894"/>
    <cellStyle name="Обычный 29 3 4" xfId="11791"/>
    <cellStyle name="Обычный 29 3 4 2" xfId="11792"/>
    <cellStyle name="Обычный 29 3 4 2 2" xfId="55895"/>
    <cellStyle name="Обычный 29 3 4 2 2 2" xfId="55896"/>
    <cellStyle name="Обычный 29 3 4 2 3" xfId="55897"/>
    <cellStyle name="Обычный 29 3 4 3" xfId="11793"/>
    <cellStyle name="Обычный 29 3 4 3 2" xfId="55898"/>
    <cellStyle name="Обычный 29 3 4 4" xfId="55899"/>
    <cellStyle name="Обычный 29 3 4_НВВ РСК 2019 (II пол) МАКС" xfId="55900"/>
    <cellStyle name="Обычный 29 3 5" xfId="11794"/>
    <cellStyle name="Обычный 29 3 5 2" xfId="11795"/>
    <cellStyle name="Обычный 29 3 5 2 2" xfId="55901"/>
    <cellStyle name="Обычный 29 3 5 3" xfId="11796"/>
    <cellStyle name="Обычный 29 3 5 3 2" xfId="55902"/>
    <cellStyle name="Обычный 29 3 5 4" xfId="55903"/>
    <cellStyle name="Обычный 29 3 6" xfId="11797"/>
    <cellStyle name="Обычный 29 3 6 2" xfId="55904"/>
    <cellStyle name="Обычный 29 3 7" xfId="11798"/>
    <cellStyle name="Обычный 29 3 7 2" xfId="55905"/>
    <cellStyle name="Обычный 29 3 8" xfId="11799"/>
    <cellStyle name="Обычный 29 3 8 2" xfId="55906"/>
    <cellStyle name="Обычный 29 3 9" xfId="35148"/>
    <cellStyle name="Обычный 29 3 9 2" xfId="55907"/>
    <cellStyle name="Обычный 29 3_Лист1" xfId="55908"/>
    <cellStyle name="Обычный 29 4" xfId="11800"/>
    <cellStyle name="Обычный 29 4 10" xfId="55909"/>
    <cellStyle name="Обычный 29 4 2" xfId="11801"/>
    <cellStyle name="Обычный 29 4 2 2" xfId="11802"/>
    <cellStyle name="Обычный 29 4 2 2 2" xfId="11803"/>
    <cellStyle name="Обычный 29 4 2 2 2 2" xfId="55910"/>
    <cellStyle name="Обычный 29 4 2 2 2 2 2" xfId="55911"/>
    <cellStyle name="Обычный 29 4 2 2 2 3" xfId="55912"/>
    <cellStyle name="Обычный 29 4 2 2 3" xfId="11804"/>
    <cellStyle name="Обычный 29 4 2 2 3 2" xfId="55913"/>
    <cellStyle name="Обычный 29 4 2 2 4" xfId="55914"/>
    <cellStyle name="Обычный 29 4 2 2_НВВ РСК 2019 (II пол) МАКС" xfId="55915"/>
    <cellStyle name="Обычный 29 4 2 3" xfId="11805"/>
    <cellStyle name="Обычный 29 4 2 3 2" xfId="11806"/>
    <cellStyle name="Обычный 29 4 2 3 2 2" xfId="55916"/>
    <cellStyle name="Обычный 29 4 2 3 3" xfId="11807"/>
    <cellStyle name="Обычный 29 4 2 3 3 2" xfId="55917"/>
    <cellStyle name="Обычный 29 4 2 3 4" xfId="55918"/>
    <cellStyle name="Обычный 29 4 2 4" xfId="11808"/>
    <cellStyle name="Обычный 29 4 2 4 2" xfId="55919"/>
    <cellStyle name="Обычный 29 4 2 5" xfId="11809"/>
    <cellStyle name="Обычный 29 4 2 5 2" xfId="55920"/>
    <cellStyle name="Обычный 29 4 2 6" xfId="11810"/>
    <cellStyle name="Обычный 29 4 2 6 2" xfId="55921"/>
    <cellStyle name="Обычный 29 4 2 7" xfId="35149"/>
    <cellStyle name="Обычный 29 4 2 7 2" xfId="55922"/>
    <cellStyle name="Обычный 29 4 2 8" xfId="35150"/>
    <cellStyle name="Обычный 29 4 2 8 2" xfId="55923"/>
    <cellStyle name="Обычный 29 4 2 9" xfId="55924"/>
    <cellStyle name="Обычный 29 4 2_Лист1" xfId="55925"/>
    <cellStyle name="Обычный 29 4 3" xfId="11811"/>
    <cellStyle name="Обычный 29 4 3 2" xfId="11812"/>
    <cellStyle name="Обычный 29 4 3 2 2" xfId="55926"/>
    <cellStyle name="Обычный 29 4 3 2 2 2" xfId="55927"/>
    <cellStyle name="Обычный 29 4 3 2 3" xfId="55928"/>
    <cellStyle name="Обычный 29 4 3 3" xfId="11813"/>
    <cellStyle name="Обычный 29 4 3 3 2" xfId="55929"/>
    <cellStyle name="Обычный 29 4 3 4" xfId="55930"/>
    <cellStyle name="Обычный 29 4 3_НВВ РСК 2019 (II пол) МАКС" xfId="55931"/>
    <cellStyle name="Обычный 29 4 4" xfId="11814"/>
    <cellStyle name="Обычный 29 4 4 2" xfId="11815"/>
    <cellStyle name="Обычный 29 4 4 2 2" xfId="55932"/>
    <cellStyle name="Обычный 29 4 4 3" xfId="11816"/>
    <cellStyle name="Обычный 29 4 4 3 2" xfId="55933"/>
    <cellStyle name="Обычный 29 4 4 4" xfId="55934"/>
    <cellStyle name="Обычный 29 4 5" xfId="11817"/>
    <cellStyle name="Обычный 29 4 5 2" xfId="55935"/>
    <cellStyle name="Обычный 29 4 6" xfId="11818"/>
    <cellStyle name="Обычный 29 4 6 2" xfId="55936"/>
    <cellStyle name="Обычный 29 4 7" xfId="11819"/>
    <cellStyle name="Обычный 29 4 7 2" xfId="55937"/>
    <cellStyle name="Обычный 29 4 8" xfId="35151"/>
    <cellStyle name="Обычный 29 4 8 2" xfId="55938"/>
    <cellStyle name="Обычный 29 4 9" xfId="35152"/>
    <cellStyle name="Обычный 29 4 9 2" xfId="55939"/>
    <cellStyle name="Обычный 29 4_Лист1" xfId="55940"/>
    <cellStyle name="Обычный 29 5" xfId="11820"/>
    <cellStyle name="Обычный 29 5 2" xfId="11821"/>
    <cellStyle name="Обычный 29 5 2 2" xfId="11822"/>
    <cellStyle name="Обычный 29 5 2 2 2" xfId="55941"/>
    <cellStyle name="Обычный 29 5 2 2 2 2" xfId="55942"/>
    <cellStyle name="Обычный 29 5 2 2 3" xfId="55943"/>
    <cellStyle name="Обычный 29 5 2 3" xfId="11823"/>
    <cellStyle name="Обычный 29 5 2 3 2" xfId="55944"/>
    <cellStyle name="Обычный 29 5 2 4" xfId="55945"/>
    <cellStyle name="Обычный 29 5 2_НВВ РСК 2019 (II пол) МАКС" xfId="55946"/>
    <cellStyle name="Обычный 29 5 3" xfId="11824"/>
    <cellStyle name="Обычный 29 5 3 2" xfId="11825"/>
    <cellStyle name="Обычный 29 5 3 2 2" xfId="55947"/>
    <cellStyle name="Обычный 29 5 3 3" xfId="11826"/>
    <cellStyle name="Обычный 29 5 3 3 2" xfId="55948"/>
    <cellStyle name="Обычный 29 5 3 4" xfId="55949"/>
    <cellStyle name="Обычный 29 5 4" xfId="11827"/>
    <cellStyle name="Обычный 29 5 4 2" xfId="55950"/>
    <cellStyle name="Обычный 29 5 5" xfId="11828"/>
    <cellStyle name="Обычный 29 5 5 2" xfId="55951"/>
    <cellStyle name="Обычный 29 5 6" xfId="11829"/>
    <cellStyle name="Обычный 29 5 6 2" xfId="55952"/>
    <cellStyle name="Обычный 29 5 7" xfId="35153"/>
    <cellStyle name="Обычный 29 5 7 2" xfId="55953"/>
    <cellStyle name="Обычный 29 5 8" xfId="35154"/>
    <cellStyle name="Обычный 29 5 8 2" xfId="55954"/>
    <cellStyle name="Обычный 29 5 9" xfId="55955"/>
    <cellStyle name="Обычный 29 5_Лист1" xfId="55956"/>
    <cellStyle name="Обычный 29 6" xfId="11830"/>
    <cellStyle name="Обычный 29 6 2" xfId="11831"/>
    <cellStyle name="Обычный 29 6 3" xfId="11832"/>
    <cellStyle name="Обычный 29 6 4" xfId="35155"/>
    <cellStyle name="Обычный 29 6 5" xfId="35156"/>
    <cellStyle name="Обычный 29 7" xfId="11833"/>
    <cellStyle name="Обычный 29 7 2" xfId="11834"/>
    <cellStyle name="Обычный 29 7 3" xfId="11835"/>
    <cellStyle name="Обычный 29 8" xfId="11836"/>
    <cellStyle name="Обычный 29 8 2" xfId="11837"/>
    <cellStyle name="Обычный 29 8 3" xfId="11838"/>
    <cellStyle name="Обычный 29 9" xfId="11839"/>
    <cellStyle name="Обычный 29_Лист1" xfId="55957"/>
    <cellStyle name="Обычный 3" xfId="11840"/>
    <cellStyle name="Обычный 3 10" xfId="11841"/>
    <cellStyle name="Обычный 3 10 2" xfId="11842"/>
    <cellStyle name="Обычный 3 10 2 2 2 2 3" xfId="55958"/>
    <cellStyle name="Обычный 3 10 3" xfId="35157"/>
    <cellStyle name="Обычный 3 11" xfId="11843"/>
    <cellStyle name="Обычный 3 12" xfId="11844"/>
    <cellStyle name="Обычный 3 13" xfId="11845"/>
    <cellStyle name="Обычный 3 14" xfId="11846"/>
    <cellStyle name="Обычный 3 14 2" xfId="35158"/>
    <cellStyle name="Обычный 3 15" xfId="11847"/>
    <cellStyle name="Обычный 3 15 6" xfId="11848"/>
    <cellStyle name="Обычный 3 15 6 2" xfId="11849"/>
    <cellStyle name="Обычный 3 15 6 3" xfId="11850"/>
    <cellStyle name="Обычный 3 15 7" xfId="11851"/>
    <cellStyle name="Обычный 3 15 7 2" xfId="11852"/>
    <cellStyle name="Обычный 3 15 7 3" xfId="11853"/>
    <cellStyle name="Обычный 3 16" xfId="11854"/>
    <cellStyle name="Обычный 3 17" xfId="11855"/>
    <cellStyle name="Обычный 3 18" xfId="11856"/>
    <cellStyle name="Обычный 3 18 2" xfId="11857"/>
    <cellStyle name="Обычный 3 18 3" xfId="11858"/>
    <cellStyle name="Обычный 3 19" xfId="11859"/>
    <cellStyle name="Обычный 3 2" xfId="11860"/>
    <cellStyle name="Обычный 3 2 2" xfId="11861"/>
    <cellStyle name="Обычный 3 2 2 2" xfId="11862"/>
    <cellStyle name="Обычный 3 2 2 2 10" xfId="55959"/>
    <cellStyle name="Обычный 3 2 2 2 2" xfId="11863"/>
    <cellStyle name="Обычный 3 2 2 2 2 2" xfId="35159"/>
    <cellStyle name="Обычный 3 2 2 2 2 3" xfId="35160"/>
    <cellStyle name="Обычный 3 2 2 2 2 4" xfId="35161"/>
    <cellStyle name="Обычный 3 2 2 2 3" xfId="11864"/>
    <cellStyle name="Обычный 3 2 2 2 3 2" xfId="11865"/>
    <cellStyle name="Обычный 3 2 2 2 3 2 2" xfId="55960"/>
    <cellStyle name="Обычный 3 2 2 2 3 2 2 2" xfId="55961"/>
    <cellStyle name="Обычный 3 2 2 2 3 2 3" xfId="55962"/>
    <cellStyle name="Обычный 3 2 2 2 3 3" xfId="11866"/>
    <cellStyle name="Обычный 3 2 2 2 3 3 2" xfId="55963"/>
    <cellStyle name="Обычный 3 2 2 2 3 4" xfId="55964"/>
    <cellStyle name="Обычный 3 2 2 2 3_НВВ РСК 2019 (II пол) МАКС" xfId="55965"/>
    <cellStyle name="Обычный 3 2 2 2 4" xfId="11867"/>
    <cellStyle name="Обычный 3 2 2 2 4 2" xfId="55966"/>
    <cellStyle name="Обычный 3 2 2 2 4 2 2" xfId="55967"/>
    <cellStyle name="Обычный 3 2 2 2 4 3" xfId="55968"/>
    <cellStyle name="Обычный 3 2 2 2 4 3 2" xfId="55969"/>
    <cellStyle name="Обычный 3 2 2 2 4 4" xfId="55970"/>
    <cellStyle name="Обычный 3 2 2 2 5" xfId="35162"/>
    <cellStyle name="Обычный 3 2 2 2 5 2" xfId="55971"/>
    <cellStyle name="Обычный 3 2 2 2 6" xfId="35163"/>
    <cellStyle name="Обычный 3 2 2 2 6 2" xfId="55972"/>
    <cellStyle name="Обычный 3 2 2 2 7" xfId="55973"/>
    <cellStyle name="Обычный 3 2 2 2 7 2" xfId="55974"/>
    <cellStyle name="Обычный 3 2 2 2 8" xfId="55975"/>
    <cellStyle name="Обычный 3 2 2 2 9" xfId="55976"/>
    <cellStyle name="Обычный 3 2 2 2 9 2" xfId="55977"/>
    <cellStyle name="Обычный 3 2 2 2_Лист1" xfId="55978"/>
    <cellStyle name="Обычный 3 2 2 3" xfId="11868"/>
    <cellStyle name="Обычный 3 2 2 3 2" xfId="35164"/>
    <cellStyle name="Обычный 3 2 2 4" xfId="35165"/>
    <cellStyle name="Обычный 3 2 2 5" xfId="35166"/>
    <cellStyle name="Обычный 3 2 2 6" xfId="35167"/>
    <cellStyle name="Обычный 3 2 2_Лист1" xfId="55979"/>
    <cellStyle name="Обычный 3 2 3" xfId="11869"/>
    <cellStyle name="Обычный 3 2 3 2" xfId="11870"/>
    <cellStyle name="Обычный 3 2 3 2 2" xfId="11871"/>
    <cellStyle name="Обычный 3 2 3 2 3" xfId="11872"/>
    <cellStyle name="Обычный 3 2 3 2 4" xfId="35168"/>
    <cellStyle name="Обычный 3 2 3 3" xfId="35169"/>
    <cellStyle name="Обычный 3 2 4" xfId="11873"/>
    <cellStyle name="Обычный 3 2 4 2" xfId="35170"/>
    <cellStyle name="Обычный 3 2 4 3" xfId="35171"/>
    <cellStyle name="Обычный 3 2 5" xfId="11874"/>
    <cellStyle name="Обычный 3 2 5 2" xfId="11875"/>
    <cellStyle name="Обычный 3 2 5 2 2" xfId="11876"/>
    <cellStyle name="Обычный 3 2 5 2 2 2" xfId="11877"/>
    <cellStyle name="Обычный 3 2 5 2 2 3" xfId="11878"/>
    <cellStyle name="Обычный 3 2 5 2 3" xfId="11879"/>
    <cellStyle name="Обычный 3 2 5 2 4" xfId="11880"/>
    <cellStyle name="Обычный 3 2 5 2 5" xfId="48540"/>
    <cellStyle name="Обычный 3 2 5 3" xfId="11881"/>
    <cellStyle name="Обычный 3 2 5 4" xfId="11882"/>
    <cellStyle name="Обычный 3 2 5 5" xfId="35172"/>
    <cellStyle name="Обычный 3 2 6" xfId="35173"/>
    <cellStyle name="Обычный 3 2 7" xfId="62470"/>
    <cellStyle name="Обычный 3 2_Лист1" xfId="55980"/>
    <cellStyle name="Обычный 3 20" xfId="11883"/>
    <cellStyle name="Обычный 3 21" xfId="11884"/>
    <cellStyle name="Обычный 3 21 2" xfId="35174"/>
    <cellStyle name="Обычный 3 22" xfId="11885"/>
    <cellStyle name="Обычный 3 22 2" xfId="11886"/>
    <cellStyle name="Обычный 3 22 3" xfId="11887"/>
    <cellStyle name="Обычный 3 22 4" xfId="48541"/>
    <cellStyle name="Обычный 3 23" xfId="17495"/>
    <cellStyle name="Обычный 3 23 2" xfId="48542"/>
    <cellStyle name="Обычный 3 24" xfId="55981"/>
    <cellStyle name="Обычный 3 25" xfId="62471"/>
    <cellStyle name="Обычный 3 26" xfId="62472"/>
    <cellStyle name="Обычный 3 27" xfId="62473"/>
    <cellStyle name="Обычный 3 3" xfId="11888"/>
    <cellStyle name="Обычный 3 3 13" xfId="17496"/>
    <cellStyle name="Обычный 3 3 2" xfId="11889"/>
    <cellStyle name="Обычный 3 3 2 2" xfId="11890"/>
    <cellStyle name="Обычный 3 3 2 2 2" xfId="35175"/>
    <cellStyle name="Обычный 3 3 2 2 3" xfId="35176"/>
    <cellStyle name="Обычный 3 3 2 3" xfId="11891"/>
    <cellStyle name="Обычный 3 3 2 3 2" xfId="35177"/>
    <cellStyle name="Обычный 3 3 2 3 3" xfId="35178"/>
    <cellStyle name="Обычный 3 3 2 4" xfId="35179"/>
    <cellStyle name="Обычный 3 3 2 5" xfId="35180"/>
    <cellStyle name="Обычный 3 3 2 6" xfId="35181"/>
    <cellStyle name="Обычный 3 3 2 7" xfId="35182"/>
    <cellStyle name="Обычный 3 3 2_Лист1" xfId="55982"/>
    <cellStyle name="Обычный 3 3 3" xfId="11892"/>
    <cellStyle name="Обычный 3 3 3 2" xfId="11893"/>
    <cellStyle name="Обычный 3 3 3 3" xfId="35183"/>
    <cellStyle name="Обычный 3 3 3 3 2" xfId="35184"/>
    <cellStyle name="Обычный 3 3 3 4" xfId="35185"/>
    <cellStyle name="Обычный 3 3 4" xfId="11894"/>
    <cellStyle name="Обычный 3 3 4 13 2" xfId="17497"/>
    <cellStyle name="Обычный 3 3 4 13 2 3" xfId="55983"/>
    <cellStyle name="Обычный 3 3 4 2" xfId="11895"/>
    <cellStyle name="Обычный 3 3 4 3" xfId="11896"/>
    <cellStyle name="Обычный 3 3 4 4" xfId="35186"/>
    <cellStyle name="Обычный 3 3 4 5" xfId="35187"/>
    <cellStyle name="Обычный 3 3 4 7" xfId="11897"/>
    <cellStyle name="Обычный 3 3 4 7 2" xfId="11898"/>
    <cellStyle name="Обычный 3 3 4 7 3" xfId="11899"/>
    <cellStyle name="Обычный 3 3 5" xfId="11900"/>
    <cellStyle name="Обычный 3 3 5 2" xfId="11901"/>
    <cellStyle name="Обычный 3 3 5 3" xfId="11902"/>
    <cellStyle name="Обычный 3 3 5 4" xfId="35188"/>
    <cellStyle name="Обычный 3 3 6" xfId="11903"/>
    <cellStyle name="Обычный 3 3 6 2" xfId="11904"/>
    <cellStyle name="Обычный 3 3 6 3" xfId="11905"/>
    <cellStyle name="Обычный 3 3 6 4" xfId="35189"/>
    <cellStyle name="Обычный 3 3 7" xfId="11906"/>
    <cellStyle name="Обычный 3 3 8" xfId="11907"/>
    <cellStyle name="Обычный 3 3_VS.TARIFF.REQUEST.2014.1.50(v1.0)" xfId="35190"/>
    <cellStyle name="Обычный 3 4" xfId="11908"/>
    <cellStyle name="Обычный 3 4 10" xfId="11909"/>
    <cellStyle name="Обычный 3 4 11" xfId="11910"/>
    <cellStyle name="Обычный 3 4 12" xfId="11911"/>
    <cellStyle name="Обычный 3 4 13" xfId="11912"/>
    <cellStyle name="Обычный 3 4 14" xfId="35191"/>
    <cellStyle name="Обычный 3 4 2" xfId="11913"/>
    <cellStyle name="Обычный 3 4 2 2" xfId="35192"/>
    <cellStyle name="Обычный 3 4 2 2 2" xfId="35193"/>
    <cellStyle name="Обычный 3 4 2 3" xfId="35194"/>
    <cellStyle name="Обычный 3 4 2 4" xfId="35195"/>
    <cellStyle name="Обычный 3 4 2 5" xfId="35196"/>
    <cellStyle name="Обычный 3 4 2 6" xfId="35197"/>
    <cellStyle name="Обычный 3 4 2 7" xfId="35198"/>
    <cellStyle name="Обычный 3 4 3" xfId="11914"/>
    <cellStyle name="Обычный 3 4 3 10" xfId="55984"/>
    <cellStyle name="Обычный 3 4 3 2" xfId="11915"/>
    <cellStyle name="Обычный 3 4 3 2 2" xfId="11916"/>
    <cellStyle name="Обычный 3 4 3 2 2 2" xfId="11917"/>
    <cellStyle name="Обычный 3 4 3 2 2 2 2" xfId="55985"/>
    <cellStyle name="Обычный 3 4 3 2 2 2 2 2" xfId="55986"/>
    <cellStyle name="Обычный 3 4 3 2 2 2 3" xfId="55987"/>
    <cellStyle name="Обычный 3 4 3 2 2 3" xfId="11918"/>
    <cellStyle name="Обычный 3 4 3 2 2 3 2" xfId="55988"/>
    <cellStyle name="Обычный 3 4 3 2 2 4" xfId="55989"/>
    <cellStyle name="Обычный 3 4 3 2 2_НВВ РСК 2019 (II пол) МАКС" xfId="55990"/>
    <cellStyle name="Обычный 3 4 3 2 3" xfId="11919"/>
    <cellStyle name="Обычный 3 4 3 2 3 2" xfId="11920"/>
    <cellStyle name="Обычный 3 4 3 2 3 2 2" xfId="55991"/>
    <cellStyle name="Обычный 3 4 3 2 3 3" xfId="11921"/>
    <cellStyle name="Обычный 3 4 3 2 3 3 2" xfId="55992"/>
    <cellStyle name="Обычный 3 4 3 2 3 4" xfId="55993"/>
    <cellStyle name="Обычный 3 4 3 2 4" xfId="11922"/>
    <cellStyle name="Обычный 3 4 3 2 4 2" xfId="55994"/>
    <cellStyle name="Обычный 3 4 3 2 5" xfId="11923"/>
    <cellStyle name="Обычный 3 4 3 2 5 2" xfId="55995"/>
    <cellStyle name="Обычный 3 4 3 2 6" xfId="11924"/>
    <cellStyle name="Обычный 3 4 3 2 6 2" xfId="55996"/>
    <cellStyle name="Обычный 3 4 3 2 7" xfId="35199"/>
    <cellStyle name="Обычный 3 4 3 2 7 2" xfId="55997"/>
    <cellStyle name="Обычный 3 4 3 2 8" xfId="35200"/>
    <cellStyle name="Обычный 3 4 3 2 8 2" xfId="55998"/>
    <cellStyle name="Обычный 3 4 3 2 9" xfId="55999"/>
    <cellStyle name="Обычный 3 4 3 2_Лист1" xfId="56000"/>
    <cellStyle name="Обычный 3 4 3 3" xfId="11925"/>
    <cellStyle name="Обычный 3 4 3 3 2" xfId="11926"/>
    <cellStyle name="Обычный 3 4 3 3 2 2" xfId="56001"/>
    <cellStyle name="Обычный 3 4 3 3 2 2 2" xfId="56002"/>
    <cellStyle name="Обычный 3 4 3 3 2 3" xfId="56003"/>
    <cellStyle name="Обычный 3 4 3 3 3" xfId="11927"/>
    <cellStyle name="Обычный 3 4 3 3 3 2" xfId="56004"/>
    <cellStyle name="Обычный 3 4 3 3 4" xfId="56005"/>
    <cellStyle name="Обычный 3 4 3 3_НВВ РСК 2019 (II пол) МАКС" xfId="56006"/>
    <cellStyle name="Обычный 3 4 3 4" xfId="11928"/>
    <cellStyle name="Обычный 3 4 3 4 2" xfId="11929"/>
    <cellStyle name="Обычный 3 4 3 4 2 2" xfId="56007"/>
    <cellStyle name="Обычный 3 4 3 4 3" xfId="11930"/>
    <cellStyle name="Обычный 3 4 3 4 3 2" xfId="56008"/>
    <cellStyle name="Обычный 3 4 3 4 4" xfId="56009"/>
    <cellStyle name="Обычный 3 4 3 5" xfId="11931"/>
    <cellStyle name="Обычный 3 4 3 5 2" xfId="56010"/>
    <cellStyle name="Обычный 3 4 3 6" xfId="11932"/>
    <cellStyle name="Обычный 3 4 3 6 2" xfId="56011"/>
    <cellStyle name="Обычный 3 4 3 7" xfId="11933"/>
    <cellStyle name="Обычный 3 4 3 7 2" xfId="56012"/>
    <cellStyle name="Обычный 3 4 3 8" xfId="35201"/>
    <cellStyle name="Обычный 3 4 3 8 2" xfId="56013"/>
    <cellStyle name="Обычный 3 4 3 9" xfId="35202"/>
    <cellStyle name="Обычный 3 4 3 9 2" xfId="56014"/>
    <cellStyle name="Обычный 3 4 3_Лист1" xfId="56015"/>
    <cellStyle name="Обычный 3 4 4" xfId="11934"/>
    <cellStyle name="Обычный 3 4 4 2" xfId="11935"/>
    <cellStyle name="Обычный 3 4 4 2 2" xfId="11936"/>
    <cellStyle name="Обычный 3 4 4 2 2 2" xfId="56016"/>
    <cellStyle name="Обычный 3 4 4 2 2 2 2" xfId="56017"/>
    <cellStyle name="Обычный 3 4 4 2 2 3" xfId="56018"/>
    <cellStyle name="Обычный 3 4 4 2 3" xfId="11937"/>
    <cellStyle name="Обычный 3 4 4 2 3 2" xfId="56019"/>
    <cellStyle name="Обычный 3 4 4 2 4" xfId="56020"/>
    <cellStyle name="Обычный 3 4 4 2_НВВ РСК 2019 (II пол) МАКС" xfId="56021"/>
    <cellStyle name="Обычный 3 4 4 3" xfId="11938"/>
    <cellStyle name="Обычный 3 4 4 3 2" xfId="11939"/>
    <cellStyle name="Обычный 3 4 4 3 2 2" xfId="56022"/>
    <cellStyle name="Обычный 3 4 4 3 3" xfId="11940"/>
    <cellStyle name="Обычный 3 4 4 3 3 2" xfId="56023"/>
    <cellStyle name="Обычный 3 4 4 3 4" xfId="56024"/>
    <cellStyle name="Обычный 3 4 4 4" xfId="11941"/>
    <cellStyle name="Обычный 3 4 4 4 2" xfId="56025"/>
    <cellStyle name="Обычный 3 4 4 5" xfId="11942"/>
    <cellStyle name="Обычный 3 4 4 5 2" xfId="56026"/>
    <cellStyle name="Обычный 3 4 4 6" xfId="11943"/>
    <cellStyle name="Обычный 3 4 4 6 2" xfId="56027"/>
    <cellStyle name="Обычный 3 4 4 7" xfId="35203"/>
    <cellStyle name="Обычный 3 4 4 7 2" xfId="56028"/>
    <cellStyle name="Обычный 3 4 4 8" xfId="35204"/>
    <cellStyle name="Обычный 3 4 4 8 2" xfId="56029"/>
    <cellStyle name="Обычный 3 4 4 9" xfId="56030"/>
    <cellStyle name="Обычный 3 4 4_Лист1" xfId="56031"/>
    <cellStyle name="Обычный 3 4 5" xfId="11944"/>
    <cellStyle name="Обычный 3 4 5 2" xfId="11945"/>
    <cellStyle name="Обычный 3 4 5 3" xfId="11946"/>
    <cellStyle name="Обычный 3 4 5 4" xfId="35205"/>
    <cellStyle name="Обычный 3 4 5 5" xfId="35206"/>
    <cellStyle name="Обычный 3 4 6" xfId="11947"/>
    <cellStyle name="Обычный 3 4 6 2" xfId="11948"/>
    <cellStyle name="Обычный 3 4 6 3" xfId="11949"/>
    <cellStyle name="Обычный 3 4 6 4" xfId="35207"/>
    <cellStyle name="Обычный 3 4 6 5" xfId="35208"/>
    <cellStyle name="Обычный 3 4 7" xfId="11950"/>
    <cellStyle name="Обычный 3 4 7 2" xfId="35209"/>
    <cellStyle name="Обычный 3 4 8" xfId="11951"/>
    <cellStyle name="Обычный 3 4 8 2" xfId="11952"/>
    <cellStyle name="Обычный 3 4 8 3" xfId="11953"/>
    <cellStyle name="Обычный 3 4 9" xfId="11954"/>
    <cellStyle name="Обычный 3 4 9 2" xfId="11955"/>
    <cellStyle name="Обычный 3 4 9 3" xfId="11956"/>
    <cellStyle name="Обычный 3 4_Лист1" xfId="56032"/>
    <cellStyle name="Обычный 3 5" xfId="11957"/>
    <cellStyle name="Обычный 3 5 2" xfId="11958"/>
    <cellStyle name="Обычный 3 5 2 2" xfId="35210"/>
    <cellStyle name="Обычный 3 5 2 3" xfId="35211"/>
    <cellStyle name="Обычный 3 5 3" xfId="11959"/>
    <cellStyle name="Обычный 3 5 4" xfId="35212"/>
    <cellStyle name="Обычный 3 5 5" xfId="35213"/>
    <cellStyle name="Обычный 3 6" xfId="11960"/>
    <cellStyle name="Обычный 3 6 2" xfId="11961"/>
    <cellStyle name="Обычный 3 6 2 2" xfId="35214"/>
    <cellStyle name="Обычный 3 6 2 3" xfId="35215"/>
    <cellStyle name="Обычный 3 6 3" xfId="11962"/>
    <cellStyle name="Обычный 3 6 3 2" xfId="35216"/>
    <cellStyle name="Обычный 3 6 4" xfId="35217"/>
    <cellStyle name="Обычный 3 6 5" xfId="35218"/>
    <cellStyle name="Обычный 3 6 6" xfId="35219"/>
    <cellStyle name="Обычный 3 7" xfId="11963"/>
    <cellStyle name="Обычный 3 7 10" xfId="35220"/>
    <cellStyle name="Обычный 3 7 2" xfId="11964"/>
    <cellStyle name="Обычный 3 7 2 10" xfId="56033"/>
    <cellStyle name="Обычный 3 7 2 2" xfId="11965"/>
    <cellStyle name="Обычный 3 7 2 2 2" xfId="11966"/>
    <cellStyle name="Обычный 3 7 2 2 2 2" xfId="11967"/>
    <cellStyle name="Обычный 3 7 2 2 2 2 2" xfId="56034"/>
    <cellStyle name="Обычный 3 7 2 2 2 2 2 2" xfId="56035"/>
    <cellStyle name="Обычный 3 7 2 2 2 2 3" xfId="56036"/>
    <cellStyle name="Обычный 3 7 2 2 2 3" xfId="11968"/>
    <cellStyle name="Обычный 3 7 2 2 2 3 2" xfId="56037"/>
    <cellStyle name="Обычный 3 7 2 2 2 4" xfId="56038"/>
    <cellStyle name="Обычный 3 7 2 2 2_НВВ РСК 2019 (II пол) МАКС" xfId="56039"/>
    <cellStyle name="Обычный 3 7 2 2 3" xfId="11969"/>
    <cellStyle name="Обычный 3 7 2 2 3 2" xfId="11970"/>
    <cellStyle name="Обычный 3 7 2 2 3 2 2" xfId="56040"/>
    <cellStyle name="Обычный 3 7 2 2 3 3" xfId="11971"/>
    <cellStyle name="Обычный 3 7 2 2 3 3 2" xfId="56041"/>
    <cellStyle name="Обычный 3 7 2 2 3 4" xfId="56042"/>
    <cellStyle name="Обычный 3 7 2 2 4" xfId="11972"/>
    <cellStyle name="Обычный 3 7 2 2 4 2" xfId="56043"/>
    <cellStyle name="Обычный 3 7 2 2 5" xfId="11973"/>
    <cellStyle name="Обычный 3 7 2 2 5 2" xfId="56044"/>
    <cellStyle name="Обычный 3 7 2 2 6" xfId="11974"/>
    <cellStyle name="Обычный 3 7 2 2 6 2" xfId="56045"/>
    <cellStyle name="Обычный 3 7 2 2 7" xfId="35221"/>
    <cellStyle name="Обычный 3 7 2 2 7 2" xfId="56046"/>
    <cellStyle name="Обычный 3 7 2 2 8" xfId="35222"/>
    <cellStyle name="Обычный 3 7 2 2 8 2" xfId="56047"/>
    <cellStyle name="Обычный 3 7 2 2 9" xfId="56048"/>
    <cellStyle name="Обычный 3 7 2 2_Лист1" xfId="56049"/>
    <cellStyle name="Обычный 3 7 2 3" xfId="11975"/>
    <cellStyle name="Обычный 3 7 2 3 2" xfId="11976"/>
    <cellStyle name="Обычный 3 7 2 3 2 2" xfId="56050"/>
    <cellStyle name="Обычный 3 7 2 3 2 2 2" xfId="56051"/>
    <cellStyle name="Обычный 3 7 2 3 2 3" xfId="56052"/>
    <cellStyle name="Обычный 3 7 2 3 3" xfId="11977"/>
    <cellStyle name="Обычный 3 7 2 3 3 2" xfId="56053"/>
    <cellStyle name="Обычный 3 7 2 3 4" xfId="56054"/>
    <cellStyle name="Обычный 3 7 2 3_НВВ РСК 2019 (II пол) МАКС" xfId="56055"/>
    <cellStyle name="Обычный 3 7 2 4" xfId="11978"/>
    <cellStyle name="Обычный 3 7 2 4 2" xfId="11979"/>
    <cellStyle name="Обычный 3 7 2 4 2 2" xfId="56056"/>
    <cellStyle name="Обычный 3 7 2 4 3" xfId="11980"/>
    <cellStyle name="Обычный 3 7 2 4 3 2" xfId="56057"/>
    <cellStyle name="Обычный 3 7 2 4 4" xfId="56058"/>
    <cellStyle name="Обычный 3 7 2 5" xfId="11981"/>
    <cellStyle name="Обычный 3 7 2 5 2" xfId="56059"/>
    <cellStyle name="Обычный 3 7 2 6" xfId="11982"/>
    <cellStyle name="Обычный 3 7 2 6 2" xfId="56060"/>
    <cellStyle name="Обычный 3 7 2 7" xfId="11983"/>
    <cellStyle name="Обычный 3 7 2 7 2" xfId="56061"/>
    <cellStyle name="Обычный 3 7 2 8" xfId="35223"/>
    <cellStyle name="Обычный 3 7 2 8 2" xfId="56062"/>
    <cellStyle name="Обычный 3 7 2 9" xfId="35224"/>
    <cellStyle name="Обычный 3 7 2 9 2" xfId="56063"/>
    <cellStyle name="Обычный 3 7 2_Лист1" xfId="56064"/>
    <cellStyle name="Обычный 3 7 3" xfId="11984"/>
    <cellStyle name="Обычный 3 7 3 2" xfId="11985"/>
    <cellStyle name="Обычный 3 7 3 2 2" xfId="11986"/>
    <cellStyle name="Обычный 3 7 3 2 2 2" xfId="56065"/>
    <cellStyle name="Обычный 3 7 3 2 2 2 2" xfId="56066"/>
    <cellStyle name="Обычный 3 7 3 2 2 3" xfId="56067"/>
    <cellStyle name="Обычный 3 7 3 2 3" xfId="11987"/>
    <cellStyle name="Обычный 3 7 3 2 3 2" xfId="56068"/>
    <cellStyle name="Обычный 3 7 3 2 4" xfId="56069"/>
    <cellStyle name="Обычный 3 7 3 2_НВВ РСК 2019 (II пол) МАКС" xfId="56070"/>
    <cellStyle name="Обычный 3 7 3 3" xfId="11988"/>
    <cellStyle name="Обычный 3 7 3 3 2" xfId="11989"/>
    <cellStyle name="Обычный 3 7 3 3 2 2" xfId="56071"/>
    <cellStyle name="Обычный 3 7 3 3 3" xfId="11990"/>
    <cellStyle name="Обычный 3 7 3 3 3 2" xfId="56072"/>
    <cellStyle name="Обычный 3 7 3 3 4" xfId="56073"/>
    <cellStyle name="Обычный 3 7 3 4" xfId="11991"/>
    <cellStyle name="Обычный 3 7 3 4 2" xfId="56074"/>
    <cellStyle name="Обычный 3 7 3 5" xfId="11992"/>
    <cellStyle name="Обычный 3 7 3 5 2" xfId="56075"/>
    <cellStyle name="Обычный 3 7 3 6" xfId="11993"/>
    <cellStyle name="Обычный 3 7 3 6 2" xfId="56076"/>
    <cellStyle name="Обычный 3 7 3 7" xfId="35225"/>
    <cellStyle name="Обычный 3 7 3 7 2" xfId="56077"/>
    <cellStyle name="Обычный 3 7 3 8" xfId="35226"/>
    <cellStyle name="Обычный 3 7 3 8 2" xfId="56078"/>
    <cellStyle name="Обычный 3 7 3 9" xfId="56079"/>
    <cellStyle name="Обычный 3 7 3_Лист1" xfId="56080"/>
    <cellStyle name="Обычный 3 7 4" xfId="11994"/>
    <cellStyle name="Обычный 3 7 5" xfId="11995"/>
    <cellStyle name="Обычный 3 7 5 2" xfId="11996"/>
    <cellStyle name="Обычный 3 7 5 3" xfId="11997"/>
    <cellStyle name="Обычный 3 7 6" xfId="11998"/>
    <cellStyle name="Обычный 3 7 7" xfId="11999"/>
    <cellStyle name="Обычный 3 7 8" xfId="12000"/>
    <cellStyle name="Обычный 3 7 9" xfId="35227"/>
    <cellStyle name="Обычный 3 7_Лист1" xfId="56081"/>
    <cellStyle name="Обычный 3 8" xfId="12001"/>
    <cellStyle name="Обычный 3 8 2" xfId="12002"/>
    <cellStyle name="Обычный 3 8 3" xfId="35228"/>
    <cellStyle name="Обычный 3 9" xfId="12003"/>
    <cellStyle name="Обычный 3 9 2" xfId="12004"/>
    <cellStyle name="Обычный 3 9 3" xfId="35229"/>
    <cellStyle name="Обычный 3_RZD_2009-2030_macromodel_090518" xfId="12005"/>
    <cellStyle name="Обычный 30" xfId="12006"/>
    <cellStyle name="Обычный 30 10" xfId="35230"/>
    <cellStyle name="Обычный 30 10 2" xfId="35231"/>
    <cellStyle name="Обычный 30 10 2 2" xfId="35232"/>
    <cellStyle name="Обычный 30 10 2 3" xfId="48546"/>
    <cellStyle name="Обычный 30 11" xfId="35233"/>
    <cellStyle name="Обычный 30 11 2" xfId="35234"/>
    <cellStyle name="Обычный 30 11 2 2" xfId="48558"/>
    <cellStyle name="Обычный 30 11 3" xfId="48564"/>
    <cellStyle name="Обычный 30 12" xfId="35235"/>
    <cellStyle name="Обычный 30 2" xfId="12007"/>
    <cellStyle name="Обычный 30 2 10" xfId="35236"/>
    <cellStyle name="Обычный 30 2 2" xfId="12008"/>
    <cellStyle name="Обычный 30 2 2 2" xfId="12009"/>
    <cellStyle name="Обычный 30 2 2 2 2" xfId="12010"/>
    <cellStyle name="Обычный 30 2 2 2 2 2" xfId="56082"/>
    <cellStyle name="Обычный 30 2 2 2 2 2 2" xfId="56083"/>
    <cellStyle name="Обычный 30 2 2 2 2 3" xfId="56084"/>
    <cellStyle name="Обычный 30 2 2 2 3" xfId="12011"/>
    <cellStyle name="Обычный 30 2 2 2 3 2" xfId="56085"/>
    <cellStyle name="Обычный 30 2 2 2 4" xfId="56086"/>
    <cellStyle name="Обычный 30 2 2 2_НВВ РСК 2019 (II пол) МАКС" xfId="56087"/>
    <cellStyle name="Обычный 30 2 2 3" xfId="12012"/>
    <cellStyle name="Обычный 30 2 2 3 2" xfId="12013"/>
    <cellStyle name="Обычный 30 2 2 3 2 2" xfId="56088"/>
    <cellStyle name="Обычный 30 2 2 3 3" xfId="12014"/>
    <cellStyle name="Обычный 30 2 2 3 3 2" xfId="56089"/>
    <cellStyle name="Обычный 30 2 2 3 4" xfId="56090"/>
    <cellStyle name="Обычный 30 2 2 4" xfId="12015"/>
    <cellStyle name="Обычный 30 2 2 4 2" xfId="56091"/>
    <cellStyle name="Обычный 30 2 2 5" xfId="12016"/>
    <cellStyle name="Обычный 30 2 2 5 2" xfId="56092"/>
    <cellStyle name="Обычный 30 2 2 6" xfId="12017"/>
    <cellStyle name="Обычный 30 2 2 6 2" xfId="56093"/>
    <cellStyle name="Обычный 30 2 2 7" xfId="35237"/>
    <cellStyle name="Обычный 30 2 2 7 2" xfId="56094"/>
    <cellStyle name="Обычный 30 2 2 8" xfId="35238"/>
    <cellStyle name="Обычный 30 2 2 8 2" xfId="56095"/>
    <cellStyle name="Обычный 30 2 2 9" xfId="56096"/>
    <cellStyle name="Обычный 30 2 2_Лист1" xfId="56097"/>
    <cellStyle name="Обычный 30 2 3" xfId="12018"/>
    <cellStyle name="Обычный 30 2 3 2" xfId="12019"/>
    <cellStyle name="Обычный 30 2 3 2 2" xfId="56098"/>
    <cellStyle name="Обычный 30 2 3 2 2 2" xfId="56099"/>
    <cellStyle name="Обычный 30 2 3 2 3" xfId="56100"/>
    <cellStyle name="Обычный 30 2 3 3" xfId="12020"/>
    <cellStyle name="Обычный 30 2 3 3 2" xfId="56101"/>
    <cellStyle name="Обычный 30 2 3 4" xfId="56102"/>
    <cellStyle name="Обычный 30 2 3_НВВ РСК 2019 (II пол) МАКС" xfId="56103"/>
    <cellStyle name="Обычный 30 2 4" xfId="12021"/>
    <cellStyle name="Обычный 30 2 4 2" xfId="12022"/>
    <cellStyle name="Обычный 30 2 4 2 2" xfId="56104"/>
    <cellStyle name="Обычный 30 2 4 3" xfId="12023"/>
    <cellStyle name="Обычный 30 2 4 3 2" xfId="56105"/>
    <cellStyle name="Обычный 30 2 4 4" xfId="56106"/>
    <cellStyle name="Обычный 30 2 5" xfId="12024"/>
    <cellStyle name="Обычный 30 2 5 2" xfId="56107"/>
    <cellStyle name="Обычный 30 2 6" xfId="12025"/>
    <cellStyle name="Обычный 30 2 6 2" xfId="56108"/>
    <cellStyle name="Обычный 30 2 7" xfId="12026"/>
    <cellStyle name="Обычный 30 2 7 2" xfId="56109"/>
    <cellStyle name="Обычный 30 2 8" xfId="35239"/>
    <cellStyle name="Обычный 30 2 8 2" xfId="56110"/>
    <cellStyle name="Обычный 30 2 9" xfId="35240"/>
    <cellStyle name="Обычный 30 2 9 2" xfId="35241"/>
    <cellStyle name="Обычный 30 2 9 3" xfId="48565"/>
    <cellStyle name="Обычный 30 2_Лист1" xfId="56111"/>
    <cellStyle name="Обычный 30 3" xfId="12027"/>
    <cellStyle name="Обычный 30 3 2" xfId="12028"/>
    <cellStyle name="Обычный 30 3 2 2" xfId="12029"/>
    <cellStyle name="Обычный 30 3 2 2 2" xfId="56112"/>
    <cellStyle name="Обычный 30 3 2 2 2 2" xfId="56113"/>
    <cellStyle name="Обычный 30 3 2 2 3" xfId="56114"/>
    <cellStyle name="Обычный 30 3 2 3" xfId="12030"/>
    <cellStyle name="Обычный 30 3 2 3 2" xfId="56115"/>
    <cellStyle name="Обычный 30 3 2 4" xfId="56116"/>
    <cellStyle name="Обычный 30 3 2_НВВ РСК 2019 (II пол) МАКС" xfId="56117"/>
    <cellStyle name="Обычный 30 3 3" xfId="12031"/>
    <cellStyle name="Обычный 30 3 3 2" xfId="12032"/>
    <cellStyle name="Обычный 30 3 3 2 2" xfId="56118"/>
    <cellStyle name="Обычный 30 3 3 3" xfId="12033"/>
    <cellStyle name="Обычный 30 3 3 3 2" xfId="56119"/>
    <cellStyle name="Обычный 30 3 3 4" xfId="56120"/>
    <cellStyle name="Обычный 30 3 4" xfId="12034"/>
    <cellStyle name="Обычный 30 3 4 2" xfId="56121"/>
    <cellStyle name="Обычный 30 3 5" xfId="12035"/>
    <cellStyle name="Обычный 30 3 5 2" xfId="56122"/>
    <cellStyle name="Обычный 30 3 6" xfId="12036"/>
    <cellStyle name="Обычный 30 3 6 2" xfId="56123"/>
    <cellStyle name="Обычный 30 3 7" xfId="35242"/>
    <cellStyle name="Обычный 30 3 7 2" xfId="56124"/>
    <cellStyle name="Обычный 30 3 8" xfId="35243"/>
    <cellStyle name="Обычный 30 3 8 2" xfId="56125"/>
    <cellStyle name="Обычный 30 3 9" xfId="56126"/>
    <cellStyle name="Обычный 30 3_Лист1" xfId="56127"/>
    <cellStyle name="Обычный 30 4" xfId="12037"/>
    <cellStyle name="Обычный 30 5" xfId="12038"/>
    <cellStyle name="Обычный 30 5 2" xfId="12039"/>
    <cellStyle name="Обычный 30 5 3" xfId="12040"/>
    <cellStyle name="Обычный 30 6" xfId="12041"/>
    <cellStyle name="Обычный 30 7" xfId="12042"/>
    <cellStyle name="Обычный 30 8" xfId="12043"/>
    <cellStyle name="Обычный 30 9" xfId="35244"/>
    <cellStyle name="Обычный 30_Лист1" xfId="56128"/>
    <cellStyle name="Обычный 31" xfId="12044"/>
    <cellStyle name="Обычный 31 2" xfId="12045"/>
    <cellStyle name="Обычный 31 2 2" xfId="12046"/>
    <cellStyle name="Обычный 31 2 3" xfId="12047"/>
    <cellStyle name="Обычный 31 3" xfId="12048"/>
    <cellStyle name="Обычный 31 4" xfId="35245"/>
    <cellStyle name="Обычный 32" xfId="12049"/>
    <cellStyle name="Обычный 32 10" xfId="56129"/>
    <cellStyle name="Обычный 32 2" xfId="12050"/>
    <cellStyle name="Обычный 32 2 2" xfId="12051"/>
    <cellStyle name="Обычный 32 2 2 2" xfId="12052"/>
    <cellStyle name="Обычный 32 2 2 2 2" xfId="56130"/>
    <cellStyle name="Обычный 32 2 2 2 2 2" xfId="56131"/>
    <cellStyle name="Обычный 32 2 2 2 3" xfId="56132"/>
    <cellStyle name="Обычный 32 2 2 3" xfId="12053"/>
    <cellStyle name="Обычный 32 2 2 3 2" xfId="56133"/>
    <cellStyle name="Обычный 32 2 2 4" xfId="56134"/>
    <cellStyle name="Обычный 32 2 2_НВВ РСК 2019 (II пол) МАКС" xfId="56135"/>
    <cellStyle name="Обычный 32 2 3" xfId="12054"/>
    <cellStyle name="Обычный 32 2 3 2" xfId="12055"/>
    <cellStyle name="Обычный 32 2 3 2 2" xfId="56136"/>
    <cellStyle name="Обычный 32 2 3 3" xfId="12056"/>
    <cellStyle name="Обычный 32 2 3 3 2" xfId="56137"/>
    <cellStyle name="Обычный 32 2 3 4" xfId="56138"/>
    <cellStyle name="Обычный 32 2 4" xfId="12057"/>
    <cellStyle name="Обычный 32 2 4 2" xfId="56139"/>
    <cellStyle name="Обычный 32 2 5" xfId="12058"/>
    <cellStyle name="Обычный 32 2 5 2" xfId="56140"/>
    <cellStyle name="Обычный 32 2 6" xfId="12059"/>
    <cellStyle name="Обычный 32 2 6 2" xfId="56141"/>
    <cellStyle name="Обычный 32 2 7" xfId="35246"/>
    <cellStyle name="Обычный 32 2 7 2" xfId="56142"/>
    <cellStyle name="Обычный 32 2 8" xfId="35247"/>
    <cellStyle name="Обычный 32 2 8 2" xfId="56143"/>
    <cellStyle name="Обычный 32 2 9" xfId="56144"/>
    <cellStyle name="Обычный 32 2_Лист1" xfId="56145"/>
    <cellStyle name="Обычный 32 3" xfId="12060"/>
    <cellStyle name="Обычный 32 3 2" xfId="12061"/>
    <cellStyle name="Обычный 32 3 2 2" xfId="56146"/>
    <cellStyle name="Обычный 32 3 2 2 2" xfId="56147"/>
    <cellStyle name="Обычный 32 3 2 3" xfId="56148"/>
    <cellStyle name="Обычный 32 3 3" xfId="12062"/>
    <cellStyle name="Обычный 32 3 3 2" xfId="56149"/>
    <cellStyle name="Обычный 32 3 4" xfId="56150"/>
    <cellStyle name="Обычный 32 3_НВВ РСК 2019 (II пол) МАКС" xfId="56151"/>
    <cellStyle name="Обычный 32 4" xfId="12063"/>
    <cellStyle name="Обычный 32 4 2" xfId="12064"/>
    <cellStyle name="Обычный 32 4 2 2" xfId="56152"/>
    <cellStyle name="Обычный 32 4 3" xfId="12065"/>
    <cellStyle name="Обычный 32 4 3 2" xfId="56153"/>
    <cellStyle name="Обычный 32 4 4" xfId="56154"/>
    <cellStyle name="Обычный 32 5" xfId="12066"/>
    <cellStyle name="Обычный 32 5 2" xfId="56155"/>
    <cellStyle name="Обычный 32 6" xfId="12067"/>
    <cellStyle name="Обычный 32 6 2" xfId="56156"/>
    <cellStyle name="Обычный 32 7" xfId="12068"/>
    <cellStyle name="Обычный 32 7 2" xfId="56157"/>
    <cellStyle name="Обычный 32 8" xfId="35248"/>
    <cellStyle name="Обычный 32 8 2" xfId="56158"/>
    <cellStyle name="Обычный 32 9" xfId="35249"/>
    <cellStyle name="Обычный 32 9 2" xfId="56159"/>
    <cellStyle name="Обычный 32_Лист1" xfId="56160"/>
    <cellStyle name="Обычный 33" xfId="12069"/>
    <cellStyle name="Обычный 33 10" xfId="56161"/>
    <cellStyle name="Обычный 33 2" xfId="12070"/>
    <cellStyle name="Обычный 33 2 2" xfId="12071"/>
    <cellStyle name="Обычный 33 2 2 2" xfId="12072"/>
    <cellStyle name="Обычный 33 2 2 2 2" xfId="56162"/>
    <cellStyle name="Обычный 33 2 2 2 2 2" xfId="56163"/>
    <cellStyle name="Обычный 33 2 2 2 3" xfId="56164"/>
    <cellStyle name="Обычный 33 2 2 3" xfId="12073"/>
    <cellStyle name="Обычный 33 2 2 3 2" xfId="56165"/>
    <cellStyle name="Обычный 33 2 2 4" xfId="56166"/>
    <cellStyle name="Обычный 33 2 2_НВВ РСК 2019 (II пол) МАКС" xfId="56167"/>
    <cellStyle name="Обычный 33 2 3" xfId="12074"/>
    <cellStyle name="Обычный 33 2 3 2" xfId="12075"/>
    <cellStyle name="Обычный 33 2 3 2 2" xfId="56168"/>
    <cellStyle name="Обычный 33 2 3 3" xfId="12076"/>
    <cellStyle name="Обычный 33 2 3 3 2" xfId="56169"/>
    <cellStyle name="Обычный 33 2 3 4" xfId="56170"/>
    <cellStyle name="Обычный 33 2 4" xfId="12077"/>
    <cellStyle name="Обычный 33 2 4 2" xfId="56171"/>
    <cellStyle name="Обычный 33 2 5" xfId="12078"/>
    <cellStyle name="Обычный 33 2 5 2" xfId="56172"/>
    <cellStyle name="Обычный 33 2 6" xfId="12079"/>
    <cellStyle name="Обычный 33 2 6 2" xfId="56173"/>
    <cellStyle name="Обычный 33 2 7" xfId="35250"/>
    <cellStyle name="Обычный 33 2 7 2" xfId="56174"/>
    <cellStyle name="Обычный 33 2 8" xfId="35251"/>
    <cellStyle name="Обычный 33 2 8 2" xfId="56175"/>
    <cellStyle name="Обычный 33 2 9" xfId="56176"/>
    <cellStyle name="Обычный 33 2_Лист1" xfId="56177"/>
    <cellStyle name="Обычный 33 3" xfId="12080"/>
    <cellStyle name="Обычный 33 3 2" xfId="12081"/>
    <cellStyle name="Обычный 33 3 2 2" xfId="56178"/>
    <cellStyle name="Обычный 33 3 2 2 2" xfId="56179"/>
    <cellStyle name="Обычный 33 3 2 3" xfId="56180"/>
    <cellStyle name="Обычный 33 3 3" xfId="12082"/>
    <cellStyle name="Обычный 33 3 3 2" xfId="56181"/>
    <cellStyle name="Обычный 33 3 4" xfId="56182"/>
    <cellStyle name="Обычный 33 3_НВВ РСК 2019 (II пол) МАКС" xfId="56183"/>
    <cellStyle name="Обычный 33 4" xfId="12083"/>
    <cellStyle name="Обычный 33 4 2" xfId="12084"/>
    <cellStyle name="Обычный 33 4 2 2" xfId="56184"/>
    <cellStyle name="Обычный 33 4 3" xfId="12085"/>
    <cellStyle name="Обычный 33 4 3 2" xfId="56185"/>
    <cellStyle name="Обычный 33 4 4" xfId="56186"/>
    <cellStyle name="Обычный 33 5" xfId="12086"/>
    <cellStyle name="Обычный 33 5 2" xfId="56187"/>
    <cellStyle name="Обычный 33 6" xfId="12087"/>
    <cellStyle name="Обычный 33 6 2" xfId="56188"/>
    <cellStyle name="Обычный 33 7" xfId="12088"/>
    <cellStyle name="Обычный 33 7 2" xfId="56189"/>
    <cellStyle name="Обычный 33 8" xfId="35252"/>
    <cellStyle name="Обычный 33 8 2" xfId="56190"/>
    <cellStyle name="Обычный 33 9" xfId="35253"/>
    <cellStyle name="Обычный 33 9 2" xfId="56191"/>
    <cellStyle name="Обычный 33_Лист1" xfId="56192"/>
    <cellStyle name="Обычный 34" xfId="12089"/>
    <cellStyle name="Обычный 34 2" xfId="35254"/>
    <cellStyle name="Обычный 34 3" xfId="62474"/>
    <cellStyle name="Обычный 34 4" xfId="62475"/>
    <cellStyle name="Обычный 35" xfId="12090"/>
    <cellStyle name="Обычный 35 2" xfId="35255"/>
    <cellStyle name="Обычный 36" xfId="12091"/>
    <cellStyle name="Обычный 36 2" xfId="35256"/>
    <cellStyle name="Обычный 37" xfId="12092"/>
    <cellStyle name="Обычный 37 2" xfId="35257"/>
    <cellStyle name="Обычный 38" xfId="12093"/>
    <cellStyle name="Обычный 38 2" xfId="35258"/>
    <cellStyle name="Обычный 39" xfId="12094"/>
    <cellStyle name="Обычный 39 2" xfId="35259"/>
    <cellStyle name="Обычный 4" xfId="12095"/>
    <cellStyle name="Обычный 4 10" xfId="12096"/>
    <cellStyle name="Обычный 4 10 2" xfId="35260"/>
    <cellStyle name="Обычный 4 10 3" xfId="35261"/>
    <cellStyle name="Обычный 4 11" xfId="12097"/>
    <cellStyle name="Обычный 4 11 2" xfId="35262"/>
    <cellStyle name="Обычный 4 11 3" xfId="35263"/>
    <cellStyle name="Обычный 4 12" xfId="12098"/>
    <cellStyle name="Обычный 4 12 10" xfId="35264"/>
    <cellStyle name="Обычный 4 12 10 2" xfId="56193"/>
    <cellStyle name="Обычный 4 12 11" xfId="56194"/>
    <cellStyle name="Обычный 4 12 2" xfId="12099"/>
    <cellStyle name="Обычный 4 12 2 10" xfId="56195"/>
    <cellStyle name="Обычный 4 12 2 2" xfId="12100"/>
    <cellStyle name="Обычный 4 12 2 2 2" xfId="12101"/>
    <cellStyle name="Обычный 4 12 2 2 2 2" xfId="12102"/>
    <cellStyle name="Обычный 4 12 2 2 2 2 2" xfId="56196"/>
    <cellStyle name="Обычный 4 12 2 2 2 2 2 2" xfId="56197"/>
    <cellStyle name="Обычный 4 12 2 2 2 2 3" xfId="56198"/>
    <cellStyle name="Обычный 4 12 2 2 2 3" xfId="12103"/>
    <cellStyle name="Обычный 4 12 2 2 2 3 2" xfId="56199"/>
    <cellStyle name="Обычный 4 12 2 2 2 4" xfId="56200"/>
    <cellStyle name="Обычный 4 12 2 2 2_НВВ РСК 2019 (II пол) МАКС" xfId="56201"/>
    <cellStyle name="Обычный 4 12 2 2 3" xfId="12104"/>
    <cellStyle name="Обычный 4 12 2 2 3 2" xfId="12105"/>
    <cellStyle name="Обычный 4 12 2 2 3 2 2" xfId="56202"/>
    <cellStyle name="Обычный 4 12 2 2 3 3" xfId="12106"/>
    <cellStyle name="Обычный 4 12 2 2 3 3 2" xfId="56203"/>
    <cellStyle name="Обычный 4 12 2 2 3 4" xfId="56204"/>
    <cellStyle name="Обычный 4 12 2 2 4" xfId="12107"/>
    <cellStyle name="Обычный 4 12 2 2 4 2" xfId="56205"/>
    <cellStyle name="Обычный 4 12 2 2 5" xfId="12108"/>
    <cellStyle name="Обычный 4 12 2 2 5 2" xfId="56206"/>
    <cellStyle name="Обычный 4 12 2 2 6" xfId="12109"/>
    <cellStyle name="Обычный 4 12 2 2 6 2" xfId="56207"/>
    <cellStyle name="Обычный 4 12 2 2 7" xfId="35265"/>
    <cellStyle name="Обычный 4 12 2 2 7 2" xfId="56208"/>
    <cellStyle name="Обычный 4 12 2 2 8" xfId="35266"/>
    <cellStyle name="Обычный 4 12 2 2 8 2" xfId="56209"/>
    <cellStyle name="Обычный 4 12 2 2 9" xfId="56210"/>
    <cellStyle name="Обычный 4 12 2 2_Лист1" xfId="56211"/>
    <cellStyle name="Обычный 4 12 2 3" xfId="12110"/>
    <cellStyle name="Обычный 4 12 2 3 2" xfId="12111"/>
    <cellStyle name="Обычный 4 12 2 3 2 2" xfId="56212"/>
    <cellStyle name="Обычный 4 12 2 3 2 2 2" xfId="56213"/>
    <cellStyle name="Обычный 4 12 2 3 2 3" xfId="56214"/>
    <cellStyle name="Обычный 4 12 2 3 3" xfId="12112"/>
    <cellStyle name="Обычный 4 12 2 3 3 2" xfId="56215"/>
    <cellStyle name="Обычный 4 12 2 3 4" xfId="56216"/>
    <cellStyle name="Обычный 4 12 2 3_НВВ РСК 2019 (II пол) МАКС" xfId="56217"/>
    <cellStyle name="Обычный 4 12 2 4" xfId="12113"/>
    <cellStyle name="Обычный 4 12 2 4 2" xfId="12114"/>
    <cellStyle name="Обычный 4 12 2 4 2 2" xfId="56218"/>
    <cellStyle name="Обычный 4 12 2 4 3" xfId="12115"/>
    <cellStyle name="Обычный 4 12 2 4 3 2" xfId="56219"/>
    <cellStyle name="Обычный 4 12 2 4 4" xfId="56220"/>
    <cellStyle name="Обычный 4 12 2 5" xfId="12116"/>
    <cellStyle name="Обычный 4 12 2 5 2" xfId="56221"/>
    <cellStyle name="Обычный 4 12 2 6" xfId="12117"/>
    <cellStyle name="Обычный 4 12 2 6 2" xfId="56222"/>
    <cellStyle name="Обычный 4 12 2 7" xfId="12118"/>
    <cellStyle name="Обычный 4 12 2 7 2" xfId="56223"/>
    <cellStyle name="Обычный 4 12 2 8" xfId="35267"/>
    <cellStyle name="Обычный 4 12 2 8 2" xfId="56224"/>
    <cellStyle name="Обычный 4 12 2 9" xfId="35268"/>
    <cellStyle name="Обычный 4 12 2 9 2" xfId="56225"/>
    <cellStyle name="Обычный 4 12 2_Лист1" xfId="56226"/>
    <cellStyle name="Обычный 4 12 3" xfId="12119"/>
    <cellStyle name="Обычный 4 12 3 2" xfId="12120"/>
    <cellStyle name="Обычный 4 12 3 2 2" xfId="12121"/>
    <cellStyle name="Обычный 4 12 3 2 2 2" xfId="56227"/>
    <cellStyle name="Обычный 4 12 3 2 2 2 2" xfId="56228"/>
    <cellStyle name="Обычный 4 12 3 2 2 3" xfId="56229"/>
    <cellStyle name="Обычный 4 12 3 2 3" xfId="12122"/>
    <cellStyle name="Обычный 4 12 3 2 3 2" xfId="56230"/>
    <cellStyle name="Обычный 4 12 3 2 4" xfId="56231"/>
    <cellStyle name="Обычный 4 12 3 2_НВВ РСК 2019 (II пол) МАКС" xfId="56232"/>
    <cellStyle name="Обычный 4 12 3 3" xfId="12123"/>
    <cellStyle name="Обычный 4 12 3 3 2" xfId="12124"/>
    <cellStyle name="Обычный 4 12 3 3 2 2" xfId="56233"/>
    <cellStyle name="Обычный 4 12 3 3 3" xfId="12125"/>
    <cellStyle name="Обычный 4 12 3 3 3 2" xfId="56234"/>
    <cellStyle name="Обычный 4 12 3 3 4" xfId="56235"/>
    <cellStyle name="Обычный 4 12 3 4" xfId="12126"/>
    <cellStyle name="Обычный 4 12 3 4 2" xfId="56236"/>
    <cellStyle name="Обычный 4 12 3 5" xfId="12127"/>
    <cellStyle name="Обычный 4 12 3 5 2" xfId="56237"/>
    <cellStyle name="Обычный 4 12 3 6" xfId="12128"/>
    <cellStyle name="Обычный 4 12 3 6 2" xfId="56238"/>
    <cellStyle name="Обычный 4 12 3 7" xfId="35269"/>
    <cellStyle name="Обычный 4 12 3 7 2" xfId="56239"/>
    <cellStyle name="Обычный 4 12 3 8" xfId="35270"/>
    <cellStyle name="Обычный 4 12 3 8 2" xfId="56240"/>
    <cellStyle name="Обычный 4 12 3 9" xfId="56241"/>
    <cellStyle name="Обычный 4 12 3_Лист1" xfId="56242"/>
    <cellStyle name="Обычный 4 12 4" xfId="12129"/>
    <cellStyle name="Обычный 4 12 4 2" xfId="12130"/>
    <cellStyle name="Обычный 4 12 4 2 2" xfId="56243"/>
    <cellStyle name="Обычный 4 12 4 2 2 2" xfId="56244"/>
    <cellStyle name="Обычный 4 12 4 2 3" xfId="56245"/>
    <cellStyle name="Обычный 4 12 4 3" xfId="12131"/>
    <cellStyle name="Обычный 4 12 4 3 2" xfId="56246"/>
    <cellStyle name="Обычный 4 12 4 4" xfId="56247"/>
    <cellStyle name="Обычный 4 12 4_НВВ РСК 2019 (II пол) МАКС" xfId="56248"/>
    <cellStyle name="Обычный 4 12 5" xfId="12132"/>
    <cellStyle name="Обычный 4 12 5 2" xfId="12133"/>
    <cellStyle name="Обычный 4 12 5 2 2" xfId="56249"/>
    <cellStyle name="Обычный 4 12 5 3" xfId="12134"/>
    <cellStyle name="Обычный 4 12 5 3 2" xfId="56250"/>
    <cellStyle name="Обычный 4 12 5 4" xfId="56251"/>
    <cellStyle name="Обычный 4 12 6" xfId="12135"/>
    <cellStyle name="Обычный 4 12 6 2" xfId="56252"/>
    <cellStyle name="Обычный 4 12 7" xfId="12136"/>
    <cellStyle name="Обычный 4 12 7 2" xfId="56253"/>
    <cellStyle name="Обычный 4 12 8" xfId="12137"/>
    <cellStyle name="Обычный 4 12 8 2" xfId="56254"/>
    <cellStyle name="Обычный 4 12 9" xfId="35271"/>
    <cellStyle name="Обычный 4 12 9 2" xfId="56255"/>
    <cellStyle name="Обычный 4 12_Лист1" xfId="56256"/>
    <cellStyle name="Обычный 4 13" xfId="12138"/>
    <cellStyle name="Обычный 4 13 2" xfId="35272"/>
    <cellStyle name="Обычный 4 14" xfId="12139"/>
    <cellStyle name="Обычный 4 14 2" xfId="12140"/>
    <cellStyle name="Обычный 4 15" xfId="35273"/>
    <cellStyle name="Обычный 4 16" xfId="62476"/>
    <cellStyle name="Обычный 4 2" xfId="12141"/>
    <cellStyle name="Обычный 4 2 2" xfId="12142"/>
    <cellStyle name="Обычный 4 2 2 2" xfId="12143"/>
    <cellStyle name="Обычный 4 2 2 2 2" xfId="35274"/>
    <cellStyle name="Обычный 4 2 2 3" xfId="12144"/>
    <cellStyle name="Обычный 4 2 2 3 2" xfId="35275"/>
    <cellStyle name="Обычный 4 2 2 4" xfId="35276"/>
    <cellStyle name="Обычный 4 2 2_Лист1" xfId="56257"/>
    <cellStyle name="Обычный 4 2 3" xfId="12145"/>
    <cellStyle name="Обычный 4 2 3 2" xfId="12146"/>
    <cellStyle name="Обычный 4 2 3 2 2" xfId="35277"/>
    <cellStyle name="Обычный 4 2 3 3" xfId="12147"/>
    <cellStyle name="Обычный 4 2 3 3 2" xfId="12148"/>
    <cellStyle name="Обычный 4 2 3 3 2 2" xfId="56258"/>
    <cellStyle name="Обычный 4 2 3 3 2 2 2" xfId="56259"/>
    <cellStyle name="Обычный 4 2 3 3 2 3" xfId="56260"/>
    <cellStyle name="Обычный 4 2 3 3 3" xfId="12149"/>
    <cellStyle name="Обычный 4 2 3 3 3 2" xfId="56261"/>
    <cellStyle name="Обычный 4 2 3 3 4" xfId="56262"/>
    <cellStyle name="Обычный 4 2 3 3_НВВ РСК 2019 (II пол) МАКС" xfId="56263"/>
    <cellStyle name="Обычный 4 2 3 4" xfId="12150"/>
    <cellStyle name="Обычный 4 2 3 4 2" xfId="56264"/>
    <cellStyle name="Обычный 4 2 3 4 2 2" xfId="56265"/>
    <cellStyle name="Обычный 4 2 3 4 3" xfId="56266"/>
    <cellStyle name="Обычный 4 2 3 4 3 2" xfId="56267"/>
    <cellStyle name="Обычный 4 2 3 4 4" xfId="56268"/>
    <cellStyle name="Обычный 4 2 3 5" xfId="35278"/>
    <cellStyle name="Обычный 4 2 3 5 2" xfId="56269"/>
    <cellStyle name="Обычный 4 2 3 6" xfId="56270"/>
    <cellStyle name="Обычный 4 2 3 6 2" xfId="56271"/>
    <cellStyle name="Обычный 4 2 3 7" xfId="56272"/>
    <cellStyle name="Обычный 4 2 3 7 2" xfId="56273"/>
    <cellStyle name="Обычный 4 2 3 8" xfId="56274"/>
    <cellStyle name="Обычный 4 2 3 8 2" xfId="56275"/>
    <cellStyle name="Обычный 4 2 3 9" xfId="56276"/>
    <cellStyle name="Обычный 4 2 3_Лист1" xfId="56277"/>
    <cellStyle name="Обычный 4 2 4" xfId="12151"/>
    <cellStyle name="Обычный 4 2 4 2" xfId="35279"/>
    <cellStyle name="Обычный 4 2 5" xfId="12152"/>
    <cellStyle name="Обычный 4 2 5 2" xfId="35280"/>
    <cellStyle name="Обычный 4 2 5 3" xfId="35281"/>
    <cellStyle name="Обычный 4 2 6" xfId="12153"/>
    <cellStyle name="Обычный 4 2 6 2" xfId="35282"/>
    <cellStyle name="Обычный 4 2 6 3" xfId="35283"/>
    <cellStyle name="Обычный 4 2 7" xfId="12154"/>
    <cellStyle name="Обычный 4 2 7 2" xfId="35284"/>
    <cellStyle name="Обычный 4 2 8" xfId="35285"/>
    <cellStyle name="Обычный 4 2_46EP.2012(v0.1)" xfId="12155"/>
    <cellStyle name="Обычный 4 3" xfId="12156"/>
    <cellStyle name="Обычный 4 3 2" xfId="12157"/>
    <cellStyle name="Обычный 4 3 2 2" xfId="35286"/>
    <cellStyle name="Обычный 4 3 2 3" xfId="35287"/>
    <cellStyle name="Обычный 4 3 2 4" xfId="35288"/>
    <cellStyle name="Обычный 4 3 2 5" xfId="35289"/>
    <cellStyle name="Обычный 4 3 2 6" xfId="35290"/>
    <cellStyle name="Обычный 4 3 3" xfId="12158"/>
    <cellStyle name="Обычный 4 3 3 2" xfId="35291"/>
    <cellStyle name="Обычный 4 3 3 3" xfId="35292"/>
    <cellStyle name="Обычный 4 3 3 4" xfId="35293"/>
    <cellStyle name="Обычный 4 3 3 5" xfId="35294"/>
    <cellStyle name="Обычный 4 3 3 6" xfId="35295"/>
    <cellStyle name="Обычный 4 3 4" xfId="12159"/>
    <cellStyle name="Обычный 4 3 4 2" xfId="35296"/>
    <cellStyle name="Обычный 4 3 4 3" xfId="35297"/>
    <cellStyle name="Обычный 4 3 4 4" xfId="35298"/>
    <cellStyle name="Обычный 4 3 5" xfId="12160"/>
    <cellStyle name="Обычный 4 3 5 2" xfId="35299"/>
    <cellStyle name="Обычный 4 3 6" xfId="35300"/>
    <cellStyle name="Обычный 4 3 7" xfId="35301"/>
    <cellStyle name="Обычный 4 3 8" xfId="35302"/>
    <cellStyle name="Обычный 4 3_Лист1" xfId="56278"/>
    <cellStyle name="Обычный 4 4" xfId="12161"/>
    <cellStyle name="Обычный 4 4 10" xfId="56279"/>
    <cellStyle name="Обычный 4 4 2" xfId="12162"/>
    <cellStyle name="Обычный 4 4 2 2" xfId="35303"/>
    <cellStyle name="Обычный 4 4 3" xfId="12163"/>
    <cellStyle name="Обычный 4 4 3 2" xfId="56280"/>
    <cellStyle name="Обычный 4 4 3 2 2" xfId="56281"/>
    <cellStyle name="Обычный 4 4 3 2 2 2" xfId="56282"/>
    <cellStyle name="Обычный 4 4 3 2 3" xfId="56283"/>
    <cellStyle name="Обычный 4 4 3 3" xfId="56284"/>
    <cellStyle name="Обычный 4 4 3 3 2" xfId="56285"/>
    <cellStyle name="Обычный 4 4 3 4" xfId="56286"/>
    <cellStyle name="Обычный 4 4 3_НВВ РСК 2019 (II пол) МАКС" xfId="56287"/>
    <cellStyle name="Обычный 4 4 4" xfId="12164"/>
    <cellStyle name="Обычный 4 4 4 2" xfId="12165"/>
    <cellStyle name="Обычный 4 4 4 2 2" xfId="56288"/>
    <cellStyle name="Обычный 4 4 4 3" xfId="12166"/>
    <cellStyle name="Обычный 4 4 4 3 2" xfId="56289"/>
    <cellStyle name="Обычный 4 4 4 4" xfId="56290"/>
    <cellStyle name="Обычный 4 4 5" xfId="12167"/>
    <cellStyle name="Обычный 4 4 5 2" xfId="56291"/>
    <cellStyle name="Обычный 4 4 6" xfId="35304"/>
    <cellStyle name="Обычный 4 4 6 2" xfId="56292"/>
    <cellStyle name="Обычный 4 4 7" xfId="35305"/>
    <cellStyle name="Обычный 4 4 7 2" xfId="56293"/>
    <cellStyle name="Обычный 4 4 8" xfId="56294"/>
    <cellStyle name="Обычный 4 4 9" xfId="56295"/>
    <cellStyle name="Обычный 4 4 9 2" xfId="56296"/>
    <cellStyle name="Обычный 4 4_Лист1" xfId="56297"/>
    <cellStyle name="Обычный 4 5" xfId="12168"/>
    <cellStyle name="Обычный 4 5 2" xfId="12169"/>
    <cellStyle name="Обычный 4 5 3" xfId="12170"/>
    <cellStyle name="Обычный 4 5 4" xfId="35306"/>
    <cellStyle name="Обычный 4 5 5" xfId="35307"/>
    <cellStyle name="Обычный 4 6" xfId="12171"/>
    <cellStyle name="Обычный 4 6 2" xfId="12172"/>
    <cellStyle name="Обычный 4 6 3" xfId="12173"/>
    <cellStyle name="Обычный 4 6 4" xfId="35308"/>
    <cellStyle name="Обычный 4 6 5" xfId="35309"/>
    <cellStyle name="Обычный 4 7" xfId="12174"/>
    <cellStyle name="Обычный 4 7 2" xfId="35310"/>
    <cellStyle name="Обычный 4 7 3" xfId="35311"/>
    <cellStyle name="Обычный 4 8" xfId="12175"/>
    <cellStyle name="Обычный 4 8 2" xfId="35312"/>
    <cellStyle name="Обычный 4 8 3" xfId="35313"/>
    <cellStyle name="Обычный 4 9" xfId="12176"/>
    <cellStyle name="Обычный 4 9 2" xfId="35314"/>
    <cellStyle name="Обычный 4 9 3" xfId="35315"/>
    <cellStyle name="Обычный 4_ARMRAZR" xfId="12177"/>
    <cellStyle name="Обычный 40" xfId="12178"/>
    <cellStyle name="Обычный 40 2" xfId="35316"/>
    <cellStyle name="Обычный 41" xfId="12179"/>
    <cellStyle name="Обычный 41 2" xfId="35317"/>
    <cellStyle name="Обычный 42" xfId="12180"/>
    <cellStyle name="Обычный 42 2" xfId="12181"/>
    <cellStyle name="Обычный 42 2 2" xfId="12182"/>
    <cellStyle name="Обычный 42 2 2 2" xfId="56298"/>
    <cellStyle name="Обычный 42 2 2 2 2" xfId="56299"/>
    <cellStyle name="Обычный 42 2 2 3" xfId="56300"/>
    <cellStyle name="Обычный 42 2 3" xfId="12183"/>
    <cellStyle name="Обычный 42 2 3 2" xfId="56301"/>
    <cellStyle name="Обычный 42 2 4" xfId="56302"/>
    <cellStyle name="Обычный 42 2_НВВ РСК 2019 (II пол) МАКС" xfId="56303"/>
    <cellStyle name="Обычный 42 3" xfId="12184"/>
    <cellStyle name="Обычный 42 3 2" xfId="12185"/>
    <cellStyle name="Обычный 42 3 2 2" xfId="56304"/>
    <cellStyle name="Обычный 42 3 3" xfId="12186"/>
    <cellStyle name="Обычный 42 3 3 2" xfId="56305"/>
    <cellStyle name="Обычный 42 3 4" xfId="56306"/>
    <cellStyle name="Обычный 42 4" xfId="12187"/>
    <cellStyle name="Обычный 42 4 2" xfId="56307"/>
    <cellStyle name="Обычный 42 5" xfId="12188"/>
    <cellStyle name="Обычный 42 5 2" xfId="56308"/>
    <cellStyle name="Обычный 42 6" xfId="12189"/>
    <cellStyle name="Обычный 42 6 2" xfId="56309"/>
    <cellStyle name="Обычный 42 7" xfId="35318"/>
    <cellStyle name="Обычный 42 7 2" xfId="56310"/>
    <cellStyle name="Обычный 42 8" xfId="35319"/>
    <cellStyle name="Обычный 42 8 2" xfId="56311"/>
    <cellStyle name="Обычный 42 9" xfId="56312"/>
    <cellStyle name="Обычный 42_Лист1" xfId="56313"/>
    <cellStyle name="Обычный 43" xfId="12190"/>
    <cellStyle name="Обычный 43 2" xfId="12191"/>
    <cellStyle name="Обычный 43 2 2" xfId="12192"/>
    <cellStyle name="Обычный 43 2 2 2" xfId="56314"/>
    <cellStyle name="Обычный 43 2 2 2 2" xfId="56315"/>
    <cellStyle name="Обычный 43 2 2 3" xfId="56316"/>
    <cellStyle name="Обычный 43 2 3" xfId="12193"/>
    <cellStyle name="Обычный 43 2 3 2" xfId="56317"/>
    <cellStyle name="Обычный 43 2 4" xfId="56318"/>
    <cellStyle name="Обычный 43 2_НВВ РСК 2019 (II пол) МАКС" xfId="56319"/>
    <cellStyle name="Обычный 43 3" xfId="12194"/>
    <cellStyle name="Обычный 43 3 2" xfId="12195"/>
    <cellStyle name="Обычный 43 3 2 2" xfId="56320"/>
    <cellStyle name="Обычный 43 3 3" xfId="12196"/>
    <cellStyle name="Обычный 43 3 3 2" xfId="56321"/>
    <cellStyle name="Обычный 43 3 4" xfId="56322"/>
    <cellStyle name="Обычный 43 4" xfId="12197"/>
    <cellStyle name="Обычный 43 4 2" xfId="56323"/>
    <cellStyle name="Обычный 43 5" xfId="12198"/>
    <cellStyle name="Обычный 43 5 2" xfId="56324"/>
    <cellStyle name="Обычный 43 6" xfId="12199"/>
    <cellStyle name="Обычный 43 6 2" xfId="56325"/>
    <cellStyle name="Обычный 43 7" xfId="35320"/>
    <cellStyle name="Обычный 43 7 2" xfId="56326"/>
    <cellStyle name="Обычный 43 8" xfId="35321"/>
    <cellStyle name="Обычный 43 8 2" xfId="56327"/>
    <cellStyle name="Обычный 43 9" xfId="56328"/>
    <cellStyle name="Обычный 43_Лист1" xfId="56329"/>
    <cellStyle name="Обычный 44" xfId="12200"/>
    <cellStyle name="Обычный 44 2" xfId="12201"/>
    <cellStyle name="Обычный 44 2 2" xfId="12202"/>
    <cellStyle name="Обычный 44 2 2 2" xfId="56330"/>
    <cellStyle name="Обычный 44 2 2 2 2" xfId="56331"/>
    <cellStyle name="Обычный 44 2 2 3" xfId="56332"/>
    <cellStyle name="Обычный 44 2 3" xfId="12203"/>
    <cellStyle name="Обычный 44 2 3 2" xfId="56333"/>
    <cellStyle name="Обычный 44 2 4" xfId="56334"/>
    <cellStyle name="Обычный 44 2_НВВ РСК 2019 (II пол) МАКС" xfId="56335"/>
    <cellStyle name="Обычный 44 3" xfId="12204"/>
    <cellStyle name="Обычный 44 3 2" xfId="12205"/>
    <cellStyle name="Обычный 44 3 2 2" xfId="56336"/>
    <cellStyle name="Обычный 44 3 3" xfId="12206"/>
    <cellStyle name="Обычный 44 3 3 2" xfId="56337"/>
    <cellStyle name="Обычный 44 3 4" xfId="56338"/>
    <cellStyle name="Обычный 44 4" xfId="12207"/>
    <cellStyle name="Обычный 44 4 2" xfId="56339"/>
    <cellStyle name="Обычный 44 5" xfId="12208"/>
    <cellStyle name="Обычный 44 5 2" xfId="56340"/>
    <cellStyle name="Обычный 44 6" xfId="12209"/>
    <cellStyle name="Обычный 44 6 2" xfId="56341"/>
    <cellStyle name="Обычный 44 7" xfId="35322"/>
    <cellStyle name="Обычный 44 7 2" xfId="56342"/>
    <cellStyle name="Обычный 44 8" xfId="35323"/>
    <cellStyle name="Обычный 44 8 2" xfId="56343"/>
    <cellStyle name="Обычный 44 9" xfId="56344"/>
    <cellStyle name="Обычный 44_Лист1" xfId="56345"/>
    <cellStyle name="Обычный 45" xfId="12210"/>
    <cellStyle name="Обычный 45 2" xfId="12211"/>
    <cellStyle name="Обычный 45 2 2" xfId="12212"/>
    <cellStyle name="Обычный 45 2 2 2" xfId="56346"/>
    <cellStyle name="Обычный 45 2 2 2 2" xfId="56347"/>
    <cellStyle name="Обычный 45 2 2 3" xfId="56348"/>
    <cellStyle name="Обычный 45 2 3" xfId="12213"/>
    <cellStyle name="Обычный 45 2 3 2" xfId="56349"/>
    <cellStyle name="Обычный 45 2 4" xfId="56350"/>
    <cellStyle name="Обычный 45 2_НВВ РСК 2019 (II пол) МАКС" xfId="56351"/>
    <cellStyle name="Обычный 45 3" xfId="12214"/>
    <cellStyle name="Обычный 45 3 2" xfId="12215"/>
    <cellStyle name="Обычный 45 3 2 2" xfId="56352"/>
    <cellStyle name="Обычный 45 3 3" xfId="12216"/>
    <cellStyle name="Обычный 45 3 3 2" xfId="56353"/>
    <cellStyle name="Обычный 45 3 4" xfId="56354"/>
    <cellStyle name="Обычный 45 4" xfId="12217"/>
    <cellStyle name="Обычный 45 4 2" xfId="56355"/>
    <cellStyle name="Обычный 45 5" xfId="12218"/>
    <cellStyle name="Обычный 45 5 2" xfId="56356"/>
    <cellStyle name="Обычный 45 6" xfId="12219"/>
    <cellStyle name="Обычный 45 6 2" xfId="56357"/>
    <cellStyle name="Обычный 45 7" xfId="35324"/>
    <cellStyle name="Обычный 45 7 2" xfId="56358"/>
    <cellStyle name="Обычный 45 8" xfId="35325"/>
    <cellStyle name="Обычный 45 8 2" xfId="56359"/>
    <cellStyle name="Обычный 45 9" xfId="56360"/>
    <cellStyle name="Обычный 45_Лист1" xfId="56361"/>
    <cellStyle name="Обычный 46" xfId="12220"/>
    <cellStyle name="Обычный 46 2" xfId="12221"/>
    <cellStyle name="Обычный 46 2 2" xfId="12222"/>
    <cellStyle name="Обычный 46 2 2 2" xfId="56362"/>
    <cellStyle name="Обычный 46 2 2 2 2" xfId="56363"/>
    <cellStyle name="Обычный 46 2 2 3" xfId="56364"/>
    <cellStyle name="Обычный 46 2 3" xfId="12223"/>
    <cellStyle name="Обычный 46 2 3 2" xfId="56365"/>
    <cellStyle name="Обычный 46 2 4" xfId="56366"/>
    <cellStyle name="Обычный 46 2_НВВ РСК 2019 (II пол) МАКС" xfId="56367"/>
    <cellStyle name="Обычный 46 3" xfId="12224"/>
    <cellStyle name="Обычный 46 3 2" xfId="12225"/>
    <cellStyle name="Обычный 46 3 2 2" xfId="56368"/>
    <cellStyle name="Обычный 46 3 3" xfId="12226"/>
    <cellStyle name="Обычный 46 3 3 2" xfId="56369"/>
    <cellStyle name="Обычный 46 3 4" xfId="56370"/>
    <cellStyle name="Обычный 46 4" xfId="12227"/>
    <cellStyle name="Обычный 46 4 2" xfId="56371"/>
    <cellStyle name="Обычный 46 5" xfId="12228"/>
    <cellStyle name="Обычный 46 5 2" xfId="56372"/>
    <cellStyle name="Обычный 46 6" xfId="12229"/>
    <cellStyle name="Обычный 46 6 2" xfId="56373"/>
    <cellStyle name="Обычный 46 7" xfId="35326"/>
    <cellStyle name="Обычный 46 7 2" xfId="56374"/>
    <cellStyle name="Обычный 46 8" xfId="35327"/>
    <cellStyle name="Обычный 46 8 2" xfId="56375"/>
    <cellStyle name="Обычный 46 9" xfId="56376"/>
    <cellStyle name="Обычный 46_Лист1" xfId="56377"/>
    <cellStyle name="Обычный 47" xfId="12230"/>
    <cellStyle name="Обычный 47 2" xfId="12231"/>
    <cellStyle name="Обычный 47 2 2" xfId="12232"/>
    <cellStyle name="Обычный 47 2 2 2" xfId="56378"/>
    <cellStyle name="Обычный 47 2 2 2 2" xfId="56379"/>
    <cellStyle name="Обычный 47 2 2 3" xfId="56380"/>
    <cellStyle name="Обычный 47 2 3" xfId="12233"/>
    <cellStyle name="Обычный 47 2 3 2" xfId="56381"/>
    <cellStyle name="Обычный 47 2 4" xfId="56382"/>
    <cellStyle name="Обычный 47 2_НВВ РСК 2019 (II пол) МАКС" xfId="56383"/>
    <cellStyle name="Обычный 47 3" xfId="12234"/>
    <cellStyle name="Обычный 47 3 2" xfId="12235"/>
    <cellStyle name="Обычный 47 3 2 2" xfId="56384"/>
    <cellStyle name="Обычный 47 3 3" xfId="12236"/>
    <cellStyle name="Обычный 47 3 3 2" xfId="56385"/>
    <cellStyle name="Обычный 47 3 4" xfId="56386"/>
    <cellStyle name="Обычный 47 4" xfId="12237"/>
    <cellStyle name="Обычный 47 4 2" xfId="56387"/>
    <cellStyle name="Обычный 47 5" xfId="12238"/>
    <cellStyle name="Обычный 47 5 2" xfId="56388"/>
    <cellStyle name="Обычный 47 6" xfId="12239"/>
    <cellStyle name="Обычный 47 6 2" xfId="56389"/>
    <cellStyle name="Обычный 47 7" xfId="35328"/>
    <cellStyle name="Обычный 47 7 2" xfId="56390"/>
    <cellStyle name="Обычный 47 8" xfId="35329"/>
    <cellStyle name="Обычный 47 8 2" xfId="56391"/>
    <cellStyle name="Обычный 47 9" xfId="56392"/>
    <cellStyle name="Обычный 47_Лист1" xfId="56393"/>
    <cellStyle name="Обычный 48" xfId="12240"/>
    <cellStyle name="Обычный 48 2" xfId="12241"/>
    <cellStyle name="Обычный 48 2 2" xfId="12242"/>
    <cellStyle name="Обычный 48 2 2 2" xfId="56394"/>
    <cellStyle name="Обычный 48 2 2 2 2" xfId="56395"/>
    <cellStyle name="Обычный 48 2 2 3" xfId="56396"/>
    <cellStyle name="Обычный 48 2 3" xfId="12243"/>
    <cellStyle name="Обычный 48 2 3 2" xfId="56397"/>
    <cellStyle name="Обычный 48 2 4" xfId="56398"/>
    <cellStyle name="Обычный 48 2_НВВ РСК 2019 (II пол) МАКС" xfId="56399"/>
    <cellStyle name="Обычный 48 3" xfId="12244"/>
    <cellStyle name="Обычный 48 3 2" xfId="12245"/>
    <cellStyle name="Обычный 48 3 2 2" xfId="56400"/>
    <cellStyle name="Обычный 48 3 3" xfId="12246"/>
    <cellStyle name="Обычный 48 3 3 2" xfId="56401"/>
    <cellStyle name="Обычный 48 3 4" xfId="56402"/>
    <cellStyle name="Обычный 48 4" xfId="12247"/>
    <cellStyle name="Обычный 48 4 2" xfId="56403"/>
    <cellStyle name="Обычный 48 5" xfId="12248"/>
    <cellStyle name="Обычный 48 5 2" xfId="56404"/>
    <cellStyle name="Обычный 48 6" xfId="12249"/>
    <cellStyle name="Обычный 48 6 2" xfId="56405"/>
    <cellStyle name="Обычный 48 7" xfId="35330"/>
    <cellStyle name="Обычный 48 7 2" xfId="56406"/>
    <cellStyle name="Обычный 48 8" xfId="35331"/>
    <cellStyle name="Обычный 48 8 2" xfId="56407"/>
    <cellStyle name="Обычный 48 9" xfId="56408"/>
    <cellStyle name="Обычный 48_Лист1" xfId="56409"/>
    <cellStyle name="Обычный 49" xfId="12250"/>
    <cellStyle name="Обычный 49 2" xfId="12251"/>
    <cellStyle name="Обычный 49 2 2" xfId="12252"/>
    <cellStyle name="Обычный 49 2 2 2" xfId="56410"/>
    <cellStyle name="Обычный 49 2 2 2 2" xfId="56411"/>
    <cellStyle name="Обычный 49 2 2 3" xfId="56412"/>
    <cellStyle name="Обычный 49 2 3" xfId="12253"/>
    <cellStyle name="Обычный 49 2 3 2" xfId="56413"/>
    <cellStyle name="Обычный 49 2 4" xfId="56414"/>
    <cellStyle name="Обычный 49 2_НВВ РСК 2019 (II пол) МАКС" xfId="56415"/>
    <cellStyle name="Обычный 49 3" xfId="12254"/>
    <cellStyle name="Обычный 49 3 2" xfId="12255"/>
    <cellStyle name="Обычный 49 3 2 2" xfId="56416"/>
    <cellStyle name="Обычный 49 3 3" xfId="12256"/>
    <cellStyle name="Обычный 49 3 3 2" xfId="56417"/>
    <cellStyle name="Обычный 49 3 4" xfId="56418"/>
    <cellStyle name="Обычный 49 4" xfId="12257"/>
    <cellStyle name="Обычный 49 4 2" xfId="56419"/>
    <cellStyle name="Обычный 49 5" xfId="12258"/>
    <cellStyle name="Обычный 49 5 2" xfId="56420"/>
    <cellStyle name="Обычный 49 6" xfId="12259"/>
    <cellStyle name="Обычный 49 6 2" xfId="56421"/>
    <cellStyle name="Обычный 49 7" xfId="35332"/>
    <cellStyle name="Обычный 49 7 2" xfId="56422"/>
    <cellStyle name="Обычный 49 8" xfId="35333"/>
    <cellStyle name="Обычный 49 8 2" xfId="56423"/>
    <cellStyle name="Обычный 49 9" xfId="56424"/>
    <cellStyle name="Обычный 49_Лист1" xfId="56425"/>
    <cellStyle name="Обычный 5" xfId="12260"/>
    <cellStyle name="Обычный 5 10" xfId="56426"/>
    <cellStyle name="Обычный 5 15" xfId="12261"/>
    <cellStyle name="Обычный 5 15 2" xfId="12262"/>
    <cellStyle name="Обычный 5 15 2 2" xfId="12263"/>
    <cellStyle name="Обычный 5 15 2 3" xfId="12264"/>
    <cellStyle name="Обычный 5 15 2 4" xfId="35334"/>
    <cellStyle name="Обычный 5 15 2 5" xfId="35335"/>
    <cellStyle name="Обычный 5 15 3" xfId="12265"/>
    <cellStyle name="Обычный 5 15 3 2" xfId="12266"/>
    <cellStyle name="Обычный 5 15 3 3" xfId="12267"/>
    <cellStyle name="Обычный 5 15 4" xfId="12268"/>
    <cellStyle name="Обычный 5 15 4 2" xfId="12269"/>
    <cellStyle name="Обычный 5 15 4 3" xfId="12270"/>
    <cellStyle name="Обычный 5 15 5" xfId="12271"/>
    <cellStyle name="Обычный 5 15 6" xfId="12272"/>
    <cellStyle name="Обычный 5 15 7" xfId="12273"/>
    <cellStyle name="Обычный 5 15 8" xfId="35336"/>
    <cellStyle name="Обычный 5 15 9" xfId="35337"/>
    <cellStyle name="Обычный 5 2" xfId="12274"/>
    <cellStyle name="Обычный 5 2 2" xfId="12275"/>
    <cellStyle name="Обычный 5 2 2 2" xfId="12276"/>
    <cellStyle name="Обычный 5 2 2 3" xfId="35338"/>
    <cellStyle name="Обычный 5 2 3" xfId="12277"/>
    <cellStyle name="Обычный 5 2 3 2" xfId="12278"/>
    <cellStyle name="Обычный 5 2 3 3" xfId="56427"/>
    <cellStyle name="Обычный 5 2 4" xfId="12279"/>
    <cellStyle name="Обычный 5 2 4 2" xfId="35339"/>
    <cellStyle name="Обычный 5 2 5" xfId="12280"/>
    <cellStyle name="Обычный 5 2_Лист1" xfId="56428"/>
    <cellStyle name="Обычный 5 3" xfId="12281"/>
    <cellStyle name="Обычный 5 3 2" xfId="12282"/>
    <cellStyle name="Обычный 5 3 3" xfId="12283"/>
    <cellStyle name="Обычный 5 3 4" xfId="35340"/>
    <cellStyle name="Обычный 5 3 5" xfId="35341"/>
    <cellStyle name="Обычный 5 4" xfId="12284"/>
    <cellStyle name="Обычный 5 4 2" xfId="12285"/>
    <cellStyle name="Обычный 5 4 3" xfId="12286"/>
    <cellStyle name="Обычный 5 4 4" xfId="12287"/>
    <cellStyle name="Обычный 5 4 5" xfId="35342"/>
    <cellStyle name="Обычный 5 5" xfId="12288"/>
    <cellStyle name="Обычный 5 5 2" xfId="12289"/>
    <cellStyle name="Обычный 5 5 3" xfId="12290"/>
    <cellStyle name="Обычный 5 5 4" xfId="35343"/>
    <cellStyle name="Обычный 5 5 5" xfId="35344"/>
    <cellStyle name="Обычный 5 6" xfId="12291"/>
    <cellStyle name="Обычный 5 6 2" xfId="12292"/>
    <cellStyle name="Обычный 5 6 3" xfId="35345"/>
    <cellStyle name="Обычный 5 7" xfId="12293"/>
    <cellStyle name="Обычный 5 7 2" xfId="35346"/>
    <cellStyle name="Обычный 5 8" xfId="12294"/>
    <cellStyle name="Обычный 5 8 2" xfId="12295"/>
    <cellStyle name="Обычный 5 8 3" xfId="35347"/>
    <cellStyle name="Обычный 5 8 4" xfId="35348"/>
    <cellStyle name="Обычный 5 9" xfId="12296"/>
    <cellStyle name="Обычный 5_Лист1" xfId="56429"/>
    <cellStyle name="Обычный 50" xfId="12297"/>
    <cellStyle name="Обычный 50 2" xfId="12298"/>
    <cellStyle name="Обычный 50 2 2" xfId="12299"/>
    <cellStyle name="Обычный 50 2 2 2" xfId="56430"/>
    <cellStyle name="Обычный 50 2 2 2 2" xfId="56431"/>
    <cellStyle name="Обычный 50 2 2 3" xfId="56432"/>
    <cellStyle name="Обычный 50 2 3" xfId="12300"/>
    <cellStyle name="Обычный 50 2 3 2" xfId="56433"/>
    <cellStyle name="Обычный 50 2 4" xfId="56434"/>
    <cellStyle name="Обычный 50 2_НВВ РСК 2019 (II пол) МАКС" xfId="56435"/>
    <cellStyle name="Обычный 50 3" xfId="12301"/>
    <cellStyle name="Обычный 50 3 2" xfId="12302"/>
    <cellStyle name="Обычный 50 3 2 2" xfId="56436"/>
    <cellStyle name="Обычный 50 3 3" xfId="12303"/>
    <cellStyle name="Обычный 50 3 3 2" xfId="56437"/>
    <cellStyle name="Обычный 50 3 4" xfId="56438"/>
    <cellStyle name="Обычный 50 4" xfId="12304"/>
    <cellStyle name="Обычный 50 4 2" xfId="56439"/>
    <cellStyle name="Обычный 50 5" xfId="12305"/>
    <cellStyle name="Обычный 50 5 2" xfId="56440"/>
    <cellStyle name="Обычный 50 6" xfId="12306"/>
    <cellStyle name="Обычный 50 6 2" xfId="56441"/>
    <cellStyle name="Обычный 50 7" xfId="35349"/>
    <cellStyle name="Обычный 50 7 2" xfId="56442"/>
    <cellStyle name="Обычный 50 8" xfId="35350"/>
    <cellStyle name="Обычный 50 8 2" xfId="56443"/>
    <cellStyle name="Обычный 50 9" xfId="56444"/>
    <cellStyle name="Обычный 50_Лист1" xfId="56445"/>
    <cellStyle name="Обычный 51" xfId="12307"/>
    <cellStyle name="Обычный 51 2" xfId="35351"/>
    <cellStyle name="Обычный 52" xfId="12308"/>
    <cellStyle name="Обычный 52 2" xfId="35352"/>
    <cellStyle name="Обычный 53" xfId="12309"/>
    <cellStyle name="Обычный 53 2" xfId="35353"/>
    <cellStyle name="Обычный 54" xfId="12310"/>
    <cellStyle name="Обычный 54 2" xfId="12311"/>
    <cellStyle name="Обычный 54 3" xfId="12312"/>
    <cellStyle name="Обычный 54 3 2" xfId="56446"/>
    <cellStyle name="Обычный 54 4" xfId="12313"/>
    <cellStyle name="Обычный 54 5" xfId="35354"/>
    <cellStyle name="Обычный 55" xfId="12314"/>
    <cellStyle name="Обычный 55 2" xfId="12315"/>
    <cellStyle name="Обычный 55 3" xfId="12316"/>
    <cellStyle name="Обычный 55 4" xfId="12317"/>
    <cellStyle name="Обычный 55 5" xfId="35355"/>
    <cellStyle name="Обычный 56" xfId="12318"/>
    <cellStyle name="Обычный 56 2" xfId="12319"/>
    <cellStyle name="Обычный 56 3" xfId="12320"/>
    <cellStyle name="Обычный 56 4" xfId="12321"/>
    <cellStyle name="Обычный 56 5" xfId="35356"/>
    <cellStyle name="Обычный 57" xfId="12322"/>
    <cellStyle name="Обычный 57 2" xfId="12323"/>
    <cellStyle name="Обычный 57 3" xfId="12324"/>
    <cellStyle name="Обычный 57 4" xfId="12325"/>
    <cellStyle name="Обычный 58" xfId="12326"/>
    <cellStyle name="Обычный 59" xfId="12327"/>
    <cellStyle name="Обычный 6" xfId="12328"/>
    <cellStyle name="Обычный 6 10" xfId="12329"/>
    <cellStyle name="Обычный 6 10 2" xfId="35357"/>
    <cellStyle name="Обычный 6 11" xfId="12330"/>
    <cellStyle name="Обычный 6 11 2" xfId="35358"/>
    <cellStyle name="Обычный 6 12" xfId="12331"/>
    <cellStyle name="Обычный 6 12 2" xfId="35359"/>
    <cellStyle name="Обычный 6 13" xfId="12332"/>
    <cellStyle name="Обычный 6 13 2" xfId="35360"/>
    <cellStyle name="Обычный 6 14" xfId="12333"/>
    <cellStyle name="Обычный 6 15" xfId="12334"/>
    <cellStyle name="Обычный 6 16" xfId="62477"/>
    <cellStyle name="Обычный 6 2" xfId="12335"/>
    <cellStyle name="Обычный 6 2 10" xfId="12336"/>
    <cellStyle name="Обычный 6 2 10 10" xfId="56447"/>
    <cellStyle name="Обычный 6 2 10 2" xfId="12337"/>
    <cellStyle name="Обычный 6 2 10 2 2" xfId="12338"/>
    <cellStyle name="Обычный 6 2 10 2 2 2" xfId="12339"/>
    <cellStyle name="Обычный 6 2 10 2 2 2 2" xfId="56448"/>
    <cellStyle name="Обычный 6 2 10 2 2 2 2 2" xfId="56449"/>
    <cellStyle name="Обычный 6 2 10 2 2 2 3" xfId="56450"/>
    <cellStyle name="Обычный 6 2 10 2 2 3" xfId="12340"/>
    <cellStyle name="Обычный 6 2 10 2 2 3 2" xfId="56451"/>
    <cellStyle name="Обычный 6 2 10 2 2 4" xfId="56452"/>
    <cellStyle name="Обычный 6 2 10 2 2_НВВ РСК 2019 (II пол) МАКС" xfId="56453"/>
    <cellStyle name="Обычный 6 2 10 2 3" xfId="12341"/>
    <cellStyle name="Обычный 6 2 10 2 3 2" xfId="12342"/>
    <cellStyle name="Обычный 6 2 10 2 3 2 2" xfId="56454"/>
    <cellStyle name="Обычный 6 2 10 2 3 3" xfId="12343"/>
    <cellStyle name="Обычный 6 2 10 2 3 3 2" xfId="56455"/>
    <cellStyle name="Обычный 6 2 10 2 3 4" xfId="56456"/>
    <cellStyle name="Обычный 6 2 10 2 4" xfId="12344"/>
    <cellStyle name="Обычный 6 2 10 2 4 2" xfId="56457"/>
    <cellStyle name="Обычный 6 2 10 2 5" xfId="12345"/>
    <cellStyle name="Обычный 6 2 10 2 5 2" xfId="56458"/>
    <cellStyle name="Обычный 6 2 10 2 6" xfId="12346"/>
    <cellStyle name="Обычный 6 2 10 2 6 2" xfId="56459"/>
    <cellStyle name="Обычный 6 2 10 2 7" xfId="35361"/>
    <cellStyle name="Обычный 6 2 10 2 7 2" xfId="56460"/>
    <cellStyle name="Обычный 6 2 10 2 8" xfId="35362"/>
    <cellStyle name="Обычный 6 2 10 2 8 2" xfId="56461"/>
    <cellStyle name="Обычный 6 2 10 2 9" xfId="56462"/>
    <cellStyle name="Обычный 6 2 10 2_Лист1" xfId="56463"/>
    <cellStyle name="Обычный 6 2 10 3" xfId="12347"/>
    <cellStyle name="Обычный 6 2 10 3 2" xfId="12348"/>
    <cellStyle name="Обычный 6 2 10 3 2 2" xfId="56464"/>
    <cellStyle name="Обычный 6 2 10 3 2 2 2" xfId="56465"/>
    <cellStyle name="Обычный 6 2 10 3 2 3" xfId="56466"/>
    <cellStyle name="Обычный 6 2 10 3 3" xfId="12349"/>
    <cellStyle name="Обычный 6 2 10 3 3 2" xfId="56467"/>
    <cellStyle name="Обычный 6 2 10 3 4" xfId="56468"/>
    <cellStyle name="Обычный 6 2 10 3_НВВ РСК 2019 (II пол) МАКС" xfId="56469"/>
    <cellStyle name="Обычный 6 2 10 4" xfId="12350"/>
    <cellStyle name="Обычный 6 2 10 4 2" xfId="12351"/>
    <cellStyle name="Обычный 6 2 10 4 2 2" xfId="56470"/>
    <cellStyle name="Обычный 6 2 10 4 3" xfId="12352"/>
    <cellStyle name="Обычный 6 2 10 4 3 2" xfId="56471"/>
    <cellStyle name="Обычный 6 2 10 4 4" xfId="56472"/>
    <cellStyle name="Обычный 6 2 10 5" xfId="12353"/>
    <cellStyle name="Обычный 6 2 10 5 2" xfId="56473"/>
    <cellStyle name="Обычный 6 2 10 6" xfId="12354"/>
    <cellStyle name="Обычный 6 2 10 6 2" xfId="56474"/>
    <cellStyle name="Обычный 6 2 10 7" xfId="12355"/>
    <cellStyle name="Обычный 6 2 10 7 2" xfId="56475"/>
    <cellStyle name="Обычный 6 2 10 8" xfId="35363"/>
    <cellStyle name="Обычный 6 2 10 8 2" xfId="56476"/>
    <cellStyle name="Обычный 6 2 10 9" xfId="35364"/>
    <cellStyle name="Обычный 6 2 10 9 2" xfId="56477"/>
    <cellStyle name="Обычный 6 2 10_Лист1" xfId="56478"/>
    <cellStyle name="Обычный 6 2 11" xfId="12356"/>
    <cellStyle name="Обычный 6 2 12" xfId="12357"/>
    <cellStyle name="Обычный 6 2 13" xfId="12358"/>
    <cellStyle name="Обычный 6 2 14" xfId="12359"/>
    <cellStyle name="Обычный 6 2 15" xfId="35365"/>
    <cellStyle name="Обычный 6 2 2" xfId="12360"/>
    <cellStyle name="Обычный 6 2 2 10" xfId="12361"/>
    <cellStyle name="Обычный 6 2 2 11" xfId="12362"/>
    <cellStyle name="Обычный 6 2 2 12" xfId="12363"/>
    <cellStyle name="Обычный 6 2 2 13" xfId="35366"/>
    <cellStyle name="Обычный 6 2 2 2" xfId="12364"/>
    <cellStyle name="Обычный 6 2 2 2 10" xfId="12365"/>
    <cellStyle name="Обычный 6 2 2 2 10 2" xfId="56479"/>
    <cellStyle name="Обычный 6 2 2 2 11" xfId="12366"/>
    <cellStyle name="Обычный 6 2 2 2 11 2" xfId="56480"/>
    <cellStyle name="Обычный 6 2 2 2 12" xfId="12367"/>
    <cellStyle name="Обычный 6 2 2 2 12 2" xfId="56481"/>
    <cellStyle name="Обычный 6 2 2 2 13" xfId="12368"/>
    <cellStyle name="Обычный 6 2 2 2 13 2" xfId="56482"/>
    <cellStyle name="Обычный 6 2 2 2 14" xfId="35367"/>
    <cellStyle name="Обычный 6 2 2 2 15" xfId="35368"/>
    <cellStyle name="Обычный 6 2 2 2 2" xfId="12369"/>
    <cellStyle name="Обычный 6 2 2 2 2 10" xfId="12370"/>
    <cellStyle name="Обычный 6 2 2 2 2 10 2" xfId="56483"/>
    <cellStyle name="Обычный 6 2 2 2 2 11" xfId="12371"/>
    <cellStyle name="Обычный 6 2 2 2 2 11 2" xfId="56484"/>
    <cellStyle name="Обычный 6 2 2 2 2 12" xfId="12372"/>
    <cellStyle name="Обычный 6 2 2 2 2 12 2" xfId="56485"/>
    <cellStyle name="Обычный 6 2 2 2 2 13" xfId="35369"/>
    <cellStyle name="Обычный 6 2 2 2 2 14" xfId="35370"/>
    <cellStyle name="Обычный 6 2 2 2 2 2" xfId="12373"/>
    <cellStyle name="Обычный 6 2 2 2 2 2 10" xfId="12374"/>
    <cellStyle name="Обычный 6 2 2 2 2 2 10 2" xfId="56486"/>
    <cellStyle name="Обычный 6 2 2 2 2 2 11" xfId="12375"/>
    <cellStyle name="Обычный 6 2 2 2 2 2 11 2" xfId="56487"/>
    <cellStyle name="Обычный 6 2 2 2 2 2 12" xfId="35371"/>
    <cellStyle name="Обычный 6 2 2 2 2 2 13" xfId="35372"/>
    <cellStyle name="Обычный 6 2 2 2 2 2 2" xfId="12376"/>
    <cellStyle name="Обычный 6 2 2 2 2 2 2 10" xfId="35373"/>
    <cellStyle name="Обычный 6 2 2 2 2 2 2 11" xfId="35374"/>
    <cellStyle name="Обычный 6 2 2 2 2 2 2 2" xfId="12377"/>
    <cellStyle name="Обычный 6 2 2 2 2 2 2 2 2" xfId="12378"/>
    <cellStyle name="Обычный 6 2 2 2 2 2 2 2 2 2" xfId="12379"/>
    <cellStyle name="Обычный 6 2 2 2 2 2 2 2 2 2 2" xfId="56488"/>
    <cellStyle name="Обычный 6 2 2 2 2 2 2 2 2 2 2 2" xfId="56489"/>
    <cellStyle name="Обычный 6 2 2 2 2 2 2 2 2 2 3" xfId="56490"/>
    <cellStyle name="Обычный 6 2 2 2 2 2 2 2 2 3" xfId="12380"/>
    <cellStyle name="Обычный 6 2 2 2 2 2 2 2 2 3 2" xfId="56491"/>
    <cellStyle name="Обычный 6 2 2 2 2 2 2 2 2 4" xfId="56492"/>
    <cellStyle name="Обычный 6 2 2 2 2 2 2 2 2_НВВ РСК 2019 (II пол) МАКС" xfId="56493"/>
    <cellStyle name="Обычный 6 2 2 2 2 2 2 2 3" xfId="12381"/>
    <cellStyle name="Обычный 6 2 2 2 2 2 2 2 3 2" xfId="12382"/>
    <cellStyle name="Обычный 6 2 2 2 2 2 2 2 3 2 2" xfId="56494"/>
    <cellStyle name="Обычный 6 2 2 2 2 2 2 2 3 3" xfId="12383"/>
    <cellStyle name="Обычный 6 2 2 2 2 2 2 2 3 3 2" xfId="56495"/>
    <cellStyle name="Обычный 6 2 2 2 2 2 2 2 3 4" xfId="56496"/>
    <cellStyle name="Обычный 6 2 2 2 2 2 2 2 4" xfId="12384"/>
    <cellStyle name="Обычный 6 2 2 2 2 2 2 2 4 2" xfId="56497"/>
    <cellStyle name="Обычный 6 2 2 2 2 2 2 2 5" xfId="12385"/>
    <cellStyle name="Обычный 6 2 2 2 2 2 2 2 5 2" xfId="56498"/>
    <cellStyle name="Обычный 6 2 2 2 2 2 2 2 6" xfId="12386"/>
    <cellStyle name="Обычный 6 2 2 2 2 2 2 2 6 2" xfId="56499"/>
    <cellStyle name="Обычный 6 2 2 2 2 2 2 2 7" xfId="35375"/>
    <cellStyle name="Обычный 6 2 2 2 2 2 2 2 7 2" xfId="56500"/>
    <cellStyle name="Обычный 6 2 2 2 2 2 2 2 8" xfId="35376"/>
    <cellStyle name="Обычный 6 2 2 2 2 2 2 2 8 2" xfId="56501"/>
    <cellStyle name="Обычный 6 2 2 2 2 2 2 2 9" xfId="56502"/>
    <cellStyle name="Обычный 6 2 2 2 2 2 2 2_Лист1" xfId="56503"/>
    <cellStyle name="Обычный 6 2 2 2 2 2 2 3" xfId="12387"/>
    <cellStyle name="Обычный 6 2 2 2 2 2 2 3 2" xfId="12388"/>
    <cellStyle name="Обычный 6 2 2 2 2 2 2 3 2 2" xfId="56504"/>
    <cellStyle name="Обычный 6 2 2 2 2 2 2 3 2 2 2" xfId="56505"/>
    <cellStyle name="Обычный 6 2 2 2 2 2 2 3 2 3" xfId="56506"/>
    <cellStyle name="Обычный 6 2 2 2 2 2 2 3 3" xfId="12389"/>
    <cellStyle name="Обычный 6 2 2 2 2 2 2 3 3 2" xfId="56507"/>
    <cellStyle name="Обычный 6 2 2 2 2 2 2 3 4" xfId="56508"/>
    <cellStyle name="Обычный 6 2 2 2 2 2 2 3_НВВ РСК 2019 (II пол) МАКС" xfId="56509"/>
    <cellStyle name="Обычный 6 2 2 2 2 2 2 4" xfId="12390"/>
    <cellStyle name="Обычный 6 2 2 2 2 2 2 4 2" xfId="12391"/>
    <cellStyle name="Обычный 6 2 2 2 2 2 2 4 2 2" xfId="56510"/>
    <cellStyle name="Обычный 6 2 2 2 2 2 2 4 3" xfId="12392"/>
    <cellStyle name="Обычный 6 2 2 2 2 2 2 4 3 2" xfId="56511"/>
    <cellStyle name="Обычный 6 2 2 2 2 2 2 4 4" xfId="56512"/>
    <cellStyle name="Обычный 6 2 2 2 2 2 2 5" xfId="12393"/>
    <cellStyle name="Обычный 6 2 2 2 2 2 2 5 2" xfId="56513"/>
    <cellStyle name="Обычный 6 2 2 2 2 2 2 6" xfId="12394"/>
    <cellStyle name="Обычный 6 2 2 2 2 2 2 6 2" xfId="56514"/>
    <cellStyle name="Обычный 6 2 2 2 2 2 2 7" xfId="12395"/>
    <cellStyle name="Обычный 6 2 2 2 2 2 2 7 2" xfId="56515"/>
    <cellStyle name="Обычный 6 2 2 2 2 2 2 8" xfId="12396"/>
    <cellStyle name="Обычный 6 2 2 2 2 2 2 8 2" xfId="56516"/>
    <cellStyle name="Обычный 6 2 2 2 2 2 2 9" xfId="12397"/>
    <cellStyle name="Обычный 6 2 2 2 2 2 2 9 2" xfId="56517"/>
    <cellStyle name="Обычный 6 2 2 2 2 2 2_Лист1" xfId="56518"/>
    <cellStyle name="Обычный 6 2 2 2 2 2 3" xfId="12398"/>
    <cellStyle name="Обычный 6 2 2 2 2 2 3 10" xfId="35377"/>
    <cellStyle name="Обычный 6 2 2 2 2 2 3 11" xfId="35378"/>
    <cellStyle name="Обычный 6 2 2 2 2 2 3 2" xfId="12399"/>
    <cellStyle name="Обычный 6 2 2 2 2 2 3 2 2" xfId="12400"/>
    <cellStyle name="Обычный 6 2 2 2 2 2 3 2 2 2" xfId="12401"/>
    <cellStyle name="Обычный 6 2 2 2 2 2 3 2 2 2 2" xfId="56519"/>
    <cellStyle name="Обычный 6 2 2 2 2 2 3 2 2 2 2 2" xfId="56520"/>
    <cellStyle name="Обычный 6 2 2 2 2 2 3 2 2 2 3" xfId="56521"/>
    <cellStyle name="Обычный 6 2 2 2 2 2 3 2 2 3" xfId="12402"/>
    <cellStyle name="Обычный 6 2 2 2 2 2 3 2 2 3 2" xfId="56522"/>
    <cellStyle name="Обычный 6 2 2 2 2 2 3 2 2 4" xfId="56523"/>
    <cellStyle name="Обычный 6 2 2 2 2 2 3 2 2_НВВ РСК 2019 (II пол) МАКС" xfId="56524"/>
    <cellStyle name="Обычный 6 2 2 2 2 2 3 2 3" xfId="12403"/>
    <cellStyle name="Обычный 6 2 2 2 2 2 3 2 3 2" xfId="12404"/>
    <cellStyle name="Обычный 6 2 2 2 2 2 3 2 3 2 2" xfId="56525"/>
    <cellStyle name="Обычный 6 2 2 2 2 2 3 2 3 3" xfId="12405"/>
    <cellStyle name="Обычный 6 2 2 2 2 2 3 2 3 3 2" xfId="56526"/>
    <cellStyle name="Обычный 6 2 2 2 2 2 3 2 3 4" xfId="56527"/>
    <cellStyle name="Обычный 6 2 2 2 2 2 3 2 4" xfId="12406"/>
    <cellStyle name="Обычный 6 2 2 2 2 2 3 2 4 2" xfId="56528"/>
    <cellStyle name="Обычный 6 2 2 2 2 2 3 2 5" xfId="12407"/>
    <cellStyle name="Обычный 6 2 2 2 2 2 3 2 5 2" xfId="56529"/>
    <cellStyle name="Обычный 6 2 2 2 2 2 3 2 6" xfId="12408"/>
    <cellStyle name="Обычный 6 2 2 2 2 2 3 2 6 2" xfId="56530"/>
    <cellStyle name="Обычный 6 2 2 2 2 2 3 2 7" xfId="35379"/>
    <cellStyle name="Обычный 6 2 2 2 2 2 3 2 7 2" xfId="56531"/>
    <cellStyle name="Обычный 6 2 2 2 2 2 3 2 8" xfId="35380"/>
    <cellStyle name="Обычный 6 2 2 2 2 2 3 2 8 2" xfId="56532"/>
    <cellStyle name="Обычный 6 2 2 2 2 2 3 2 9" xfId="56533"/>
    <cellStyle name="Обычный 6 2 2 2 2 2 3 2_Лист1" xfId="56534"/>
    <cellStyle name="Обычный 6 2 2 2 2 2 3 3" xfId="12409"/>
    <cellStyle name="Обычный 6 2 2 2 2 2 3 3 2" xfId="12410"/>
    <cellStyle name="Обычный 6 2 2 2 2 2 3 3 2 2" xfId="56535"/>
    <cellStyle name="Обычный 6 2 2 2 2 2 3 3 2 2 2" xfId="56536"/>
    <cellStyle name="Обычный 6 2 2 2 2 2 3 3 2 3" xfId="56537"/>
    <cellStyle name="Обычный 6 2 2 2 2 2 3 3 3" xfId="12411"/>
    <cellStyle name="Обычный 6 2 2 2 2 2 3 3 3 2" xfId="56538"/>
    <cellStyle name="Обычный 6 2 2 2 2 2 3 3 4" xfId="56539"/>
    <cellStyle name="Обычный 6 2 2 2 2 2 3 3_НВВ РСК 2019 (II пол) МАКС" xfId="56540"/>
    <cellStyle name="Обычный 6 2 2 2 2 2 3 4" xfId="12412"/>
    <cellStyle name="Обычный 6 2 2 2 2 2 3 4 2" xfId="12413"/>
    <cellStyle name="Обычный 6 2 2 2 2 2 3 4 2 2" xfId="56541"/>
    <cellStyle name="Обычный 6 2 2 2 2 2 3 4 3" xfId="12414"/>
    <cellStyle name="Обычный 6 2 2 2 2 2 3 4 3 2" xfId="56542"/>
    <cellStyle name="Обычный 6 2 2 2 2 2 3 4 4" xfId="56543"/>
    <cellStyle name="Обычный 6 2 2 2 2 2 3 5" xfId="12415"/>
    <cellStyle name="Обычный 6 2 2 2 2 2 3 5 2" xfId="56544"/>
    <cellStyle name="Обычный 6 2 2 2 2 2 3 6" xfId="12416"/>
    <cellStyle name="Обычный 6 2 2 2 2 2 3 6 2" xfId="56545"/>
    <cellStyle name="Обычный 6 2 2 2 2 2 3 7" xfId="12417"/>
    <cellStyle name="Обычный 6 2 2 2 2 2 3 7 2" xfId="56546"/>
    <cellStyle name="Обычный 6 2 2 2 2 2 3 8" xfId="12418"/>
    <cellStyle name="Обычный 6 2 2 2 2 2 3 8 2" xfId="56547"/>
    <cellStyle name="Обычный 6 2 2 2 2 2 3 9" xfId="12419"/>
    <cellStyle name="Обычный 6 2 2 2 2 2 3 9 2" xfId="56548"/>
    <cellStyle name="Обычный 6 2 2 2 2 2 3_Лист1" xfId="56549"/>
    <cellStyle name="Обычный 6 2 2 2 2 2 4" xfId="12420"/>
    <cellStyle name="Обычный 6 2 2 2 2 2 4 2" xfId="12421"/>
    <cellStyle name="Обычный 6 2 2 2 2 2 4 2 2" xfId="12422"/>
    <cellStyle name="Обычный 6 2 2 2 2 2 4 2 2 2" xfId="56550"/>
    <cellStyle name="Обычный 6 2 2 2 2 2 4 2 2 2 2" xfId="56551"/>
    <cellStyle name="Обычный 6 2 2 2 2 2 4 2 2 3" xfId="56552"/>
    <cellStyle name="Обычный 6 2 2 2 2 2 4 2 3" xfId="12423"/>
    <cellStyle name="Обычный 6 2 2 2 2 2 4 2 3 2" xfId="56553"/>
    <cellStyle name="Обычный 6 2 2 2 2 2 4 2 4" xfId="56554"/>
    <cellStyle name="Обычный 6 2 2 2 2 2 4 2_НВВ РСК 2019 (II пол) МАКС" xfId="56555"/>
    <cellStyle name="Обычный 6 2 2 2 2 2 4 3" xfId="12424"/>
    <cellStyle name="Обычный 6 2 2 2 2 2 4 3 2" xfId="12425"/>
    <cellStyle name="Обычный 6 2 2 2 2 2 4 3 2 2" xfId="56556"/>
    <cellStyle name="Обычный 6 2 2 2 2 2 4 3 3" xfId="12426"/>
    <cellStyle name="Обычный 6 2 2 2 2 2 4 3 3 2" xfId="56557"/>
    <cellStyle name="Обычный 6 2 2 2 2 2 4 3 4" xfId="56558"/>
    <cellStyle name="Обычный 6 2 2 2 2 2 4 4" xfId="12427"/>
    <cellStyle name="Обычный 6 2 2 2 2 2 4 4 2" xfId="56559"/>
    <cellStyle name="Обычный 6 2 2 2 2 2 4 5" xfId="12428"/>
    <cellStyle name="Обычный 6 2 2 2 2 2 4 5 2" xfId="56560"/>
    <cellStyle name="Обычный 6 2 2 2 2 2 4 6" xfId="12429"/>
    <cellStyle name="Обычный 6 2 2 2 2 2 4 6 2" xfId="56561"/>
    <cellStyle name="Обычный 6 2 2 2 2 2 4 7" xfId="35381"/>
    <cellStyle name="Обычный 6 2 2 2 2 2 4 7 2" xfId="56562"/>
    <cellStyle name="Обычный 6 2 2 2 2 2 4 8" xfId="35382"/>
    <cellStyle name="Обычный 6 2 2 2 2 2 4 8 2" xfId="56563"/>
    <cellStyle name="Обычный 6 2 2 2 2 2 4 9" xfId="56564"/>
    <cellStyle name="Обычный 6 2 2 2 2 2 4_Лист1" xfId="56565"/>
    <cellStyle name="Обычный 6 2 2 2 2 2 5" xfId="12430"/>
    <cellStyle name="Обычный 6 2 2 2 2 2 5 2" xfId="12431"/>
    <cellStyle name="Обычный 6 2 2 2 2 2 5 2 2" xfId="56566"/>
    <cellStyle name="Обычный 6 2 2 2 2 2 5 2 2 2" xfId="56567"/>
    <cellStyle name="Обычный 6 2 2 2 2 2 5 2 3" xfId="56568"/>
    <cellStyle name="Обычный 6 2 2 2 2 2 5 3" xfId="12432"/>
    <cellStyle name="Обычный 6 2 2 2 2 2 5 3 2" xfId="56569"/>
    <cellStyle name="Обычный 6 2 2 2 2 2 5 4" xfId="56570"/>
    <cellStyle name="Обычный 6 2 2 2 2 2 5_НВВ РСК 2019 (II пол) МАКС" xfId="56571"/>
    <cellStyle name="Обычный 6 2 2 2 2 2 6" xfId="12433"/>
    <cellStyle name="Обычный 6 2 2 2 2 2 6 2" xfId="12434"/>
    <cellStyle name="Обычный 6 2 2 2 2 2 6 2 2" xfId="56572"/>
    <cellStyle name="Обычный 6 2 2 2 2 2 6 3" xfId="12435"/>
    <cellStyle name="Обычный 6 2 2 2 2 2 6 3 2" xfId="56573"/>
    <cellStyle name="Обычный 6 2 2 2 2 2 6 4" xfId="56574"/>
    <cellStyle name="Обычный 6 2 2 2 2 2 7" xfId="12436"/>
    <cellStyle name="Обычный 6 2 2 2 2 2 7 2" xfId="56575"/>
    <cellStyle name="Обычный 6 2 2 2 2 2 8" xfId="12437"/>
    <cellStyle name="Обычный 6 2 2 2 2 2 8 2" xfId="56576"/>
    <cellStyle name="Обычный 6 2 2 2 2 2 9" xfId="12438"/>
    <cellStyle name="Обычный 6 2 2 2 2 2 9 2" xfId="56577"/>
    <cellStyle name="Обычный 6 2 2 2 2 2_Лист1" xfId="56578"/>
    <cellStyle name="Обычный 6 2 2 2 2 3" xfId="12439"/>
    <cellStyle name="Обычный 6 2 2 2 2 3 10" xfId="35383"/>
    <cellStyle name="Обычный 6 2 2 2 2 3 11" xfId="35384"/>
    <cellStyle name="Обычный 6 2 2 2 2 3 2" xfId="12440"/>
    <cellStyle name="Обычный 6 2 2 2 2 3 2 2" xfId="12441"/>
    <cellStyle name="Обычный 6 2 2 2 2 3 2 2 2" xfId="12442"/>
    <cellStyle name="Обычный 6 2 2 2 2 3 2 2 2 2" xfId="56579"/>
    <cellStyle name="Обычный 6 2 2 2 2 3 2 2 2 2 2" xfId="56580"/>
    <cellStyle name="Обычный 6 2 2 2 2 3 2 2 2 3" xfId="56581"/>
    <cellStyle name="Обычный 6 2 2 2 2 3 2 2 3" xfId="12443"/>
    <cellStyle name="Обычный 6 2 2 2 2 3 2 2 3 2" xfId="56582"/>
    <cellStyle name="Обычный 6 2 2 2 2 3 2 2 4" xfId="56583"/>
    <cellStyle name="Обычный 6 2 2 2 2 3 2 2_НВВ РСК 2019 (II пол) МАКС" xfId="56584"/>
    <cellStyle name="Обычный 6 2 2 2 2 3 2 3" xfId="12444"/>
    <cellStyle name="Обычный 6 2 2 2 2 3 2 3 2" xfId="12445"/>
    <cellStyle name="Обычный 6 2 2 2 2 3 2 3 2 2" xfId="56585"/>
    <cellStyle name="Обычный 6 2 2 2 2 3 2 3 3" xfId="12446"/>
    <cellStyle name="Обычный 6 2 2 2 2 3 2 3 3 2" xfId="56586"/>
    <cellStyle name="Обычный 6 2 2 2 2 3 2 3 4" xfId="56587"/>
    <cellStyle name="Обычный 6 2 2 2 2 3 2 4" xfId="12447"/>
    <cellStyle name="Обычный 6 2 2 2 2 3 2 4 2" xfId="56588"/>
    <cellStyle name="Обычный 6 2 2 2 2 3 2 5" xfId="12448"/>
    <cellStyle name="Обычный 6 2 2 2 2 3 2 5 2" xfId="56589"/>
    <cellStyle name="Обычный 6 2 2 2 2 3 2 6" xfId="12449"/>
    <cellStyle name="Обычный 6 2 2 2 2 3 2 6 2" xfId="56590"/>
    <cellStyle name="Обычный 6 2 2 2 2 3 2 7" xfId="35385"/>
    <cellStyle name="Обычный 6 2 2 2 2 3 2 7 2" xfId="56591"/>
    <cellStyle name="Обычный 6 2 2 2 2 3 2 8" xfId="35386"/>
    <cellStyle name="Обычный 6 2 2 2 2 3 2 8 2" xfId="56592"/>
    <cellStyle name="Обычный 6 2 2 2 2 3 2 9" xfId="56593"/>
    <cellStyle name="Обычный 6 2 2 2 2 3 2_Лист1" xfId="56594"/>
    <cellStyle name="Обычный 6 2 2 2 2 3 3" xfId="12450"/>
    <cellStyle name="Обычный 6 2 2 2 2 3 3 2" xfId="12451"/>
    <cellStyle name="Обычный 6 2 2 2 2 3 3 2 2" xfId="56595"/>
    <cellStyle name="Обычный 6 2 2 2 2 3 3 2 2 2" xfId="56596"/>
    <cellStyle name="Обычный 6 2 2 2 2 3 3 2 3" xfId="56597"/>
    <cellStyle name="Обычный 6 2 2 2 2 3 3 3" xfId="12452"/>
    <cellStyle name="Обычный 6 2 2 2 2 3 3 3 2" xfId="56598"/>
    <cellStyle name="Обычный 6 2 2 2 2 3 3 4" xfId="56599"/>
    <cellStyle name="Обычный 6 2 2 2 2 3 3_НВВ РСК 2019 (II пол) МАКС" xfId="56600"/>
    <cellStyle name="Обычный 6 2 2 2 2 3 4" xfId="12453"/>
    <cellStyle name="Обычный 6 2 2 2 2 3 4 2" xfId="12454"/>
    <cellStyle name="Обычный 6 2 2 2 2 3 4 2 2" xfId="56601"/>
    <cellStyle name="Обычный 6 2 2 2 2 3 4 3" xfId="12455"/>
    <cellStyle name="Обычный 6 2 2 2 2 3 4 3 2" xfId="56602"/>
    <cellStyle name="Обычный 6 2 2 2 2 3 4 4" xfId="56603"/>
    <cellStyle name="Обычный 6 2 2 2 2 3 5" xfId="12456"/>
    <cellStyle name="Обычный 6 2 2 2 2 3 5 2" xfId="56604"/>
    <cellStyle name="Обычный 6 2 2 2 2 3 6" xfId="12457"/>
    <cellStyle name="Обычный 6 2 2 2 2 3 6 2" xfId="56605"/>
    <cellStyle name="Обычный 6 2 2 2 2 3 7" xfId="12458"/>
    <cellStyle name="Обычный 6 2 2 2 2 3 7 2" xfId="56606"/>
    <cellStyle name="Обычный 6 2 2 2 2 3 8" xfId="12459"/>
    <cellStyle name="Обычный 6 2 2 2 2 3 8 2" xfId="56607"/>
    <cellStyle name="Обычный 6 2 2 2 2 3 9" xfId="12460"/>
    <cellStyle name="Обычный 6 2 2 2 2 3 9 2" xfId="56608"/>
    <cellStyle name="Обычный 6 2 2 2 2 3_Лист1" xfId="56609"/>
    <cellStyle name="Обычный 6 2 2 2 2 4" xfId="12461"/>
    <cellStyle name="Обычный 6 2 2 2 2 4 10" xfId="35387"/>
    <cellStyle name="Обычный 6 2 2 2 2 4 11" xfId="35388"/>
    <cellStyle name="Обычный 6 2 2 2 2 4 2" xfId="12462"/>
    <cellStyle name="Обычный 6 2 2 2 2 4 2 2" xfId="12463"/>
    <cellStyle name="Обычный 6 2 2 2 2 4 2 2 2" xfId="12464"/>
    <cellStyle name="Обычный 6 2 2 2 2 4 2 2 2 2" xfId="56610"/>
    <cellStyle name="Обычный 6 2 2 2 2 4 2 2 2 2 2" xfId="56611"/>
    <cellStyle name="Обычный 6 2 2 2 2 4 2 2 2 3" xfId="56612"/>
    <cellStyle name="Обычный 6 2 2 2 2 4 2 2 3" xfId="12465"/>
    <cellStyle name="Обычный 6 2 2 2 2 4 2 2 3 2" xfId="56613"/>
    <cellStyle name="Обычный 6 2 2 2 2 4 2 2 4" xfId="56614"/>
    <cellStyle name="Обычный 6 2 2 2 2 4 2 2_НВВ РСК 2019 (II пол) МАКС" xfId="56615"/>
    <cellStyle name="Обычный 6 2 2 2 2 4 2 3" xfId="12466"/>
    <cellStyle name="Обычный 6 2 2 2 2 4 2 3 2" xfId="12467"/>
    <cellStyle name="Обычный 6 2 2 2 2 4 2 3 2 2" xfId="56616"/>
    <cellStyle name="Обычный 6 2 2 2 2 4 2 3 3" xfId="12468"/>
    <cellStyle name="Обычный 6 2 2 2 2 4 2 3 3 2" xfId="56617"/>
    <cellStyle name="Обычный 6 2 2 2 2 4 2 3 4" xfId="56618"/>
    <cellStyle name="Обычный 6 2 2 2 2 4 2 4" xfId="12469"/>
    <cellStyle name="Обычный 6 2 2 2 2 4 2 4 2" xfId="56619"/>
    <cellStyle name="Обычный 6 2 2 2 2 4 2 5" xfId="12470"/>
    <cellStyle name="Обычный 6 2 2 2 2 4 2 5 2" xfId="56620"/>
    <cellStyle name="Обычный 6 2 2 2 2 4 2 6" xfId="12471"/>
    <cellStyle name="Обычный 6 2 2 2 2 4 2 6 2" xfId="56621"/>
    <cellStyle name="Обычный 6 2 2 2 2 4 2 7" xfId="35389"/>
    <cellStyle name="Обычный 6 2 2 2 2 4 2 7 2" xfId="56622"/>
    <cellStyle name="Обычный 6 2 2 2 2 4 2 8" xfId="35390"/>
    <cellStyle name="Обычный 6 2 2 2 2 4 2 8 2" xfId="56623"/>
    <cellStyle name="Обычный 6 2 2 2 2 4 2 9" xfId="56624"/>
    <cellStyle name="Обычный 6 2 2 2 2 4 2_Лист1" xfId="56625"/>
    <cellStyle name="Обычный 6 2 2 2 2 4 3" xfId="12472"/>
    <cellStyle name="Обычный 6 2 2 2 2 4 3 2" xfId="12473"/>
    <cellStyle name="Обычный 6 2 2 2 2 4 3 2 2" xfId="56626"/>
    <cellStyle name="Обычный 6 2 2 2 2 4 3 2 2 2" xfId="56627"/>
    <cellStyle name="Обычный 6 2 2 2 2 4 3 2 3" xfId="56628"/>
    <cellStyle name="Обычный 6 2 2 2 2 4 3 3" xfId="12474"/>
    <cellStyle name="Обычный 6 2 2 2 2 4 3 3 2" xfId="56629"/>
    <cellStyle name="Обычный 6 2 2 2 2 4 3 4" xfId="56630"/>
    <cellStyle name="Обычный 6 2 2 2 2 4 3_НВВ РСК 2019 (II пол) МАКС" xfId="56631"/>
    <cellStyle name="Обычный 6 2 2 2 2 4 4" xfId="12475"/>
    <cellStyle name="Обычный 6 2 2 2 2 4 4 2" xfId="12476"/>
    <cellStyle name="Обычный 6 2 2 2 2 4 4 2 2" xfId="56632"/>
    <cellStyle name="Обычный 6 2 2 2 2 4 4 3" xfId="12477"/>
    <cellStyle name="Обычный 6 2 2 2 2 4 4 3 2" xfId="56633"/>
    <cellStyle name="Обычный 6 2 2 2 2 4 4 4" xfId="56634"/>
    <cellStyle name="Обычный 6 2 2 2 2 4 5" xfId="12478"/>
    <cellStyle name="Обычный 6 2 2 2 2 4 5 2" xfId="56635"/>
    <cellStyle name="Обычный 6 2 2 2 2 4 6" xfId="12479"/>
    <cellStyle name="Обычный 6 2 2 2 2 4 6 2" xfId="56636"/>
    <cellStyle name="Обычный 6 2 2 2 2 4 7" xfId="12480"/>
    <cellStyle name="Обычный 6 2 2 2 2 4 7 2" xfId="56637"/>
    <cellStyle name="Обычный 6 2 2 2 2 4 8" xfId="12481"/>
    <cellStyle name="Обычный 6 2 2 2 2 4 8 2" xfId="56638"/>
    <cellStyle name="Обычный 6 2 2 2 2 4 9" xfId="12482"/>
    <cellStyle name="Обычный 6 2 2 2 2 4 9 2" xfId="56639"/>
    <cellStyle name="Обычный 6 2 2 2 2 4_Лист1" xfId="56640"/>
    <cellStyle name="Обычный 6 2 2 2 2 5" xfId="12483"/>
    <cellStyle name="Обычный 6 2 2 2 2 5 2" xfId="12484"/>
    <cellStyle name="Обычный 6 2 2 2 2 5 2 2" xfId="12485"/>
    <cellStyle name="Обычный 6 2 2 2 2 5 2 2 2" xfId="56641"/>
    <cellStyle name="Обычный 6 2 2 2 2 5 2 2 2 2" xfId="56642"/>
    <cellStyle name="Обычный 6 2 2 2 2 5 2 2 3" xfId="56643"/>
    <cellStyle name="Обычный 6 2 2 2 2 5 2 3" xfId="12486"/>
    <cellStyle name="Обычный 6 2 2 2 2 5 2 3 2" xfId="56644"/>
    <cellStyle name="Обычный 6 2 2 2 2 5 2 4" xfId="56645"/>
    <cellStyle name="Обычный 6 2 2 2 2 5 2_НВВ РСК 2019 (II пол) МАКС" xfId="56646"/>
    <cellStyle name="Обычный 6 2 2 2 2 5 3" xfId="12487"/>
    <cellStyle name="Обычный 6 2 2 2 2 5 3 2" xfId="12488"/>
    <cellStyle name="Обычный 6 2 2 2 2 5 3 2 2" xfId="56647"/>
    <cellStyle name="Обычный 6 2 2 2 2 5 3 3" xfId="12489"/>
    <cellStyle name="Обычный 6 2 2 2 2 5 3 3 2" xfId="56648"/>
    <cellStyle name="Обычный 6 2 2 2 2 5 3 4" xfId="56649"/>
    <cellStyle name="Обычный 6 2 2 2 2 5 4" xfId="12490"/>
    <cellStyle name="Обычный 6 2 2 2 2 5 4 2" xfId="56650"/>
    <cellStyle name="Обычный 6 2 2 2 2 5 5" xfId="12491"/>
    <cellStyle name="Обычный 6 2 2 2 2 5 5 2" xfId="56651"/>
    <cellStyle name="Обычный 6 2 2 2 2 5 6" xfId="12492"/>
    <cellStyle name="Обычный 6 2 2 2 2 5 6 2" xfId="56652"/>
    <cellStyle name="Обычный 6 2 2 2 2 5 7" xfId="35391"/>
    <cellStyle name="Обычный 6 2 2 2 2 5 7 2" xfId="56653"/>
    <cellStyle name="Обычный 6 2 2 2 2 5 8" xfId="35392"/>
    <cellStyle name="Обычный 6 2 2 2 2 5 8 2" xfId="56654"/>
    <cellStyle name="Обычный 6 2 2 2 2 5 9" xfId="56655"/>
    <cellStyle name="Обычный 6 2 2 2 2 5_Лист1" xfId="56656"/>
    <cellStyle name="Обычный 6 2 2 2 2 6" xfId="12493"/>
    <cellStyle name="Обычный 6 2 2 2 2 6 2" xfId="12494"/>
    <cellStyle name="Обычный 6 2 2 2 2 6 2 2" xfId="56657"/>
    <cellStyle name="Обычный 6 2 2 2 2 6 2 2 2" xfId="56658"/>
    <cellStyle name="Обычный 6 2 2 2 2 6 2 3" xfId="56659"/>
    <cellStyle name="Обычный 6 2 2 2 2 6 3" xfId="12495"/>
    <cellStyle name="Обычный 6 2 2 2 2 6 3 2" xfId="56660"/>
    <cellStyle name="Обычный 6 2 2 2 2 6 4" xfId="56661"/>
    <cellStyle name="Обычный 6 2 2 2 2 6_НВВ РСК 2019 (II пол) МАКС" xfId="56662"/>
    <cellStyle name="Обычный 6 2 2 2 2 7" xfId="12496"/>
    <cellStyle name="Обычный 6 2 2 2 2 7 2" xfId="12497"/>
    <cellStyle name="Обычный 6 2 2 2 2 7 2 2" xfId="56663"/>
    <cellStyle name="Обычный 6 2 2 2 2 7 3" xfId="12498"/>
    <cellStyle name="Обычный 6 2 2 2 2 7 3 2" xfId="56664"/>
    <cellStyle name="Обычный 6 2 2 2 2 7 4" xfId="56665"/>
    <cellStyle name="Обычный 6 2 2 2 2 8" xfId="12499"/>
    <cellStyle name="Обычный 6 2 2 2 2 8 2" xfId="56666"/>
    <cellStyle name="Обычный 6 2 2 2 2 9" xfId="12500"/>
    <cellStyle name="Обычный 6 2 2 2 2 9 2" xfId="56667"/>
    <cellStyle name="Обычный 6 2 2 2 2_Лист1" xfId="56668"/>
    <cellStyle name="Обычный 6 2 2 2 3" xfId="12501"/>
    <cellStyle name="Обычный 6 2 2 2 3 10" xfId="12502"/>
    <cellStyle name="Обычный 6 2 2 2 3 10 2" xfId="56669"/>
    <cellStyle name="Обычный 6 2 2 2 3 11" xfId="12503"/>
    <cellStyle name="Обычный 6 2 2 2 3 11 2" xfId="56670"/>
    <cellStyle name="Обычный 6 2 2 2 3 12" xfId="35393"/>
    <cellStyle name="Обычный 6 2 2 2 3 13" xfId="35394"/>
    <cellStyle name="Обычный 6 2 2 2 3 2" xfId="12504"/>
    <cellStyle name="Обычный 6 2 2 2 3 2 10" xfId="35395"/>
    <cellStyle name="Обычный 6 2 2 2 3 2 11" xfId="35396"/>
    <cellStyle name="Обычный 6 2 2 2 3 2 2" xfId="12505"/>
    <cellStyle name="Обычный 6 2 2 2 3 2 2 2" xfId="12506"/>
    <cellStyle name="Обычный 6 2 2 2 3 2 2 2 2" xfId="12507"/>
    <cellStyle name="Обычный 6 2 2 2 3 2 2 2 2 2" xfId="56671"/>
    <cellStyle name="Обычный 6 2 2 2 3 2 2 2 2 2 2" xfId="56672"/>
    <cellStyle name="Обычный 6 2 2 2 3 2 2 2 2 3" xfId="56673"/>
    <cellStyle name="Обычный 6 2 2 2 3 2 2 2 3" xfId="12508"/>
    <cellStyle name="Обычный 6 2 2 2 3 2 2 2 3 2" xfId="56674"/>
    <cellStyle name="Обычный 6 2 2 2 3 2 2 2 4" xfId="56675"/>
    <cellStyle name="Обычный 6 2 2 2 3 2 2 2_НВВ РСК 2019 (II пол) МАКС" xfId="56676"/>
    <cellStyle name="Обычный 6 2 2 2 3 2 2 3" xfId="12509"/>
    <cellStyle name="Обычный 6 2 2 2 3 2 2 3 2" xfId="12510"/>
    <cellStyle name="Обычный 6 2 2 2 3 2 2 3 2 2" xfId="56677"/>
    <cellStyle name="Обычный 6 2 2 2 3 2 2 3 3" xfId="12511"/>
    <cellStyle name="Обычный 6 2 2 2 3 2 2 3 3 2" xfId="56678"/>
    <cellStyle name="Обычный 6 2 2 2 3 2 2 3 4" xfId="56679"/>
    <cellStyle name="Обычный 6 2 2 2 3 2 2 4" xfId="12512"/>
    <cellStyle name="Обычный 6 2 2 2 3 2 2 4 2" xfId="56680"/>
    <cellStyle name="Обычный 6 2 2 2 3 2 2 5" xfId="12513"/>
    <cellStyle name="Обычный 6 2 2 2 3 2 2 5 2" xfId="56681"/>
    <cellStyle name="Обычный 6 2 2 2 3 2 2 6" xfId="12514"/>
    <cellStyle name="Обычный 6 2 2 2 3 2 2 6 2" xfId="56682"/>
    <cellStyle name="Обычный 6 2 2 2 3 2 2 7" xfId="35397"/>
    <cellStyle name="Обычный 6 2 2 2 3 2 2 7 2" xfId="56683"/>
    <cellStyle name="Обычный 6 2 2 2 3 2 2 8" xfId="35398"/>
    <cellStyle name="Обычный 6 2 2 2 3 2 2 8 2" xfId="56684"/>
    <cellStyle name="Обычный 6 2 2 2 3 2 2 9" xfId="56685"/>
    <cellStyle name="Обычный 6 2 2 2 3 2 2_Лист1" xfId="56686"/>
    <cellStyle name="Обычный 6 2 2 2 3 2 3" xfId="12515"/>
    <cellStyle name="Обычный 6 2 2 2 3 2 3 2" xfId="12516"/>
    <cellStyle name="Обычный 6 2 2 2 3 2 3 2 2" xfId="56687"/>
    <cellStyle name="Обычный 6 2 2 2 3 2 3 2 2 2" xfId="56688"/>
    <cellStyle name="Обычный 6 2 2 2 3 2 3 2 3" xfId="56689"/>
    <cellStyle name="Обычный 6 2 2 2 3 2 3 3" xfId="12517"/>
    <cellStyle name="Обычный 6 2 2 2 3 2 3 3 2" xfId="56690"/>
    <cellStyle name="Обычный 6 2 2 2 3 2 3 4" xfId="56691"/>
    <cellStyle name="Обычный 6 2 2 2 3 2 3_НВВ РСК 2019 (II пол) МАКС" xfId="56692"/>
    <cellStyle name="Обычный 6 2 2 2 3 2 4" xfId="12518"/>
    <cellStyle name="Обычный 6 2 2 2 3 2 4 2" xfId="12519"/>
    <cellStyle name="Обычный 6 2 2 2 3 2 4 2 2" xfId="56693"/>
    <cellStyle name="Обычный 6 2 2 2 3 2 4 3" xfId="12520"/>
    <cellStyle name="Обычный 6 2 2 2 3 2 4 3 2" xfId="56694"/>
    <cellStyle name="Обычный 6 2 2 2 3 2 4 4" xfId="56695"/>
    <cellStyle name="Обычный 6 2 2 2 3 2 5" xfId="12521"/>
    <cellStyle name="Обычный 6 2 2 2 3 2 5 2" xfId="56696"/>
    <cellStyle name="Обычный 6 2 2 2 3 2 6" xfId="12522"/>
    <cellStyle name="Обычный 6 2 2 2 3 2 6 2" xfId="56697"/>
    <cellStyle name="Обычный 6 2 2 2 3 2 7" xfId="12523"/>
    <cellStyle name="Обычный 6 2 2 2 3 2 7 2" xfId="56698"/>
    <cellStyle name="Обычный 6 2 2 2 3 2 8" xfId="12524"/>
    <cellStyle name="Обычный 6 2 2 2 3 2 8 2" xfId="56699"/>
    <cellStyle name="Обычный 6 2 2 2 3 2 9" xfId="12525"/>
    <cellStyle name="Обычный 6 2 2 2 3 2 9 2" xfId="56700"/>
    <cellStyle name="Обычный 6 2 2 2 3 2_Лист1" xfId="56701"/>
    <cellStyle name="Обычный 6 2 2 2 3 3" xfId="12526"/>
    <cellStyle name="Обычный 6 2 2 2 3 3 10" xfId="35399"/>
    <cellStyle name="Обычный 6 2 2 2 3 3 11" xfId="35400"/>
    <cellStyle name="Обычный 6 2 2 2 3 3 2" xfId="12527"/>
    <cellStyle name="Обычный 6 2 2 2 3 3 2 2" xfId="12528"/>
    <cellStyle name="Обычный 6 2 2 2 3 3 2 2 2" xfId="12529"/>
    <cellStyle name="Обычный 6 2 2 2 3 3 2 2 2 2" xfId="56702"/>
    <cellStyle name="Обычный 6 2 2 2 3 3 2 2 2 2 2" xfId="56703"/>
    <cellStyle name="Обычный 6 2 2 2 3 3 2 2 2 3" xfId="56704"/>
    <cellStyle name="Обычный 6 2 2 2 3 3 2 2 3" xfId="12530"/>
    <cellStyle name="Обычный 6 2 2 2 3 3 2 2 3 2" xfId="56705"/>
    <cellStyle name="Обычный 6 2 2 2 3 3 2 2 4" xfId="56706"/>
    <cellStyle name="Обычный 6 2 2 2 3 3 2 2_НВВ РСК 2019 (II пол) МАКС" xfId="56707"/>
    <cellStyle name="Обычный 6 2 2 2 3 3 2 3" xfId="12531"/>
    <cellStyle name="Обычный 6 2 2 2 3 3 2 3 2" xfId="12532"/>
    <cellStyle name="Обычный 6 2 2 2 3 3 2 3 2 2" xfId="56708"/>
    <cellStyle name="Обычный 6 2 2 2 3 3 2 3 3" xfId="12533"/>
    <cellStyle name="Обычный 6 2 2 2 3 3 2 3 3 2" xfId="56709"/>
    <cellStyle name="Обычный 6 2 2 2 3 3 2 3 4" xfId="56710"/>
    <cellStyle name="Обычный 6 2 2 2 3 3 2 4" xfId="12534"/>
    <cellStyle name="Обычный 6 2 2 2 3 3 2 4 2" xfId="56711"/>
    <cellStyle name="Обычный 6 2 2 2 3 3 2 5" xfId="12535"/>
    <cellStyle name="Обычный 6 2 2 2 3 3 2 5 2" xfId="56712"/>
    <cellStyle name="Обычный 6 2 2 2 3 3 2 6" xfId="12536"/>
    <cellStyle name="Обычный 6 2 2 2 3 3 2 6 2" xfId="56713"/>
    <cellStyle name="Обычный 6 2 2 2 3 3 2 7" xfId="35401"/>
    <cellStyle name="Обычный 6 2 2 2 3 3 2 7 2" xfId="56714"/>
    <cellStyle name="Обычный 6 2 2 2 3 3 2 8" xfId="35402"/>
    <cellStyle name="Обычный 6 2 2 2 3 3 2 8 2" xfId="56715"/>
    <cellStyle name="Обычный 6 2 2 2 3 3 2 9" xfId="56716"/>
    <cellStyle name="Обычный 6 2 2 2 3 3 2_Лист1" xfId="56717"/>
    <cellStyle name="Обычный 6 2 2 2 3 3 3" xfId="12537"/>
    <cellStyle name="Обычный 6 2 2 2 3 3 3 2" xfId="12538"/>
    <cellStyle name="Обычный 6 2 2 2 3 3 3 2 2" xfId="56718"/>
    <cellStyle name="Обычный 6 2 2 2 3 3 3 2 2 2" xfId="56719"/>
    <cellStyle name="Обычный 6 2 2 2 3 3 3 2 3" xfId="56720"/>
    <cellStyle name="Обычный 6 2 2 2 3 3 3 3" xfId="12539"/>
    <cellStyle name="Обычный 6 2 2 2 3 3 3 3 2" xfId="56721"/>
    <cellStyle name="Обычный 6 2 2 2 3 3 3 4" xfId="56722"/>
    <cellStyle name="Обычный 6 2 2 2 3 3 3_НВВ РСК 2019 (II пол) МАКС" xfId="56723"/>
    <cellStyle name="Обычный 6 2 2 2 3 3 4" xfId="12540"/>
    <cellStyle name="Обычный 6 2 2 2 3 3 4 2" xfId="12541"/>
    <cellStyle name="Обычный 6 2 2 2 3 3 4 2 2" xfId="56724"/>
    <cellStyle name="Обычный 6 2 2 2 3 3 4 3" xfId="12542"/>
    <cellStyle name="Обычный 6 2 2 2 3 3 4 3 2" xfId="56725"/>
    <cellStyle name="Обычный 6 2 2 2 3 3 4 4" xfId="56726"/>
    <cellStyle name="Обычный 6 2 2 2 3 3 5" xfId="12543"/>
    <cellStyle name="Обычный 6 2 2 2 3 3 5 2" xfId="56727"/>
    <cellStyle name="Обычный 6 2 2 2 3 3 6" xfId="12544"/>
    <cellStyle name="Обычный 6 2 2 2 3 3 6 2" xfId="56728"/>
    <cellStyle name="Обычный 6 2 2 2 3 3 7" xfId="12545"/>
    <cellStyle name="Обычный 6 2 2 2 3 3 7 2" xfId="56729"/>
    <cellStyle name="Обычный 6 2 2 2 3 3 8" xfId="12546"/>
    <cellStyle name="Обычный 6 2 2 2 3 3 8 2" xfId="56730"/>
    <cellStyle name="Обычный 6 2 2 2 3 3 9" xfId="12547"/>
    <cellStyle name="Обычный 6 2 2 2 3 3 9 2" xfId="56731"/>
    <cellStyle name="Обычный 6 2 2 2 3 3_Лист1" xfId="56732"/>
    <cellStyle name="Обычный 6 2 2 2 3 4" xfId="12548"/>
    <cellStyle name="Обычный 6 2 2 2 3 4 2" xfId="12549"/>
    <cellStyle name="Обычный 6 2 2 2 3 4 2 2" xfId="12550"/>
    <cellStyle name="Обычный 6 2 2 2 3 4 2 2 2" xfId="56733"/>
    <cellStyle name="Обычный 6 2 2 2 3 4 2 2 2 2" xfId="56734"/>
    <cellStyle name="Обычный 6 2 2 2 3 4 2 2 3" xfId="56735"/>
    <cellStyle name="Обычный 6 2 2 2 3 4 2 3" xfId="12551"/>
    <cellStyle name="Обычный 6 2 2 2 3 4 2 3 2" xfId="56736"/>
    <cellStyle name="Обычный 6 2 2 2 3 4 2 4" xfId="56737"/>
    <cellStyle name="Обычный 6 2 2 2 3 4 2_НВВ РСК 2019 (II пол) МАКС" xfId="56738"/>
    <cellStyle name="Обычный 6 2 2 2 3 4 3" xfId="12552"/>
    <cellStyle name="Обычный 6 2 2 2 3 4 3 2" xfId="12553"/>
    <cellStyle name="Обычный 6 2 2 2 3 4 3 2 2" xfId="56739"/>
    <cellStyle name="Обычный 6 2 2 2 3 4 3 3" xfId="12554"/>
    <cellStyle name="Обычный 6 2 2 2 3 4 3 3 2" xfId="56740"/>
    <cellStyle name="Обычный 6 2 2 2 3 4 3 4" xfId="56741"/>
    <cellStyle name="Обычный 6 2 2 2 3 4 4" xfId="12555"/>
    <cellStyle name="Обычный 6 2 2 2 3 4 4 2" xfId="56742"/>
    <cellStyle name="Обычный 6 2 2 2 3 4 5" xfId="12556"/>
    <cellStyle name="Обычный 6 2 2 2 3 4 5 2" xfId="56743"/>
    <cellStyle name="Обычный 6 2 2 2 3 4 6" xfId="12557"/>
    <cellStyle name="Обычный 6 2 2 2 3 4 6 2" xfId="56744"/>
    <cellStyle name="Обычный 6 2 2 2 3 4 7" xfId="35403"/>
    <cellStyle name="Обычный 6 2 2 2 3 4 7 2" xfId="56745"/>
    <cellStyle name="Обычный 6 2 2 2 3 4 8" xfId="35404"/>
    <cellStyle name="Обычный 6 2 2 2 3 4 8 2" xfId="56746"/>
    <cellStyle name="Обычный 6 2 2 2 3 4 9" xfId="56747"/>
    <cellStyle name="Обычный 6 2 2 2 3 4_Лист1" xfId="56748"/>
    <cellStyle name="Обычный 6 2 2 2 3 5" xfId="12558"/>
    <cellStyle name="Обычный 6 2 2 2 3 5 2" xfId="12559"/>
    <cellStyle name="Обычный 6 2 2 2 3 5 2 2" xfId="56749"/>
    <cellStyle name="Обычный 6 2 2 2 3 5 2 2 2" xfId="56750"/>
    <cellStyle name="Обычный 6 2 2 2 3 5 2 3" xfId="56751"/>
    <cellStyle name="Обычный 6 2 2 2 3 5 3" xfId="12560"/>
    <cellStyle name="Обычный 6 2 2 2 3 5 3 2" xfId="56752"/>
    <cellStyle name="Обычный 6 2 2 2 3 5 4" xfId="56753"/>
    <cellStyle name="Обычный 6 2 2 2 3 5_НВВ РСК 2019 (II пол) МАКС" xfId="56754"/>
    <cellStyle name="Обычный 6 2 2 2 3 6" xfId="12561"/>
    <cellStyle name="Обычный 6 2 2 2 3 6 2" xfId="12562"/>
    <cellStyle name="Обычный 6 2 2 2 3 6 2 2" xfId="56755"/>
    <cellStyle name="Обычный 6 2 2 2 3 6 3" xfId="12563"/>
    <cellStyle name="Обычный 6 2 2 2 3 6 3 2" xfId="56756"/>
    <cellStyle name="Обычный 6 2 2 2 3 6 4" xfId="56757"/>
    <cellStyle name="Обычный 6 2 2 2 3 7" xfId="12564"/>
    <cellStyle name="Обычный 6 2 2 2 3 7 2" xfId="56758"/>
    <cellStyle name="Обычный 6 2 2 2 3 8" xfId="12565"/>
    <cellStyle name="Обычный 6 2 2 2 3 8 2" xfId="56759"/>
    <cellStyle name="Обычный 6 2 2 2 3 9" xfId="12566"/>
    <cellStyle name="Обычный 6 2 2 2 3 9 2" xfId="56760"/>
    <cellStyle name="Обычный 6 2 2 2 3_Лист1" xfId="56761"/>
    <cellStyle name="Обычный 6 2 2 2 4" xfId="12567"/>
    <cellStyle name="Обычный 6 2 2 2 4 10" xfId="35405"/>
    <cellStyle name="Обычный 6 2 2 2 4 11" xfId="35406"/>
    <cellStyle name="Обычный 6 2 2 2 4 2" xfId="12568"/>
    <cellStyle name="Обычный 6 2 2 2 4 2 2" xfId="12569"/>
    <cellStyle name="Обычный 6 2 2 2 4 2 2 2" xfId="12570"/>
    <cellStyle name="Обычный 6 2 2 2 4 2 2 2 2" xfId="56762"/>
    <cellStyle name="Обычный 6 2 2 2 4 2 2 2 2 2" xfId="56763"/>
    <cellStyle name="Обычный 6 2 2 2 4 2 2 2 3" xfId="56764"/>
    <cellStyle name="Обычный 6 2 2 2 4 2 2 3" xfId="12571"/>
    <cellStyle name="Обычный 6 2 2 2 4 2 2 3 2" xfId="56765"/>
    <cellStyle name="Обычный 6 2 2 2 4 2 2 4" xfId="56766"/>
    <cellStyle name="Обычный 6 2 2 2 4 2 2_НВВ РСК 2019 (II пол) МАКС" xfId="56767"/>
    <cellStyle name="Обычный 6 2 2 2 4 2 3" xfId="12572"/>
    <cellStyle name="Обычный 6 2 2 2 4 2 3 2" xfId="12573"/>
    <cellStyle name="Обычный 6 2 2 2 4 2 3 2 2" xfId="56768"/>
    <cellStyle name="Обычный 6 2 2 2 4 2 3 3" xfId="12574"/>
    <cellStyle name="Обычный 6 2 2 2 4 2 3 3 2" xfId="56769"/>
    <cellStyle name="Обычный 6 2 2 2 4 2 3 4" xfId="56770"/>
    <cellStyle name="Обычный 6 2 2 2 4 2 4" xfId="12575"/>
    <cellStyle name="Обычный 6 2 2 2 4 2 4 2" xfId="56771"/>
    <cellStyle name="Обычный 6 2 2 2 4 2 5" xfId="12576"/>
    <cellStyle name="Обычный 6 2 2 2 4 2 5 2" xfId="56772"/>
    <cellStyle name="Обычный 6 2 2 2 4 2 6" xfId="12577"/>
    <cellStyle name="Обычный 6 2 2 2 4 2 6 2" xfId="56773"/>
    <cellStyle name="Обычный 6 2 2 2 4 2 7" xfId="35407"/>
    <cellStyle name="Обычный 6 2 2 2 4 2 7 2" xfId="56774"/>
    <cellStyle name="Обычный 6 2 2 2 4 2 8" xfId="35408"/>
    <cellStyle name="Обычный 6 2 2 2 4 2 8 2" xfId="56775"/>
    <cellStyle name="Обычный 6 2 2 2 4 2 9" xfId="56776"/>
    <cellStyle name="Обычный 6 2 2 2 4 2_Лист1" xfId="56777"/>
    <cellStyle name="Обычный 6 2 2 2 4 3" xfId="12578"/>
    <cellStyle name="Обычный 6 2 2 2 4 3 2" xfId="12579"/>
    <cellStyle name="Обычный 6 2 2 2 4 3 2 2" xfId="56778"/>
    <cellStyle name="Обычный 6 2 2 2 4 3 2 2 2" xfId="56779"/>
    <cellStyle name="Обычный 6 2 2 2 4 3 2 3" xfId="56780"/>
    <cellStyle name="Обычный 6 2 2 2 4 3 3" xfId="12580"/>
    <cellStyle name="Обычный 6 2 2 2 4 3 3 2" xfId="56781"/>
    <cellStyle name="Обычный 6 2 2 2 4 3 4" xfId="56782"/>
    <cellStyle name="Обычный 6 2 2 2 4 3_НВВ РСК 2019 (II пол) МАКС" xfId="56783"/>
    <cellStyle name="Обычный 6 2 2 2 4 4" xfId="12581"/>
    <cellStyle name="Обычный 6 2 2 2 4 4 2" xfId="12582"/>
    <cellStyle name="Обычный 6 2 2 2 4 4 2 2" xfId="56784"/>
    <cellStyle name="Обычный 6 2 2 2 4 4 3" xfId="12583"/>
    <cellStyle name="Обычный 6 2 2 2 4 4 3 2" xfId="56785"/>
    <cellStyle name="Обычный 6 2 2 2 4 4 4" xfId="56786"/>
    <cellStyle name="Обычный 6 2 2 2 4 5" xfId="12584"/>
    <cellStyle name="Обычный 6 2 2 2 4 5 2" xfId="56787"/>
    <cellStyle name="Обычный 6 2 2 2 4 6" xfId="12585"/>
    <cellStyle name="Обычный 6 2 2 2 4 6 2" xfId="56788"/>
    <cellStyle name="Обычный 6 2 2 2 4 7" xfId="12586"/>
    <cellStyle name="Обычный 6 2 2 2 4 7 2" xfId="56789"/>
    <cellStyle name="Обычный 6 2 2 2 4 8" xfId="12587"/>
    <cellStyle name="Обычный 6 2 2 2 4 8 2" xfId="56790"/>
    <cellStyle name="Обычный 6 2 2 2 4 9" xfId="12588"/>
    <cellStyle name="Обычный 6 2 2 2 4 9 2" xfId="56791"/>
    <cellStyle name="Обычный 6 2 2 2 4_Лист1" xfId="56792"/>
    <cellStyle name="Обычный 6 2 2 2 5" xfId="12589"/>
    <cellStyle name="Обычный 6 2 2 2 5 10" xfId="35409"/>
    <cellStyle name="Обычный 6 2 2 2 5 11" xfId="35410"/>
    <cellStyle name="Обычный 6 2 2 2 5 2" xfId="12590"/>
    <cellStyle name="Обычный 6 2 2 2 5 2 2" xfId="12591"/>
    <cellStyle name="Обычный 6 2 2 2 5 2 2 2" xfId="12592"/>
    <cellStyle name="Обычный 6 2 2 2 5 2 2 2 2" xfId="56793"/>
    <cellStyle name="Обычный 6 2 2 2 5 2 2 2 2 2" xfId="56794"/>
    <cellStyle name="Обычный 6 2 2 2 5 2 2 2 3" xfId="56795"/>
    <cellStyle name="Обычный 6 2 2 2 5 2 2 3" xfId="12593"/>
    <cellStyle name="Обычный 6 2 2 2 5 2 2 3 2" xfId="56796"/>
    <cellStyle name="Обычный 6 2 2 2 5 2 2 4" xfId="56797"/>
    <cellStyle name="Обычный 6 2 2 2 5 2 2_НВВ РСК 2019 (II пол) МАКС" xfId="56798"/>
    <cellStyle name="Обычный 6 2 2 2 5 2 3" xfId="12594"/>
    <cellStyle name="Обычный 6 2 2 2 5 2 3 2" xfId="12595"/>
    <cellStyle name="Обычный 6 2 2 2 5 2 3 2 2" xfId="56799"/>
    <cellStyle name="Обычный 6 2 2 2 5 2 3 3" xfId="12596"/>
    <cellStyle name="Обычный 6 2 2 2 5 2 3 3 2" xfId="56800"/>
    <cellStyle name="Обычный 6 2 2 2 5 2 3 4" xfId="56801"/>
    <cellStyle name="Обычный 6 2 2 2 5 2 4" xfId="12597"/>
    <cellStyle name="Обычный 6 2 2 2 5 2 4 2" xfId="56802"/>
    <cellStyle name="Обычный 6 2 2 2 5 2 5" xfId="12598"/>
    <cellStyle name="Обычный 6 2 2 2 5 2 5 2" xfId="56803"/>
    <cellStyle name="Обычный 6 2 2 2 5 2 6" xfId="12599"/>
    <cellStyle name="Обычный 6 2 2 2 5 2 6 2" xfId="56804"/>
    <cellStyle name="Обычный 6 2 2 2 5 2 7" xfId="35411"/>
    <cellStyle name="Обычный 6 2 2 2 5 2 7 2" xfId="56805"/>
    <cellStyle name="Обычный 6 2 2 2 5 2 8" xfId="35412"/>
    <cellStyle name="Обычный 6 2 2 2 5 2 8 2" xfId="56806"/>
    <cellStyle name="Обычный 6 2 2 2 5 2 9" xfId="56807"/>
    <cellStyle name="Обычный 6 2 2 2 5 2_Лист1" xfId="56808"/>
    <cellStyle name="Обычный 6 2 2 2 5 3" xfId="12600"/>
    <cellStyle name="Обычный 6 2 2 2 5 3 2" xfId="12601"/>
    <cellStyle name="Обычный 6 2 2 2 5 3 2 2" xfId="56809"/>
    <cellStyle name="Обычный 6 2 2 2 5 3 2 2 2" xfId="56810"/>
    <cellStyle name="Обычный 6 2 2 2 5 3 2 3" xfId="56811"/>
    <cellStyle name="Обычный 6 2 2 2 5 3 3" xfId="12602"/>
    <cellStyle name="Обычный 6 2 2 2 5 3 3 2" xfId="56812"/>
    <cellStyle name="Обычный 6 2 2 2 5 3 4" xfId="56813"/>
    <cellStyle name="Обычный 6 2 2 2 5 3_НВВ РСК 2019 (II пол) МАКС" xfId="56814"/>
    <cellStyle name="Обычный 6 2 2 2 5 4" xfId="12603"/>
    <cellStyle name="Обычный 6 2 2 2 5 4 2" xfId="12604"/>
    <cellStyle name="Обычный 6 2 2 2 5 4 2 2" xfId="56815"/>
    <cellStyle name="Обычный 6 2 2 2 5 4 3" xfId="12605"/>
    <cellStyle name="Обычный 6 2 2 2 5 4 3 2" xfId="56816"/>
    <cellStyle name="Обычный 6 2 2 2 5 4 4" xfId="56817"/>
    <cellStyle name="Обычный 6 2 2 2 5 5" xfId="12606"/>
    <cellStyle name="Обычный 6 2 2 2 5 5 2" xfId="56818"/>
    <cellStyle name="Обычный 6 2 2 2 5 6" xfId="12607"/>
    <cellStyle name="Обычный 6 2 2 2 5 6 2" xfId="56819"/>
    <cellStyle name="Обычный 6 2 2 2 5 7" xfId="12608"/>
    <cellStyle name="Обычный 6 2 2 2 5 7 2" xfId="56820"/>
    <cellStyle name="Обычный 6 2 2 2 5 8" xfId="12609"/>
    <cellStyle name="Обычный 6 2 2 2 5 8 2" xfId="56821"/>
    <cellStyle name="Обычный 6 2 2 2 5 9" xfId="12610"/>
    <cellStyle name="Обычный 6 2 2 2 5 9 2" xfId="56822"/>
    <cellStyle name="Обычный 6 2 2 2 5_Лист1" xfId="56823"/>
    <cellStyle name="Обычный 6 2 2 2 6" xfId="12611"/>
    <cellStyle name="Обычный 6 2 2 2 6 2" xfId="12612"/>
    <cellStyle name="Обычный 6 2 2 2 6 2 2" xfId="12613"/>
    <cellStyle name="Обычный 6 2 2 2 6 2 2 2" xfId="56824"/>
    <cellStyle name="Обычный 6 2 2 2 6 2 2 2 2" xfId="56825"/>
    <cellStyle name="Обычный 6 2 2 2 6 2 2 3" xfId="56826"/>
    <cellStyle name="Обычный 6 2 2 2 6 2 3" xfId="12614"/>
    <cellStyle name="Обычный 6 2 2 2 6 2 3 2" xfId="56827"/>
    <cellStyle name="Обычный 6 2 2 2 6 2 4" xfId="56828"/>
    <cellStyle name="Обычный 6 2 2 2 6 2_НВВ РСК 2019 (II пол) МАКС" xfId="56829"/>
    <cellStyle name="Обычный 6 2 2 2 6 3" xfId="12615"/>
    <cellStyle name="Обычный 6 2 2 2 6 3 2" xfId="12616"/>
    <cellStyle name="Обычный 6 2 2 2 6 3 2 2" xfId="56830"/>
    <cellStyle name="Обычный 6 2 2 2 6 3 3" xfId="12617"/>
    <cellStyle name="Обычный 6 2 2 2 6 3 3 2" xfId="56831"/>
    <cellStyle name="Обычный 6 2 2 2 6 3 4" xfId="56832"/>
    <cellStyle name="Обычный 6 2 2 2 6 4" xfId="12618"/>
    <cellStyle name="Обычный 6 2 2 2 6 4 2" xfId="56833"/>
    <cellStyle name="Обычный 6 2 2 2 6 5" xfId="12619"/>
    <cellStyle name="Обычный 6 2 2 2 6 5 2" xfId="56834"/>
    <cellStyle name="Обычный 6 2 2 2 6 6" xfId="12620"/>
    <cellStyle name="Обычный 6 2 2 2 6 6 2" xfId="56835"/>
    <cellStyle name="Обычный 6 2 2 2 6 7" xfId="35413"/>
    <cellStyle name="Обычный 6 2 2 2 6 7 2" xfId="56836"/>
    <cellStyle name="Обычный 6 2 2 2 6 8" xfId="35414"/>
    <cellStyle name="Обычный 6 2 2 2 6 8 2" xfId="56837"/>
    <cellStyle name="Обычный 6 2 2 2 6 9" xfId="56838"/>
    <cellStyle name="Обычный 6 2 2 2 6_Лист1" xfId="56839"/>
    <cellStyle name="Обычный 6 2 2 2 7" xfId="12621"/>
    <cellStyle name="Обычный 6 2 2 2 7 2" xfId="12622"/>
    <cellStyle name="Обычный 6 2 2 2 7 2 2" xfId="56840"/>
    <cellStyle name="Обычный 6 2 2 2 7 2 2 2" xfId="56841"/>
    <cellStyle name="Обычный 6 2 2 2 7 2 3" xfId="56842"/>
    <cellStyle name="Обычный 6 2 2 2 7 3" xfId="12623"/>
    <cellStyle name="Обычный 6 2 2 2 7 3 2" xfId="56843"/>
    <cellStyle name="Обычный 6 2 2 2 7 4" xfId="56844"/>
    <cellStyle name="Обычный 6 2 2 2 7_НВВ РСК 2019 (II пол) МАКС" xfId="56845"/>
    <cellStyle name="Обычный 6 2 2 2 8" xfId="12624"/>
    <cellStyle name="Обычный 6 2 2 2 8 2" xfId="12625"/>
    <cellStyle name="Обычный 6 2 2 2 8 2 2" xfId="56846"/>
    <cellStyle name="Обычный 6 2 2 2 8 3" xfId="12626"/>
    <cellStyle name="Обычный 6 2 2 2 8 3 2" xfId="56847"/>
    <cellStyle name="Обычный 6 2 2 2 8 4" xfId="56848"/>
    <cellStyle name="Обычный 6 2 2 2 9" xfId="12627"/>
    <cellStyle name="Обычный 6 2 2 2 9 2" xfId="56849"/>
    <cellStyle name="Обычный 6 2 2 2_Лист1" xfId="56850"/>
    <cellStyle name="Обычный 6 2 2 3" xfId="12628"/>
    <cellStyle name="Обычный 6 2 2 3 10" xfId="12629"/>
    <cellStyle name="Обычный 6 2 2 3 10 2" xfId="56851"/>
    <cellStyle name="Обычный 6 2 2 3 11" xfId="12630"/>
    <cellStyle name="Обычный 6 2 2 3 11 2" xfId="56852"/>
    <cellStyle name="Обычный 6 2 2 3 12" xfId="12631"/>
    <cellStyle name="Обычный 6 2 2 3 12 2" xfId="56853"/>
    <cellStyle name="Обычный 6 2 2 3 13" xfId="35415"/>
    <cellStyle name="Обычный 6 2 2 3 14" xfId="35416"/>
    <cellStyle name="Обычный 6 2 2 3 2" xfId="12632"/>
    <cellStyle name="Обычный 6 2 2 3 2 10" xfId="12633"/>
    <cellStyle name="Обычный 6 2 2 3 2 10 2" xfId="56854"/>
    <cellStyle name="Обычный 6 2 2 3 2 11" xfId="12634"/>
    <cellStyle name="Обычный 6 2 2 3 2 11 2" xfId="56855"/>
    <cellStyle name="Обычный 6 2 2 3 2 12" xfId="35417"/>
    <cellStyle name="Обычный 6 2 2 3 2 13" xfId="35418"/>
    <cellStyle name="Обычный 6 2 2 3 2 2" xfId="12635"/>
    <cellStyle name="Обычный 6 2 2 3 2 2 10" xfId="35419"/>
    <cellStyle name="Обычный 6 2 2 3 2 2 11" xfId="35420"/>
    <cellStyle name="Обычный 6 2 2 3 2 2 2" xfId="12636"/>
    <cellStyle name="Обычный 6 2 2 3 2 2 2 2" xfId="12637"/>
    <cellStyle name="Обычный 6 2 2 3 2 2 2 2 2" xfId="12638"/>
    <cellStyle name="Обычный 6 2 2 3 2 2 2 2 2 2" xfId="56856"/>
    <cellStyle name="Обычный 6 2 2 3 2 2 2 2 2 2 2" xfId="56857"/>
    <cellStyle name="Обычный 6 2 2 3 2 2 2 2 2 3" xfId="56858"/>
    <cellStyle name="Обычный 6 2 2 3 2 2 2 2 3" xfId="12639"/>
    <cellStyle name="Обычный 6 2 2 3 2 2 2 2 3 2" xfId="56859"/>
    <cellStyle name="Обычный 6 2 2 3 2 2 2 2 4" xfId="56860"/>
    <cellStyle name="Обычный 6 2 2 3 2 2 2 2_НВВ РСК 2019 (II пол) МАКС" xfId="56861"/>
    <cellStyle name="Обычный 6 2 2 3 2 2 2 3" xfId="12640"/>
    <cellStyle name="Обычный 6 2 2 3 2 2 2 3 2" xfId="12641"/>
    <cellStyle name="Обычный 6 2 2 3 2 2 2 3 2 2" xfId="56862"/>
    <cellStyle name="Обычный 6 2 2 3 2 2 2 3 3" xfId="12642"/>
    <cellStyle name="Обычный 6 2 2 3 2 2 2 3 3 2" xfId="56863"/>
    <cellStyle name="Обычный 6 2 2 3 2 2 2 3 4" xfId="56864"/>
    <cellStyle name="Обычный 6 2 2 3 2 2 2 4" xfId="12643"/>
    <cellStyle name="Обычный 6 2 2 3 2 2 2 4 2" xfId="56865"/>
    <cellStyle name="Обычный 6 2 2 3 2 2 2 5" xfId="12644"/>
    <cellStyle name="Обычный 6 2 2 3 2 2 2 5 2" xfId="56866"/>
    <cellStyle name="Обычный 6 2 2 3 2 2 2 6" xfId="12645"/>
    <cellStyle name="Обычный 6 2 2 3 2 2 2 6 2" xfId="56867"/>
    <cellStyle name="Обычный 6 2 2 3 2 2 2 7" xfId="35421"/>
    <cellStyle name="Обычный 6 2 2 3 2 2 2 7 2" xfId="56868"/>
    <cellStyle name="Обычный 6 2 2 3 2 2 2 8" xfId="35422"/>
    <cellStyle name="Обычный 6 2 2 3 2 2 2 8 2" xfId="56869"/>
    <cellStyle name="Обычный 6 2 2 3 2 2 2 9" xfId="56870"/>
    <cellStyle name="Обычный 6 2 2 3 2 2 2_Лист1" xfId="56871"/>
    <cellStyle name="Обычный 6 2 2 3 2 2 3" xfId="12646"/>
    <cellStyle name="Обычный 6 2 2 3 2 2 3 2" xfId="12647"/>
    <cellStyle name="Обычный 6 2 2 3 2 2 3 2 2" xfId="56872"/>
    <cellStyle name="Обычный 6 2 2 3 2 2 3 2 2 2" xfId="56873"/>
    <cellStyle name="Обычный 6 2 2 3 2 2 3 2 3" xfId="56874"/>
    <cellStyle name="Обычный 6 2 2 3 2 2 3 3" xfId="12648"/>
    <cellStyle name="Обычный 6 2 2 3 2 2 3 3 2" xfId="56875"/>
    <cellStyle name="Обычный 6 2 2 3 2 2 3 4" xfId="56876"/>
    <cellStyle name="Обычный 6 2 2 3 2 2 3_НВВ РСК 2019 (II пол) МАКС" xfId="56877"/>
    <cellStyle name="Обычный 6 2 2 3 2 2 4" xfId="12649"/>
    <cellStyle name="Обычный 6 2 2 3 2 2 4 2" xfId="12650"/>
    <cellStyle name="Обычный 6 2 2 3 2 2 4 2 2" xfId="56878"/>
    <cellStyle name="Обычный 6 2 2 3 2 2 4 3" xfId="12651"/>
    <cellStyle name="Обычный 6 2 2 3 2 2 4 3 2" xfId="56879"/>
    <cellStyle name="Обычный 6 2 2 3 2 2 4 4" xfId="56880"/>
    <cellStyle name="Обычный 6 2 2 3 2 2 5" xfId="12652"/>
    <cellStyle name="Обычный 6 2 2 3 2 2 5 2" xfId="56881"/>
    <cellStyle name="Обычный 6 2 2 3 2 2 6" xfId="12653"/>
    <cellStyle name="Обычный 6 2 2 3 2 2 6 2" xfId="56882"/>
    <cellStyle name="Обычный 6 2 2 3 2 2 7" xfId="12654"/>
    <cellStyle name="Обычный 6 2 2 3 2 2 7 2" xfId="56883"/>
    <cellStyle name="Обычный 6 2 2 3 2 2 8" xfId="12655"/>
    <cellStyle name="Обычный 6 2 2 3 2 2 8 2" xfId="56884"/>
    <cellStyle name="Обычный 6 2 2 3 2 2 9" xfId="12656"/>
    <cellStyle name="Обычный 6 2 2 3 2 2 9 2" xfId="56885"/>
    <cellStyle name="Обычный 6 2 2 3 2 2_Лист1" xfId="56886"/>
    <cellStyle name="Обычный 6 2 2 3 2 3" xfId="12657"/>
    <cellStyle name="Обычный 6 2 2 3 2 3 10" xfId="35423"/>
    <cellStyle name="Обычный 6 2 2 3 2 3 11" xfId="35424"/>
    <cellStyle name="Обычный 6 2 2 3 2 3 2" xfId="12658"/>
    <cellStyle name="Обычный 6 2 2 3 2 3 2 2" xfId="12659"/>
    <cellStyle name="Обычный 6 2 2 3 2 3 2 2 2" xfId="12660"/>
    <cellStyle name="Обычный 6 2 2 3 2 3 2 2 2 2" xfId="56887"/>
    <cellStyle name="Обычный 6 2 2 3 2 3 2 2 2 2 2" xfId="56888"/>
    <cellStyle name="Обычный 6 2 2 3 2 3 2 2 2 3" xfId="56889"/>
    <cellStyle name="Обычный 6 2 2 3 2 3 2 2 3" xfId="12661"/>
    <cellStyle name="Обычный 6 2 2 3 2 3 2 2 3 2" xfId="56890"/>
    <cellStyle name="Обычный 6 2 2 3 2 3 2 2 4" xfId="56891"/>
    <cellStyle name="Обычный 6 2 2 3 2 3 2 2_НВВ РСК 2019 (II пол) МАКС" xfId="56892"/>
    <cellStyle name="Обычный 6 2 2 3 2 3 2 3" xfId="12662"/>
    <cellStyle name="Обычный 6 2 2 3 2 3 2 3 2" xfId="12663"/>
    <cellStyle name="Обычный 6 2 2 3 2 3 2 3 2 2" xfId="56893"/>
    <cellStyle name="Обычный 6 2 2 3 2 3 2 3 3" xfId="12664"/>
    <cellStyle name="Обычный 6 2 2 3 2 3 2 3 3 2" xfId="56894"/>
    <cellStyle name="Обычный 6 2 2 3 2 3 2 3 4" xfId="56895"/>
    <cellStyle name="Обычный 6 2 2 3 2 3 2 4" xfId="12665"/>
    <cellStyle name="Обычный 6 2 2 3 2 3 2 4 2" xfId="56896"/>
    <cellStyle name="Обычный 6 2 2 3 2 3 2 5" xfId="12666"/>
    <cellStyle name="Обычный 6 2 2 3 2 3 2 5 2" xfId="56897"/>
    <cellStyle name="Обычный 6 2 2 3 2 3 2 6" xfId="12667"/>
    <cellStyle name="Обычный 6 2 2 3 2 3 2 6 2" xfId="56898"/>
    <cellStyle name="Обычный 6 2 2 3 2 3 2 7" xfId="35425"/>
    <cellStyle name="Обычный 6 2 2 3 2 3 2 7 2" xfId="56899"/>
    <cellStyle name="Обычный 6 2 2 3 2 3 2 8" xfId="35426"/>
    <cellStyle name="Обычный 6 2 2 3 2 3 2 8 2" xfId="56900"/>
    <cellStyle name="Обычный 6 2 2 3 2 3 2 9" xfId="56901"/>
    <cellStyle name="Обычный 6 2 2 3 2 3 2_Лист1" xfId="56902"/>
    <cellStyle name="Обычный 6 2 2 3 2 3 3" xfId="12668"/>
    <cellStyle name="Обычный 6 2 2 3 2 3 3 2" xfId="12669"/>
    <cellStyle name="Обычный 6 2 2 3 2 3 3 2 2" xfId="56903"/>
    <cellStyle name="Обычный 6 2 2 3 2 3 3 2 2 2" xfId="56904"/>
    <cellStyle name="Обычный 6 2 2 3 2 3 3 2 3" xfId="56905"/>
    <cellStyle name="Обычный 6 2 2 3 2 3 3 3" xfId="12670"/>
    <cellStyle name="Обычный 6 2 2 3 2 3 3 3 2" xfId="56906"/>
    <cellStyle name="Обычный 6 2 2 3 2 3 3 4" xfId="56907"/>
    <cellStyle name="Обычный 6 2 2 3 2 3 3_НВВ РСК 2019 (II пол) МАКС" xfId="56908"/>
    <cellStyle name="Обычный 6 2 2 3 2 3 4" xfId="12671"/>
    <cellStyle name="Обычный 6 2 2 3 2 3 4 2" xfId="12672"/>
    <cellStyle name="Обычный 6 2 2 3 2 3 4 2 2" xfId="56909"/>
    <cellStyle name="Обычный 6 2 2 3 2 3 4 3" xfId="12673"/>
    <cellStyle name="Обычный 6 2 2 3 2 3 4 3 2" xfId="56910"/>
    <cellStyle name="Обычный 6 2 2 3 2 3 4 4" xfId="56911"/>
    <cellStyle name="Обычный 6 2 2 3 2 3 5" xfId="12674"/>
    <cellStyle name="Обычный 6 2 2 3 2 3 5 2" xfId="56912"/>
    <cellStyle name="Обычный 6 2 2 3 2 3 6" xfId="12675"/>
    <cellStyle name="Обычный 6 2 2 3 2 3 6 2" xfId="56913"/>
    <cellStyle name="Обычный 6 2 2 3 2 3 7" xfId="12676"/>
    <cellStyle name="Обычный 6 2 2 3 2 3 7 2" xfId="56914"/>
    <cellStyle name="Обычный 6 2 2 3 2 3 8" xfId="12677"/>
    <cellStyle name="Обычный 6 2 2 3 2 3 8 2" xfId="56915"/>
    <cellStyle name="Обычный 6 2 2 3 2 3 9" xfId="12678"/>
    <cellStyle name="Обычный 6 2 2 3 2 3 9 2" xfId="56916"/>
    <cellStyle name="Обычный 6 2 2 3 2 3_Лист1" xfId="56917"/>
    <cellStyle name="Обычный 6 2 2 3 2 4" xfId="12679"/>
    <cellStyle name="Обычный 6 2 2 3 2 4 2" xfId="12680"/>
    <cellStyle name="Обычный 6 2 2 3 2 4 2 2" xfId="12681"/>
    <cellStyle name="Обычный 6 2 2 3 2 4 2 2 2" xfId="56918"/>
    <cellStyle name="Обычный 6 2 2 3 2 4 2 2 2 2" xfId="56919"/>
    <cellStyle name="Обычный 6 2 2 3 2 4 2 2 3" xfId="56920"/>
    <cellStyle name="Обычный 6 2 2 3 2 4 2 3" xfId="12682"/>
    <cellStyle name="Обычный 6 2 2 3 2 4 2 3 2" xfId="56921"/>
    <cellStyle name="Обычный 6 2 2 3 2 4 2 4" xfId="56922"/>
    <cellStyle name="Обычный 6 2 2 3 2 4 2_НВВ РСК 2019 (II пол) МАКС" xfId="56923"/>
    <cellStyle name="Обычный 6 2 2 3 2 4 3" xfId="12683"/>
    <cellStyle name="Обычный 6 2 2 3 2 4 3 2" xfId="12684"/>
    <cellStyle name="Обычный 6 2 2 3 2 4 3 2 2" xfId="56924"/>
    <cellStyle name="Обычный 6 2 2 3 2 4 3 3" xfId="12685"/>
    <cellStyle name="Обычный 6 2 2 3 2 4 3 3 2" xfId="56925"/>
    <cellStyle name="Обычный 6 2 2 3 2 4 3 4" xfId="56926"/>
    <cellStyle name="Обычный 6 2 2 3 2 4 4" xfId="12686"/>
    <cellStyle name="Обычный 6 2 2 3 2 4 4 2" xfId="56927"/>
    <cellStyle name="Обычный 6 2 2 3 2 4 5" xfId="12687"/>
    <cellStyle name="Обычный 6 2 2 3 2 4 5 2" xfId="56928"/>
    <cellStyle name="Обычный 6 2 2 3 2 4 6" xfId="12688"/>
    <cellStyle name="Обычный 6 2 2 3 2 4 6 2" xfId="56929"/>
    <cellStyle name="Обычный 6 2 2 3 2 4 7" xfId="35427"/>
    <cellStyle name="Обычный 6 2 2 3 2 4 7 2" xfId="56930"/>
    <cellStyle name="Обычный 6 2 2 3 2 4 8" xfId="35428"/>
    <cellStyle name="Обычный 6 2 2 3 2 4 8 2" xfId="56931"/>
    <cellStyle name="Обычный 6 2 2 3 2 4 9" xfId="56932"/>
    <cellStyle name="Обычный 6 2 2 3 2 4_Лист1" xfId="56933"/>
    <cellStyle name="Обычный 6 2 2 3 2 5" xfId="12689"/>
    <cellStyle name="Обычный 6 2 2 3 2 5 2" xfId="12690"/>
    <cellStyle name="Обычный 6 2 2 3 2 5 2 2" xfId="56934"/>
    <cellStyle name="Обычный 6 2 2 3 2 5 2 2 2" xfId="56935"/>
    <cellStyle name="Обычный 6 2 2 3 2 5 2 3" xfId="56936"/>
    <cellStyle name="Обычный 6 2 2 3 2 5 3" xfId="12691"/>
    <cellStyle name="Обычный 6 2 2 3 2 5 3 2" xfId="56937"/>
    <cellStyle name="Обычный 6 2 2 3 2 5 4" xfId="56938"/>
    <cellStyle name="Обычный 6 2 2 3 2 5_НВВ РСК 2019 (II пол) МАКС" xfId="56939"/>
    <cellStyle name="Обычный 6 2 2 3 2 6" xfId="12692"/>
    <cellStyle name="Обычный 6 2 2 3 2 6 2" xfId="12693"/>
    <cellStyle name="Обычный 6 2 2 3 2 6 2 2" xfId="56940"/>
    <cellStyle name="Обычный 6 2 2 3 2 6 3" xfId="12694"/>
    <cellStyle name="Обычный 6 2 2 3 2 6 3 2" xfId="56941"/>
    <cellStyle name="Обычный 6 2 2 3 2 6 4" xfId="56942"/>
    <cellStyle name="Обычный 6 2 2 3 2 7" xfId="12695"/>
    <cellStyle name="Обычный 6 2 2 3 2 7 2" xfId="56943"/>
    <cellStyle name="Обычный 6 2 2 3 2 8" xfId="12696"/>
    <cellStyle name="Обычный 6 2 2 3 2 8 2" xfId="56944"/>
    <cellStyle name="Обычный 6 2 2 3 2 9" xfId="12697"/>
    <cellStyle name="Обычный 6 2 2 3 2 9 2" xfId="56945"/>
    <cellStyle name="Обычный 6 2 2 3 2_Лист1" xfId="56946"/>
    <cellStyle name="Обычный 6 2 2 3 3" xfId="12698"/>
    <cellStyle name="Обычный 6 2 2 3 3 10" xfId="35429"/>
    <cellStyle name="Обычный 6 2 2 3 3 11" xfId="35430"/>
    <cellStyle name="Обычный 6 2 2 3 3 2" xfId="12699"/>
    <cellStyle name="Обычный 6 2 2 3 3 2 2" xfId="12700"/>
    <cellStyle name="Обычный 6 2 2 3 3 2 2 2" xfId="12701"/>
    <cellStyle name="Обычный 6 2 2 3 3 2 2 2 2" xfId="56947"/>
    <cellStyle name="Обычный 6 2 2 3 3 2 2 2 2 2" xfId="56948"/>
    <cellStyle name="Обычный 6 2 2 3 3 2 2 2 3" xfId="56949"/>
    <cellStyle name="Обычный 6 2 2 3 3 2 2 3" xfId="12702"/>
    <cellStyle name="Обычный 6 2 2 3 3 2 2 3 2" xfId="56950"/>
    <cellStyle name="Обычный 6 2 2 3 3 2 2 4" xfId="56951"/>
    <cellStyle name="Обычный 6 2 2 3 3 2 2_НВВ РСК 2019 (II пол) МАКС" xfId="56952"/>
    <cellStyle name="Обычный 6 2 2 3 3 2 3" xfId="12703"/>
    <cellStyle name="Обычный 6 2 2 3 3 2 3 2" xfId="12704"/>
    <cellStyle name="Обычный 6 2 2 3 3 2 3 2 2" xfId="56953"/>
    <cellStyle name="Обычный 6 2 2 3 3 2 3 3" xfId="12705"/>
    <cellStyle name="Обычный 6 2 2 3 3 2 3 3 2" xfId="56954"/>
    <cellStyle name="Обычный 6 2 2 3 3 2 3 4" xfId="56955"/>
    <cellStyle name="Обычный 6 2 2 3 3 2 4" xfId="12706"/>
    <cellStyle name="Обычный 6 2 2 3 3 2 4 2" xfId="56956"/>
    <cellStyle name="Обычный 6 2 2 3 3 2 5" xfId="12707"/>
    <cellStyle name="Обычный 6 2 2 3 3 2 5 2" xfId="56957"/>
    <cellStyle name="Обычный 6 2 2 3 3 2 6" xfId="12708"/>
    <cellStyle name="Обычный 6 2 2 3 3 2 6 2" xfId="56958"/>
    <cellStyle name="Обычный 6 2 2 3 3 2 7" xfId="35431"/>
    <cellStyle name="Обычный 6 2 2 3 3 2 7 2" xfId="56959"/>
    <cellStyle name="Обычный 6 2 2 3 3 2 8" xfId="35432"/>
    <cellStyle name="Обычный 6 2 2 3 3 2 8 2" xfId="56960"/>
    <cellStyle name="Обычный 6 2 2 3 3 2 9" xfId="56961"/>
    <cellStyle name="Обычный 6 2 2 3 3 2_Лист1" xfId="56962"/>
    <cellStyle name="Обычный 6 2 2 3 3 3" xfId="12709"/>
    <cellStyle name="Обычный 6 2 2 3 3 3 2" xfId="12710"/>
    <cellStyle name="Обычный 6 2 2 3 3 3 2 2" xfId="56963"/>
    <cellStyle name="Обычный 6 2 2 3 3 3 2 2 2" xfId="56964"/>
    <cellStyle name="Обычный 6 2 2 3 3 3 2 3" xfId="56965"/>
    <cellStyle name="Обычный 6 2 2 3 3 3 3" xfId="12711"/>
    <cellStyle name="Обычный 6 2 2 3 3 3 3 2" xfId="56966"/>
    <cellStyle name="Обычный 6 2 2 3 3 3 4" xfId="56967"/>
    <cellStyle name="Обычный 6 2 2 3 3 3_НВВ РСК 2019 (II пол) МАКС" xfId="56968"/>
    <cellStyle name="Обычный 6 2 2 3 3 4" xfId="12712"/>
    <cellStyle name="Обычный 6 2 2 3 3 4 2" xfId="12713"/>
    <cellStyle name="Обычный 6 2 2 3 3 4 2 2" xfId="56969"/>
    <cellStyle name="Обычный 6 2 2 3 3 4 3" xfId="12714"/>
    <cellStyle name="Обычный 6 2 2 3 3 4 3 2" xfId="56970"/>
    <cellStyle name="Обычный 6 2 2 3 3 4 4" xfId="56971"/>
    <cellStyle name="Обычный 6 2 2 3 3 5" xfId="12715"/>
    <cellStyle name="Обычный 6 2 2 3 3 5 2" xfId="56972"/>
    <cellStyle name="Обычный 6 2 2 3 3 6" xfId="12716"/>
    <cellStyle name="Обычный 6 2 2 3 3 6 2" xfId="56973"/>
    <cellStyle name="Обычный 6 2 2 3 3 7" xfId="12717"/>
    <cellStyle name="Обычный 6 2 2 3 3 7 2" xfId="56974"/>
    <cellStyle name="Обычный 6 2 2 3 3 8" xfId="12718"/>
    <cellStyle name="Обычный 6 2 2 3 3 8 2" xfId="56975"/>
    <cellStyle name="Обычный 6 2 2 3 3 9" xfId="12719"/>
    <cellStyle name="Обычный 6 2 2 3 3 9 2" xfId="56976"/>
    <cellStyle name="Обычный 6 2 2 3 3_Лист1" xfId="56977"/>
    <cellStyle name="Обычный 6 2 2 3 4" xfId="12720"/>
    <cellStyle name="Обычный 6 2 2 3 4 10" xfId="35433"/>
    <cellStyle name="Обычный 6 2 2 3 4 11" xfId="35434"/>
    <cellStyle name="Обычный 6 2 2 3 4 2" xfId="12721"/>
    <cellStyle name="Обычный 6 2 2 3 4 2 2" xfId="12722"/>
    <cellStyle name="Обычный 6 2 2 3 4 2 2 2" xfId="12723"/>
    <cellStyle name="Обычный 6 2 2 3 4 2 2 2 2" xfId="56978"/>
    <cellStyle name="Обычный 6 2 2 3 4 2 2 2 2 2" xfId="56979"/>
    <cellStyle name="Обычный 6 2 2 3 4 2 2 2 3" xfId="56980"/>
    <cellStyle name="Обычный 6 2 2 3 4 2 2 3" xfId="12724"/>
    <cellStyle name="Обычный 6 2 2 3 4 2 2 3 2" xfId="56981"/>
    <cellStyle name="Обычный 6 2 2 3 4 2 2 4" xfId="56982"/>
    <cellStyle name="Обычный 6 2 2 3 4 2 2_НВВ РСК 2019 (II пол) МАКС" xfId="56983"/>
    <cellStyle name="Обычный 6 2 2 3 4 2 3" xfId="12725"/>
    <cellStyle name="Обычный 6 2 2 3 4 2 3 2" xfId="12726"/>
    <cellStyle name="Обычный 6 2 2 3 4 2 3 2 2" xfId="56984"/>
    <cellStyle name="Обычный 6 2 2 3 4 2 3 3" xfId="12727"/>
    <cellStyle name="Обычный 6 2 2 3 4 2 3 3 2" xfId="56985"/>
    <cellStyle name="Обычный 6 2 2 3 4 2 3 4" xfId="56986"/>
    <cellStyle name="Обычный 6 2 2 3 4 2 4" xfId="12728"/>
    <cellStyle name="Обычный 6 2 2 3 4 2 4 2" xfId="56987"/>
    <cellStyle name="Обычный 6 2 2 3 4 2 5" xfId="12729"/>
    <cellStyle name="Обычный 6 2 2 3 4 2 5 2" xfId="56988"/>
    <cellStyle name="Обычный 6 2 2 3 4 2 6" xfId="12730"/>
    <cellStyle name="Обычный 6 2 2 3 4 2 6 2" xfId="56989"/>
    <cellStyle name="Обычный 6 2 2 3 4 2 7" xfId="35435"/>
    <cellStyle name="Обычный 6 2 2 3 4 2 7 2" xfId="56990"/>
    <cellStyle name="Обычный 6 2 2 3 4 2 8" xfId="35436"/>
    <cellStyle name="Обычный 6 2 2 3 4 2 8 2" xfId="56991"/>
    <cellStyle name="Обычный 6 2 2 3 4 2 9" xfId="56992"/>
    <cellStyle name="Обычный 6 2 2 3 4 2_Лист1" xfId="56993"/>
    <cellStyle name="Обычный 6 2 2 3 4 3" xfId="12731"/>
    <cellStyle name="Обычный 6 2 2 3 4 3 2" xfId="12732"/>
    <cellStyle name="Обычный 6 2 2 3 4 3 2 2" xfId="56994"/>
    <cellStyle name="Обычный 6 2 2 3 4 3 2 2 2" xfId="56995"/>
    <cellStyle name="Обычный 6 2 2 3 4 3 2 3" xfId="56996"/>
    <cellStyle name="Обычный 6 2 2 3 4 3 3" xfId="12733"/>
    <cellStyle name="Обычный 6 2 2 3 4 3 3 2" xfId="56997"/>
    <cellStyle name="Обычный 6 2 2 3 4 3 4" xfId="56998"/>
    <cellStyle name="Обычный 6 2 2 3 4 3_НВВ РСК 2019 (II пол) МАКС" xfId="56999"/>
    <cellStyle name="Обычный 6 2 2 3 4 4" xfId="12734"/>
    <cellStyle name="Обычный 6 2 2 3 4 4 2" xfId="12735"/>
    <cellStyle name="Обычный 6 2 2 3 4 4 2 2" xfId="57000"/>
    <cellStyle name="Обычный 6 2 2 3 4 4 3" xfId="12736"/>
    <cellStyle name="Обычный 6 2 2 3 4 4 3 2" xfId="57001"/>
    <cellStyle name="Обычный 6 2 2 3 4 4 4" xfId="57002"/>
    <cellStyle name="Обычный 6 2 2 3 4 5" xfId="12737"/>
    <cellStyle name="Обычный 6 2 2 3 4 5 2" xfId="57003"/>
    <cellStyle name="Обычный 6 2 2 3 4 6" xfId="12738"/>
    <cellStyle name="Обычный 6 2 2 3 4 6 2" xfId="57004"/>
    <cellStyle name="Обычный 6 2 2 3 4 7" xfId="12739"/>
    <cellStyle name="Обычный 6 2 2 3 4 7 2" xfId="57005"/>
    <cellStyle name="Обычный 6 2 2 3 4 8" xfId="12740"/>
    <cellStyle name="Обычный 6 2 2 3 4 8 2" xfId="57006"/>
    <cellStyle name="Обычный 6 2 2 3 4 9" xfId="12741"/>
    <cellStyle name="Обычный 6 2 2 3 4 9 2" xfId="57007"/>
    <cellStyle name="Обычный 6 2 2 3 4_Лист1" xfId="57008"/>
    <cellStyle name="Обычный 6 2 2 3 5" xfId="12742"/>
    <cellStyle name="Обычный 6 2 2 3 5 2" xfId="12743"/>
    <cellStyle name="Обычный 6 2 2 3 5 2 2" xfId="12744"/>
    <cellStyle name="Обычный 6 2 2 3 5 2 2 2" xfId="57009"/>
    <cellStyle name="Обычный 6 2 2 3 5 2 2 2 2" xfId="57010"/>
    <cellStyle name="Обычный 6 2 2 3 5 2 2 3" xfId="57011"/>
    <cellStyle name="Обычный 6 2 2 3 5 2 3" xfId="12745"/>
    <cellStyle name="Обычный 6 2 2 3 5 2 3 2" xfId="57012"/>
    <cellStyle name="Обычный 6 2 2 3 5 2 4" xfId="57013"/>
    <cellStyle name="Обычный 6 2 2 3 5 2_НВВ РСК 2019 (II пол) МАКС" xfId="57014"/>
    <cellStyle name="Обычный 6 2 2 3 5 3" xfId="12746"/>
    <cellStyle name="Обычный 6 2 2 3 5 3 2" xfId="12747"/>
    <cellStyle name="Обычный 6 2 2 3 5 3 2 2" xfId="57015"/>
    <cellStyle name="Обычный 6 2 2 3 5 3 3" xfId="12748"/>
    <cellStyle name="Обычный 6 2 2 3 5 3 3 2" xfId="57016"/>
    <cellStyle name="Обычный 6 2 2 3 5 3 4" xfId="57017"/>
    <cellStyle name="Обычный 6 2 2 3 5 4" xfId="12749"/>
    <cellStyle name="Обычный 6 2 2 3 5 4 2" xfId="57018"/>
    <cellStyle name="Обычный 6 2 2 3 5 5" xfId="12750"/>
    <cellStyle name="Обычный 6 2 2 3 5 5 2" xfId="57019"/>
    <cellStyle name="Обычный 6 2 2 3 5 6" xfId="12751"/>
    <cellStyle name="Обычный 6 2 2 3 5 6 2" xfId="57020"/>
    <cellStyle name="Обычный 6 2 2 3 5 7" xfId="35437"/>
    <cellStyle name="Обычный 6 2 2 3 5 7 2" xfId="57021"/>
    <cellStyle name="Обычный 6 2 2 3 5 8" xfId="35438"/>
    <cellStyle name="Обычный 6 2 2 3 5 8 2" xfId="57022"/>
    <cellStyle name="Обычный 6 2 2 3 5 9" xfId="57023"/>
    <cellStyle name="Обычный 6 2 2 3 5_Лист1" xfId="57024"/>
    <cellStyle name="Обычный 6 2 2 3 6" xfId="12752"/>
    <cellStyle name="Обычный 6 2 2 3 6 2" xfId="12753"/>
    <cellStyle name="Обычный 6 2 2 3 6 2 2" xfId="57025"/>
    <cellStyle name="Обычный 6 2 2 3 6 2 2 2" xfId="57026"/>
    <cellStyle name="Обычный 6 2 2 3 6 2 3" xfId="57027"/>
    <cellStyle name="Обычный 6 2 2 3 6 3" xfId="12754"/>
    <cellStyle name="Обычный 6 2 2 3 6 3 2" xfId="57028"/>
    <cellStyle name="Обычный 6 2 2 3 6 4" xfId="57029"/>
    <cellStyle name="Обычный 6 2 2 3 6_НВВ РСК 2019 (II пол) МАКС" xfId="57030"/>
    <cellStyle name="Обычный 6 2 2 3 7" xfId="12755"/>
    <cellStyle name="Обычный 6 2 2 3 7 2" xfId="12756"/>
    <cellStyle name="Обычный 6 2 2 3 7 2 2" xfId="57031"/>
    <cellStyle name="Обычный 6 2 2 3 7 3" xfId="12757"/>
    <cellStyle name="Обычный 6 2 2 3 7 3 2" xfId="57032"/>
    <cellStyle name="Обычный 6 2 2 3 7 4" xfId="57033"/>
    <cellStyle name="Обычный 6 2 2 3 8" xfId="12758"/>
    <cellStyle name="Обычный 6 2 2 3 8 2" xfId="57034"/>
    <cellStyle name="Обычный 6 2 2 3 9" xfId="12759"/>
    <cellStyle name="Обычный 6 2 2 3 9 2" xfId="57035"/>
    <cellStyle name="Обычный 6 2 2 3_Лист1" xfId="57036"/>
    <cellStyle name="Обычный 6 2 2 4" xfId="12760"/>
    <cellStyle name="Обычный 6 2 2 4 10" xfId="12761"/>
    <cellStyle name="Обычный 6 2 2 4 10 2" xfId="57037"/>
    <cellStyle name="Обычный 6 2 2 4 11" xfId="12762"/>
    <cellStyle name="Обычный 6 2 2 4 11 2" xfId="57038"/>
    <cellStyle name="Обычный 6 2 2 4 12" xfId="12763"/>
    <cellStyle name="Обычный 6 2 2 4 12 2" xfId="57039"/>
    <cellStyle name="Обычный 6 2 2 4 13" xfId="35439"/>
    <cellStyle name="Обычный 6 2 2 4 14" xfId="35440"/>
    <cellStyle name="Обычный 6 2 2 4 2" xfId="12764"/>
    <cellStyle name="Обычный 6 2 2 4 2 10" xfId="12765"/>
    <cellStyle name="Обычный 6 2 2 4 2 10 2" xfId="57040"/>
    <cellStyle name="Обычный 6 2 2 4 2 11" xfId="12766"/>
    <cellStyle name="Обычный 6 2 2 4 2 11 2" xfId="57041"/>
    <cellStyle name="Обычный 6 2 2 4 2 12" xfId="35441"/>
    <cellStyle name="Обычный 6 2 2 4 2 13" xfId="35442"/>
    <cellStyle name="Обычный 6 2 2 4 2 2" xfId="12767"/>
    <cellStyle name="Обычный 6 2 2 4 2 2 10" xfId="35443"/>
    <cellStyle name="Обычный 6 2 2 4 2 2 11" xfId="35444"/>
    <cellStyle name="Обычный 6 2 2 4 2 2 2" xfId="12768"/>
    <cellStyle name="Обычный 6 2 2 4 2 2 2 2" xfId="12769"/>
    <cellStyle name="Обычный 6 2 2 4 2 2 2 2 2" xfId="12770"/>
    <cellStyle name="Обычный 6 2 2 4 2 2 2 2 2 2" xfId="57042"/>
    <cellStyle name="Обычный 6 2 2 4 2 2 2 2 2 2 2" xfId="57043"/>
    <cellStyle name="Обычный 6 2 2 4 2 2 2 2 2 3" xfId="57044"/>
    <cellStyle name="Обычный 6 2 2 4 2 2 2 2 3" xfId="12771"/>
    <cellStyle name="Обычный 6 2 2 4 2 2 2 2 3 2" xfId="57045"/>
    <cellStyle name="Обычный 6 2 2 4 2 2 2 2 4" xfId="57046"/>
    <cellStyle name="Обычный 6 2 2 4 2 2 2 2_НВВ РСК 2019 (II пол) МАКС" xfId="57047"/>
    <cellStyle name="Обычный 6 2 2 4 2 2 2 3" xfId="12772"/>
    <cellStyle name="Обычный 6 2 2 4 2 2 2 3 2" xfId="12773"/>
    <cellStyle name="Обычный 6 2 2 4 2 2 2 3 2 2" xfId="57048"/>
    <cellStyle name="Обычный 6 2 2 4 2 2 2 3 3" xfId="12774"/>
    <cellStyle name="Обычный 6 2 2 4 2 2 2 3 3 2" xfId="57049"/>
    <cellStyle name="Обычный 6 2 2 4 2 2 2 3 4" xfId="57050"/>
    <cellStyle name="Обычный 6 2 2 4 2 2 2 4" xfId="12775"/>
    <cellStyle name="Обычный 6 2 2 4 2 2 2 4 2" xfId="57051"/>
    <cellStyle name="Обычный 6 2 2 4 2 2 2 5" xfId="12776"/>
    <cellStyle name="Обычный 6 2 2 4 2 2 2 5 2" xfId="57052"/>
    <cellStyle name="Обычный 6 2 2 4 2 2 2 6" xfId="12777"/>
    <cellStyle name="Обычный 6 2 2 4 2 2 2 6 2" xfId="57053"/>
    <cellStyle name="Обычный 6 2 2 4 2 2 2 7" xfId="35445"/>
    <cellStyle name="Обычный 6 2 2 4 2 2 2 7 2" xfId="57054"/>
    <cellStyle name="Обычный 6 2 2 4 2 2 2 8" xfId="35446"/>
    <cellStyle name="Обычный 6 2 2 4 2 2 2 8 2" xfId="57055"/>
    <cellStyle name="Обычный 6 2 2 4 2 2 2 9" xfId="57056"/>
    <cellStyle name="Обычный 6 2 2 4 2 2 2_Лист1" xfId="57057"/>
    <cellStyle name="Обычный 6 2 2 4 2 2 3" xfId="12778"/>
    <cellStyle name="Обычный 6 2 2 4 2 2 3 2" xfId="12779"/>
    <cellStyle name="Обычный 6 2 2 4 2 2 3 2 2" xfId="57058"/>
    <cellStyle name="Обычный 6 2 2 4 2 2 3 2 2 2" xfId="57059"/>
    <cellStyle name="Обычный 6 2 2 4 2 2 3 2 3" xfId="57060"/>
    <cellStyle name="Обычный 6 2 2 4 2 2 3 3" xfId="12780"/>
    <cellStyle name="Обычный 6 2 2 4 2 2 3 3 2" xfId="57061"/>
    <cellStyle name="Обычный 6 2 2 4 2 2 3 4" xfId="57062"/>
    <cellStyle name="Обычный 6 2 2 4 2 2 3_НВВ РСК 2019 (II пол) МАКС" xfId="57063"/>
    <cellStyle name="Обычный 6 2 2 4 2 2 4" xfId="12781"/>
    <cellStyle name="Обычный 6 2 2 4 2 2 4 2" xfId="12782"/>
    <cellStyle name="Обычный 6 2 2 4 2 2 4 2 2" xfId="57064"/>
    <cellStyle name="Обычный 6 2 2 4 2 2 4 3" xfId="12783"/>
    <cellStyle name="Обычный 6 2 2 4 2 2 4 3 2" xfId="57065"/>
    <cellStyle name="Обычный 6 2 2 4 2 2 4 4" xfId="57066"/>
    <cellStyle name="Обычный 6 2 2 4 2 2 5" xfId="12784"/>
    <cellStyle name="Обычный 6 2 2 4 2 2 5 2" xfId="57067"/>
    <cellStyle name="Обычный 6 2 2 4 2 2 6" xfId="12785"/>
    <cellStyle name="Обычный 6 2 2 4 2 2 6 2" xfId="57068"/>
    <cellStyle name="Обычный 6 2 2 4 2 2 7" xfId="12786"/>
    <cellStyle name="Обычный 6 2 2 4 2 2 7 2" xfId="57069"/>
    <cellStyle name="Обычный 6 2 2 4 2 2 8" xfId="12787"/>
    <cellStyle name="Обычный 6 2 2 4 2 2 8 2" xfId="57070"/>
    <cellStyle name="Обычный 6 2 2 4 2 2 9" xfId="12788"/>
    <cellStyle name="Обычный 6 2 2 4 2 2 9 2" xfId="57071"/>
    <cellStyle name="Обычный 6 2 2 4 2 2_Лист1" xfId="57072"/>
    <cellStyle name="Обычный 6 2 2 4 2 3" xfId="12789"/>
    <cellStyle name="Обычный 6 2 2 4 2 3 10" xfId="35447"/>
    <cellStyle name="Обычный 6 2 2 4 2 3 11" xfId="35448"/>
    <cellStyle name="Обычный 6 2 2 4 2 3 2" xfId="12790"/>
    <cellStyle name="Обычный 6 2 2 4 2 3 2 2" xfId="12791"/>
    <cellStyle name="Обычный 6 2 2 4 2 3 2 2 2" xfId="12792"/>
    <cellStyle name="Обычный 6 2 2 4 2 3 2 2 2 2" xfId="57073"/>
    <cellStyle name="Обычный 6 2 2 4 2 3 2 2 2 2 2" xfId="57074"/>
    <cellStyle name="Обычный 6 2 2 4 2 3 2 2 2 3" xfId="57075"/>
    <cellStyle name="Обычный 6 2 2 4 2 3 2 2 3" xfId="12793"/>
    <cellStyle name="Обычный 6 2 2 4 2 3 2 2 3 2" xfId="57076"/>
    <cellStyle name="Обычный 6 2 2 4 2 3 2 2 4" xfId="57077"/>
    <cellStyle name="Обычный 6 2 2 4 2 3 2 2_НВВ РСК 2019 (II пол) МАКС" xfId="57078"/>
    <cellStyle name="Обычный 6 2 2 4 2 3 2 3" xfId="12794"/>
    <cellStyle name="Обычный 6 2 2 4 2 3 2 3 2" xfId="12795"/>
    <cellStyle name="Обычный 6 2 2 4 2 3 2 3 2 2" xfId="57079"/>
    <cellStyle name="Обычный 6 2 2 4 2 3 2 3 3" xfId="12796"/>
    <cellStyle name="Обычный 6 2 2 4 2 3 2 3 3 2" xfId="57080"/>
    <cellStyle name="Обычный 6 2 2 4 2 3 2 3 4" xfId="57081"/>
    <cellStyle name="Обычный 6 2 2 4 2 3 2 4" xfId="12797"/>
    <cellStyle name="Обычный 6 2 2 4 2 3 2 4 2" xfId="57082"/>
    <cellStyle name="Обычный 6 2 2 4 2 3 2 5" xfId="12798"/>
    <cellStyle name="Обычный 6 2 2 4 2 3 2 5 2" xfId="57083"/>
    <cellStyle name="Обычный 6 2 2 4 2 3 2 6" xfId="12799"/>
    <cellStyle name="Обычный 6 2 2 4 2 3 2 6 2" xfId="57084"/>
    <cellStyle name="Обычный 6 2 2 4 2 3 2 7" xfId="35449"/>
    <cellStyle name="Обычный 6 2 2 4 2 3 2 7 2" xfId="57085"/>
    <cellStyle name="Обычный 6 2 2 4 2 3 2 8" xfId="35450"/>
    <cellStyle name="Обычный 6 2 2 4 2 3 2 8 2" xfId="57086"/>
    <cellStyle name="Обычный 6 2 2 4 2 3 2 9" xfId="57087"/>
    <cellStyle name="Обычный 6 2 2 4 2 3 2_Лист1" xfId="57088"/>
    <cellStyle name="Обычный 6 2 2 4 2 3 3" xfId="12800"/>
    <cellStyle name="Обычный 6 2 2 4 2 3 3 2" xfId="12801"/>
    <cellStyle name="Обычный 6 2 2 4 2 3 3 2 2" xfId="57089"/>
    <cellStyle name="Обычный 6 2 2 4 2 3 3 2 2 2" xfId="57090"/>
    <cellStyle name="Обычный 6 2 2 4 2 3 3 2 3" xfId="57091"/>
    <cellStyle name="Обычный 6 2 2 4 2 3 3 3" xfId="12802"/>
    <cellStyle name="Обычный 6 2 2 4 2 3 3 3 2" xfId="57092"/>
    <cellStyle name="Обычный 6 2 2 4 2 3 3 4" xfId="57093"/>
    <cellStyle name="Обычный 6 2 2 4 2 3 3_НВВ РСК 2019 (II пол) МАКС" xfId="57094"/>
    <cellStyle name="Обычный 6 2 2 4 2 3 4" xfId="12803"/>
    <cellStyle name="Обычный 6 2 2 4 2 3 4 2" xfId="12804"/>
    <cellStyle name="Обычный 6 2 2 4 2 3 4 2 2" xfId="57095"/>
    <cellStyle name="Обычный 6 2 2 4 2 3 4 3" xfId="12805"/>
    <cellStyle name="Обычный 6 2 2 4 2 3 4 3 2" xfId="57096"/>
    <cellStyle name="Обычный 6 2 2 4 2 3 4 4" xfId="57097"/>
    <cellStyle name="Обычный 6 2 2 4 2 3 5" xfId="12806"/>
    <cellStyle name="Обычный 6 2 2 4 2 3 5 2" xfId="57098"/>
    <cellStyle name="Обычный 6 2 2 4 2 3 6" xfId="12807"/>
    <cellStyle name="Обычный 6 2 2 4 2 3 6 2" xfId="57099"/>
    <cellStyle name="Обычный 6 2 2 4 2 3 7" xfId="12808"/>
    <cellStyle name="Обычный 6 2 2 4 2 3 7 2" xfId="57100"/>
    <cellStyle name="Обычный 6 2 2 4 2 3 8" xfId="12809"/>
    <cellStyle name="Обычный 6 2 2 4 2 3 8 2" xfId="57101"/>
    <cellStyle name="Обычный 6 2 2 4 2 3 9" xfId="12810"/>
    <cellStyle name="Обычный 6 2 2 4 2 3 9 2" xfId="57102"/>
    <cellStyle name="Обычный 6 2 2 4 2 3_Лист1" xfId="57103"/>
    <cellStyle name="Обычный 6 2 2 4 2 4" xfId="12811"/>
    <cellStyle name="Обычный 6 2 2 4 2 4 2" xfId="12812"/>
    <cellStyle name="Обычный 6 2 2 4 2 4 2 2" xfId="12813"/>
    <cellStyle name="Обычный 6 2 2 4 2 4 2 2 2" xfId="57104"/>
    <cellStyle name="Обычный 6 2 2 4 2 4 2 2 2 2" xfId="57105"/>
    <cellStyle name="Обычный 6 2 2 4 2 4 2 2 3" xfId="57106"/>
    <cellStyle name="Обычный 6 2 2 4 2 4 2 3" xfId="12814"/>
    <cellStyle name="Обычный 6 2 2 4 2 4 2 3 2" xfId="57107"/>
    <cellStyle name="Обычный 6 2 2 4 2 4 2 4" xfId="57108"/>
    <cellStyle name="Обычный 6 2 2 4 2 4 2_НВВ РСК 2019 (II пол) МАКС" xfId="57109"/>
    <cellStyle name="Обычный 6 2 2 4 2 4 3" xfId="12815"/>
    <cellStyle name="Обычный 6 2 2 4 2 4 3 2" xfId="12816"/>
    <cellStyle name="Обычный 6 2 2 4 2 4 3 2 2" xfId="57110"/>
    <cellStyle name="Обычный 6 2 2 4 2 4 3 3" xfId="12817"/>
    <cellStyle name="Обычный 6 2 2 4 2 4 3 3 2" xfId="57111"/>
    <cellStyle name="Обычный 6 2 2 4 2 4 3 4" xfId="57112"/>
    <cellStyle name="Обычный 6 2 2 4 2 4 4" xfId="12818"/>
    <cellStyle name="Обычный 6 2 2 4 2 4 4 2" xfId="57113"/>
    <cellStyle name="Обычный 6 2 2 4 2 4 5" xfId="12819"/>
    <cellStyle name="Обычный 6 2 2 4 2 4 5 2" xfId="57114"/>
    <cellStyle name="Обычный 6 2 2 4 2 4 6" xfId="12820"/>
    <cellStyle name="Обычный 6 2 2 4 2 4 6 2" xfId="57115"/>
    <cellStyle name="Обычный 6 2 2 4 2 4 7" xfId="35451"/>
    <cellStyle name="Обычный 6 2 2 4 2 4 7 2" xfId="57116"/>
    <cellStyle name="Обычный 6 2 2 4 2 4 8" xfId="35452"/>
    <cellStyle name="Обычный 6 2 2 4 2 4 8 2" xfId="57117"/>
    <cellStyle name="Обычный 6 2 2 4 2 4 9" xfId="57118"/>
    <cellStyle name="Обычный 6 2 2 4 2 4_Лист1" xfId="57119"/>
    <cellStyle name="Обычный 6 2 2 4 2 5" xfId="12821"/>
    <cellStyle name="Обычный 6 2 2 4 2 5 2" xfId="12822"/>
    <cellStyle name="Обычный 6 2 2 4 2 5 2 2" xfId="57120"/>
    <cellStyle name="Обычный 6 2 2 4 2 5 2 2 2" xfId="57121"/>
    <cellStyle name="Обычный 6 2 2 4 2 5 2 3" xfId="57122"/>
    <cellStyle name="Обычный 6 2 2 4 2 5 3" xfId="12823"/>
    <cellStyle name="Обычный 6 2 2 4 2 5 3 2" xfId="57123"/>
    <cellStyle name="Обычный 6 2 2 4 2 5 4" xfId="57124"/>
    <cellStyle name="Обычный 6 2 2 4 2 5_НВВ РСК 2019 (II пол) МАКС" xfId="57125"/>
    <cellStyle name="Обычный 6 2 2 4 2 6" xfId="12824"/>
    <cellStyle name="Обычный 6 2 2 4 2 6 2" xfId="12825"/>
    <cellStyle name="Обычный 6 2 2 4 2 6 2 2" xfId="57126"/>
    <cellStyle name="Обычный 6 2 2 4 2 6 3" xfId="12826"/>
    <cellStyle name="Обычный 6 2 2 4 2 6 3 2" xfId="57127"/>
    <cellStyle name="Обычный 6 2 2 4 2 6 4" xfId="57128"/>
    <cellStyle name="Обычный 6 2 2 4 2 7" xfId="12827"/>
    <cellStyle name="Обычный 6 2 2 4 2 7 2" xfId="57129"/>
    <cellStyle name="Обычный 6 2 2 4 2 8" xfId="12828"/>
    <cellStyle name="Обычный 6 2 2 4 2 8 2" xfId="57130"/>
    <cellStyle name="Обычный 6 2 2 4 2 9" xfId="12829"/>
    <cellStyle name="Обычный 6 2 2 4 2 9 2" xfId="57131"/>
    <cellStyle name="Обычный 6 2 2 4 2_Лист1" xfId="57132"/>
    <cellStyle name="Обычный 6 2 2 4 3" xfId="12830"/>
    <cellStyle name="Обычный 6 2 2 4 3 10" xfId="35453"/>
    <cellStyle name="Обычный 6 2 2 4 3 11" xfId="35454"/>
    <cellStyle name="Обычный 6 2 2 4 3 2" xfId="12831"/>
    <cellStyle name="Обычный 6 2 2 4 3 2 2" xfId="12832"/>
    <cellStyle name="Обычный 6 2 2 4 3 2 2 2" xfId="12833"/>
    <cellStyle name="Обычный 6 2 2 4 3 2 2 2 2" xfId="57133"/>
    <cellStyle name="Обычный 6 2 2 4 3 2 2 2 2 2" xfId="57134"/>
    <cellStyle name="Обычный 6 2 2 4 3 2 2 2 3" xfId="57135"/>
    <cellStyle name="Обычный 6 2 2 4 3 2 2 3" xfId="12834"/>
    <cellStyle name="Обычный 6 2 2 4 3 2 2 3 2" xfId="57136"/>
    <cellStyle name="Обычный 6 2 2 4 3 2 2 4" xfId="57137"/>
    <cellStyle name="Обычный 6 2 2 4 3 2 2_НВВ РСК 2019 (II пол) МАКС" xfId="57138"/>
    <cellStyle name="Обычный 6 2 2 4 3 2 3" xfId="12835"/>
    <cellStyle name="Обычный 6 2 2 4 3 2 3 2" xfId="12836"/>
    <cellStyle name="Обычный 6 2 2 4 3 2 3 2 2" xfId="57139"/>
    <cellStyle name="Обычный 6 2 2 4 3 2 3 3" xfId="12837"/>
    <cellStyle name="Обычный 6 2 2 4 3 2 3 3 2" xfId="57140"/>
    <cellStyle name="Обычный 6 2 2 4 3 2 3 4" xfId="57141"/>
    <cellStyle name="Обычный 6 2 2 4 3 2 4" xfId="12838"/>
    <cellStyle name="Обычный 6 2 2 4 3 2 4 2" xfId="57142"/>
    <cellStyle name="Обычный 6 2 2 4 3 2 5" xfId="12839"/>
    <cellStyle name="Обычный 6 2 2 4 3 2 5 2" xfId="57143"/>
    <cellStyle name="Обычный 6 2 2 4 3 2 6" xfId="12840"/>
    <cellStyle name="Обычный 6 2 2 4 3 2 6 2" xfId="57144"/>
    <cellStyle name="Обычный 6 2 2 4 3 2 7" xfId="35455"/>
    <cellStyle name="Обычный 6 2 2 4 3 2 7 2" xfId="57145"/>
    <cellStyle name="Обычный 6 2 2 4 3 2 8" xfId="35456"/>
    <cellStyle name="Обычный 6 2 2 4 3 2 8 2" xfId="57146"/>
    <cellStyle name="Обычный 6 2 2 4 3 2 9" xfId="57147"/>
    <cellStyle name="Обычный 6 2 2 4 3 2_Лист1" xfId="57148"/>
    <cellStyle name="Обычный 6 2 2 4 3 3" xfId="12841"/>
    <cellStyle name="Обычный 6 2 2 4 3 3 2" xfId="12842"/>
    <cellStyle name="Обычный 6 2 2 4 3 3 2 2" xfId="57149"/>
    <cellStyle name="Обычный 6 2 2 4 3 3 2 2 2" xfId="57150"/>
    <cellStyle name="Обычный 6 2 2 4 3 3 2 3" xfId="57151"/>
    <cellStyle name="Обычный 6 2 2 4 3 3 3" xfId="12843"/>
    <cellStyle name="Обычный 6 2 2 4 3 3 3 2" xfId="57152"/>
    <cellStyle name="Обычный 6 2 2 4 3 3 4" xfId="57153"/>
    <cellStyle name="Обычный 6 2 2 4 3 3_НВВ РСК 2019 (II пол) МАКС" xfId="57154"/>
    <cellStyle name="Обычный 6 2 2 4 3 4" xfId="12844"/>
    <cellStyle name="Обычный 6 2 2 4 3 4 2" xfId="12845"/>
    <cellStyle name="Обычный 6 2 2 4 3 4 2 2" xfId="57155"/>
    <cellStyle name="Обычный 6 2 2 4 3 4 3" xfId="12846"/>
    <cellStyle name="Обычный 6 2 2 4 3 4 3 2" xfId="57156"/>
    <cellStyle name="Обычный 6 2 2 4 3 4 4" xfId="57157"/>
    <cellStyle name="Обычный 6 2 2 4 3 5" xfId="12847"/>
    <cellStyle name="Обычный 6 2 2 4 3 5 2" xfId="57158"/>
    <cellStyle name="Обычный 6 2 2 4 3 6" xfId="12848"/>
    <cellStyle name="Обычный 6 2 2 4 3 6 2" xfId="57159"/>
    <cellStyle name="Обычный 6 2 2 4 3 7" xfId="12849"/>
    <cellStyle name="Обычный 6 2 2 4 3 7 2" xfId="57160"/>
    <cellStyle name="Обычный 6 2 2 4 3 8" xfId="12850"/>
    <cellStyle name="Обычный 6 2 2 4 3 8 2" xfId="57161"/>
    <cellStyle name="Обычный 6 2 2 4 3 9" xfId="12851"/>
    <cellStyle name="Обычный 6 2 2 4 3 9 2" xfId="57162"/>
    <cellStyle name="Обычный 6 2 2 4 3_Лист1" xfId="57163"/>
    <cellStyle name="Обычный 6 2 2 4 4" xfId="12852"/>
    <cellStyle name="Обычный 6 2 2 4 4 10" xfId="35457"/>
    <cellStyle name="Обычный 6 2 2 4 4 11" xfId="35458"/>
    <cellStyle name="Обычный 6 2 2 4 4 2" xfId="12853"/>
    <cellStyle name="Обычный 6 2 2 4 4 2 2" xfId="12854"/>
    <cellStyle name="Обычный 6 2 2 4 4 2 2 2" xfId="12855"/>
    <cellStyle name="Обычный 6 2 2 4 4 2 2 2 2" xfId="57164"/>
    <cellStyle name="Обычный 6 2 2 4 4 2 2 2 2 2" xfId="57165"/>
    <cellStyle name="Обычный 6 2 2 4 4 2 2 2 3" xfId="57166"/>
    <cellStyle name="Обычный 6 2 2 4 4 2 2 3" xfId="12856"/>
    <cellStyle name="Обычный 6 2 2 4 4 2 2 3 2" xfId="57167"/>
    <cellStyle name="Обычный 6 2 2 4 4 2 2 4" xfId="57168"/>
    <cellStyle name="Обычный 6 2 2 4 4 2 2_НВВ РСК 2019 (II пол) МАКС" xfId="57169"/>
    <cellStyle name="Обычный 6 2 2 4 4 2 3" xfId="12857"/>
    <cellStyle name="Обычный 6 2 2 4 4 2 3 2" xfId="12858"/>
    <cellStyle name="Обычный 6 2 2 4 4 2 3 2 2" xfId="57170"/>
    <cellStyle name="Обычный 6 2 2 4 4 2 3 3" xfId="12859"/>
    <cellStyle name="Обычный 6 2 2 4 4 2 3 3 2" xfId="57171"/>
    <cellStyle name="Обычный 6 2 2 4 4 2 3 4" xfId="57172"/>
    <cellStyle name="Обычный 6 2 2 4 4 2 4" xfId="12860"/>
    <cellStyle name="Обычный 6 2 2 4 4 2 4 2" xfId="57173"/>
    <cellStyle name="Обычный 6 2 2 4 4 2 5" xfId="12861"/>
    <cellStyle name="Обычный 6 2 2 4 4 2 5 2" xfId="57174"/>
    <cellStyle name="Обычный 6 2 2 4 4 2 6" xfId="12862"/>
    <cellStyle name="Обычный 6 2 2 4 4 2 6 2" xfId="57175"/>
    <cellStyle name="Обычный 6 2 2 4 4 2 7" xfId="35459"/>
    <cellStyle name="Обычный 6 2 2 4 4 2 7 2" xfId="57176"/>
    <cellStyle name="Обычный 6 2 2 4 4 2 8" xfId="35460"/>
    <cellStyle name="Обычный 6 2 2 4 4 2 8 2" xfId="57177"/>
    <cellStyle name="Обычный 6 2 2 4 4 2 9" xfId="57178"/>
    <cellStyle name="Обычный 6 2 2 4 4 2_Лист1" xfId="57179"/>
    <cellStyle name="Обычный 6 2 2 4 4 3" xfId="12863"/>
    <cellStyle name="Обычный 6 2 2 4 4 3 2" xfId="12864"/>
    <cellStyle name="Обычный 6 2 2 4 4 3 2 2" xfId="57180"/>
    <cellStyle name="Обычный 6 2 2 4 4 3 2 2 2" xfId="57181"/>
    <cellStyle name="Обычный 6 2 2 4 4 3 2 3" xfId="57182"/>
    <cellStyle name="Обычный 6 2 2 4 4 3 3" xfId="12865"/>
    <cellStyle name="Обычный 6 2 2 4 4 3 3 2" xfId="57183"/>
    <cellStyle name="Обычный 6 2 2 4 4 3 4" xfId="57184"/>
    <cellStyle name="Обычный 6 2 2 4 4 3_НВВ РСК 2019 (II пол) МАКС" xfId="57185"/>
    <cellStyle name="Обычный 6 2 2 4 4 4" xfId="12866"/>
    <cellStyle name="Обычный 6 2 2 4 4 4 2" xfId="12867"/>
    <cellStyle name="Обычный 6 2 2 4 4 4 2 2" xfId="57186"/>
    <cellStyle name="Обычный 6 2 2 4 4 4 3" xfId="12868"/>
    <cellStyle name="Обычный 6 2 2 4 4 4 3 2" xfId="57187"/>
    <cellStyle name="Обычный 6 2 2 4 4 4 4" xfId="57188"/>
    <cellStyle name="Обычный 6 2 2 4 4 5" xfId="12869"/>
    <cellStyle name="Обычный 6 2 2 4 4 5 2" xfId="57189"/>
    <cellStyle name="Обычный 6 2 2 4 4 6" xfId="12870"/>
    <cellStyle name="Обычный 6 2 2 4 4 6 2" xfId="57190"/>
    <cellStyle name="Обычный 6 2 2 4 4 7" xfId="12871"/>
    <cellStyle name="Обычный 6 2 2 4 4 7 2" xfId="57191"/>
    <cellStyle name="Обычный 6 2 2 4 4 8" xfId="12872"/>
    <cellStyle name="Обычный 6 2 2 4 4 8 2" xfId="57192"/>
    <cellStyle name="Обычный 6 2 2 4 4 9" xfId="12873"/>
    <cellStyle name="Обычный 6 2 2 4 4 9 2" xfId="57193"/>
    <cellStyle name="Обычный 6 2 2 4 4_Лист1" xfId="57194"/>
    <cellStyle name="Обычный 6 2 2 4 5" xfId="12874"/>
    <cellStyle name="Обычный 6 2 2 4 5 2" xfId="12875"/>
    <cellStyle name="Обычный 6 2 2 4 5 2 2" xfId="12876"/>
    <cellStyle name="Обычный 6 2 2 4 5 2 2 2" xfId="57195"/>
    <cellStyle name="Обычный 6 2 2 4 5 2 2 2 2" xfId="57196"/>
    <cellStyle name="Обычный 6 2 2 4 5 2 2 3" xfId="57197"/>
    <cellStyle name="Обычный 6 2 2 4 5 2 3" xfId="12877"/>
    <cellStyle name="Обычный 6 2 2 4 5 2 3 2" xfId="57198"/>
    <cellStyle name="Обычный 6 2 2 4 5 2 4" xfId="57199"/>
    <cellStyle name="Обычный 6 2 2 4 5 2_НВВ РСК 2019 (II пол) МАКС" xfId="57200"/>
    <cellStyle name="Обычный 6 2 2 4 5 3" xfId="12878"/>
    <cellStyle name="Обычный 6 2 2 4 5 3 2" xfId="12879"/>
    <cellStyle name="Обычный 6 2 2 4 5 3 2 2" xfId="57201"/>
    <cellStyle name="Обычный 6 2 2 4 5 3 3" xfId="12880"/>
    <cellStyle name="Обычный 6 2 2 4 5 3 3 2" xfId="57202"/>
    <cellStyle name="Обычный 6 2 2 4 5 3 4" xfId="57203"/>
    <cellStyle name="Обычный 6 2 2 4 5 4" xfId="12881"/>
    <cellStyle name="Обычный 6 2 2 4 5 4 2" xfId="57204"/>
    <cellStyle name="Обычный 6 2 2 4 5 5" xfId="12882"/>
    <cellStyle name="Обычный 6 2 2 4 5 5 2" xfId="57205"/>
    <cellStyle name="Обычный 6 2 2 4 5 6" xfId="12883"/>
    <cellStyle name="Обычный 6 2 2 4 5 6 2" xfId="57206"/>
    <cellStyle name="Обычный 6 2 2 4 5 7" xfId="35461"/>
    <cellStyle name="Обычный 6 2 2 4 5 7 2" xfId="57207"/>
    <cellStyle name="Обычный 6 2 2 4 5 8" xfId="35462"/>
    <cellStyle name="Обычный 6 2 2 4 5 8 2" xfId="57208"/>
    <cellStyle name="Обычный 6 2 2 4 5 9" xfId="57209"/>
    <cellStyle name="Обычный 6 2 2 4 5_Лист1" xfId="57210"/>
    <cellStyle name="Обычный 6 2 2 4 6" xfId="12884"/>
    <cellStyle name="Обычный 6 2 2 4 6 2" xfId="12885"/>
    <cellStyle name="Обычный 6 2 2 4 6 2 2" xfId="57211"/>
    <cellStyle name="Обычный 6 2 2 4 6 2 2 2" xfId="57212"/>
    <cellStyle name="Обычный 6 2 2 4 6 2 3" xfId="57213"/>
    <cellStyle name="Обычный 6 2 2 4 6 3" xfId="12886"/>
    <cellStyle name="Обычный 6 2 2 4 6 3 2" xfId="57214"/>
    <cellStyle name="Обычный 6 2 2 4 6 4" xfId="57215"/>
    <cellStyle name="Обычный 6 2 2 4 6_НВВ РСК 2019 (II пол) МАКС" xfId="57216"/>
    <cellStyle name="Обычный 6 2 2 4 7" xfId="12887"/>
    <cellStyle name="Обычный 6 2 2 4 7 2" xfId="12888"/>
    <cellStyle name="Обычный 6 2 2 4 7 2 2" xfId="57217"/>
    <cellStyle name="Обычный 6 2 2 4 7 3" xfId="12889"/>
    <cellStyle name="Обычный 6 2 2 4 7 3 2" xfId="57218"/>
    <cellStyle name="Обычный 6 2 2 4 7 4" xfId="57219"/>
    <cellStyle name="Обычный 6 2 2 4 8" xfId="12890"/>
    <cellStyle name="Обычный 6 2 2 4 8 2" xfId="57220"/>
    <cellStyle name="Обычный 6 2 2 4 9" xfId="12891"/>
    <cellStyle name="Обычный 6 2 2 4 9 2" xfId="57221"/>
    <cellStyle name="Обычный 6 2 2 4_Лист1" xfId="57222"/>
    <cellStyle name="Обычный 6 2 2 5" xfId="12892"/>
    <cellStyle name="Обычный 6 2 2 5 10" xfId="12893"/>
    <cellStyle name="Обычный 6 2 2 5 10 2" xfId="57223"/>
    <cellStyle name="Обычный 6 2 2 5 11" xfId="12894"/>
    <cellStyle name="Обычный 6 2 2 5 11 2" xfId="57224"/>
    <cellStyle name="Обычный 6 2 2 5 12" xfId="35463"/>
    <cellStyle name="Обычный 6 2 2 5 13" xfId="35464"/>
    <cellStyle name="Обычный 6 2 2 5 2" xfId="12895"/>
    <cellStyle name="Обычный 6 2 2 5 2 10" xfId="35465"/>
    <cellStyle name="Обычный 6 2 2 5 2 11" xfId="35466"/>
    <cellStyle name="Обычный 6 2 2 5 2 2" xfId="12896"/>
    <cellStyle name="Обычный 6 2 2 5 2 2 2" xfId="12897"/>
    <cellStyle name="Обычный 6 2 2 5 2 2 2 2" xfId="12898"/>
    <cellStyle name="Обычный 6 2 2 5 2 2 2 2 2" xfId="57225"/>
    <cellStyle name="Обычный 6 2 2 5 2 2 2 2 2 2" xfId="57226"/>
    <cellStyle name="Обычный 6 2 2 5 2 2 2 2 3" xfId="57227"/>
    <cellStyle name="Обычный 6 2 2 5 2 2 2 3" xfId="12899"/>
    <cellStyle name="Обычный 6 2 2 5 2 2 2 3 2" xfId="57228"/>
    <cellStyle name="Обычный 6 2 2 5 2 2 2 4" xfId="57229"/>
    <cellStyle name="Обычный 6 2 2 5 2 2 2_НВВ РСК 2019 (II пол) МАКС" xfId="57230"/>
    <cellStyle name="Обычный 6 2 2 5 2 2 3" xfId="12900"/>
    <cellStyle name="Обычный 6 2 2 5 2 2 3 2" xfId="12901"/>
    <cellStyle name="Обычный 6 2 2 5 2 2 3 2 2" xfId="57231"/>
    <cellStyle name="Обычный 6 2 2 5 2 2 3 3" xfId="12902"/>
    <cellStyle name="Обычный 6 2 2 5 2 2 3 3 2" xfId="57232"/>
    <cellStyle name="Обычный 6 2 2 5 2 2 3 4" xfId="57233"/>
    <cellStyle name="Обычный 6 2 2 5 2 2 4" xfId="12903"/>
    <cellStyle name="Обычный 6 2 2 5 2 2 4 2" xfId="57234"/>
    <cellStyle name="Обычный 6 2 2 5 2 2 5" xfId="12904"/>
    <cellStyle name="Обычный 6 2 2 5 2 2 5 2" xfId="57235"/>
    <cellStyle name="Обычный 6 2 2 5 2 2 6" xfId="12905"/>
    <cellStyle name="Обычный 6 2 2 5 2 2 6 2" xfId="57236"/>
    <cellStyle name="Обычный 6 2 2 5 2 2 7" xfId="35467"/>
    <cellStyle name="Обычный 6 2 2 5 2 2 7 2" xfId="57237"/>
    <cellStyle name="Обычный 6 2 2 5 2 2 8" xfId="35468"/>
    <cellStyle name="Обычный 6 2 2 5 2 2 8 2" xfId="57238"/>
    <cellStyle name="Обычный 6 2 2 5 2 2 9" xfId="57239"/>
    <cellStyle name="Обычный 6 2 2 5 2 2_Лист1" xfId="57240"/>
    <cellStyle name="Обычный 6 2 2 5 2 3" xfId="12906"/>
    <cellStyle name="Обычный 6 2 2 5 2 3 2" xfId="12907"/>
    <cellStyle name="Обычный 6 2 2 5 2 3 2 2" xfId="57241"/>
    <cellStyle name="Обычный 6 2 2 5 2 3 2 2 2" xfId="57242"/>
    <cellStyle name="Обычный 6 2 2 5 2 3 2 3" xfId="57243"/>
    <cellStyle name="Обычный 6 2 2 5 2 3 3" xfId="12908"/>
    <cellStyle name="Обычный 6 2 2 5 2 3 3 2" xfId="57244"/>
    <cellStyle name="Обычный 6 2 2 5 2 3 4" xfId="57245"/>
    <cellStyle name="Обычный 6 2 2 5 2 3_НВВ РСК 2019 (II пол) МАКС" xfId="57246"/>
    <cellStyle name="Обычный 6 2 2 5 2 4" xfId="12909"/>
    <cellStyle name="Обычный 6 2 2 5 2 4 2" xfId="12910"/>
    <cellStyle name="Обычный 6 2 2 5 2 4 2 2" xfId="57247"/>
    <cellStyle name="Обычный 6 2 2 5 2 4 3" xfId="12911"/>
    <cellStyle name="Обычный 6 2 2 5 2 4 3 2" xfId="57248"/>
    <cellStyle name="Обычный 6 2 2 5 2 4 4" xfId="57249"/>
    <cellStyle name="Обычный 6 2 2 5 2 5" xfId="12912"/>
    <cellStyle name="Обычный 6 2 2 5 2 5 2" xfId="57250"/>
    <cellStyle name="Обычный 6 2 2 5 2 6" xfId="12913"/>
    <cellStyle name="Обычный 6 2 2 5 2 6 2" xfId="57251"/>
    <cellStyle name="Обычный 6 2 2 5 2 7" xfId="12914"/>
    <cellStyle name="Обычный 6 2 2 5 2 7 2" xfId="57252"/>
    <cellStyle name="Обычный 6 2 2 5 2 8" xfId="12915"/>
    <cellStyle name="Обычный 6 2 2 5 2 8 2" xfId="57253"/>
    <cellStyle name="Обычный 6 2 2 5 2 9" xfId="12916"/>
    <cellStyle name="Обычный 6 2 2 5 2 9 2" xfId="57254"/>
    <cellStyle name="Обычный 6 2 2 5 2_Лист1" xfId="57255"/>
    <cellStyle name="Обычный 6 2 2 5 3" xfId="12917"/>
    <cellStyle name="Обычный 6 2 2 5 3 10" xfId="35469"/>
    <cellStyle name="Обычный 6 2 2 5 3 11" xfId="35470"/>
    <cellStyle name="Обычный 6 2 2 5 3 2" xfId="12918"/>
    <cellStyle name="Обычный 6 2 2 5 3 2 2" xfId="12919"/>
    <cellStyle name="Обычный 6 2 2 5 3 2 2 2" xfId="12920"/>
    <cellStyle name="Обычный 6 2 2 5 3 2 2 2 2" xfId="57256"/>
    <cellStyle name="Обычный 6 2 2 5 3 2 2 2 2 2" xfId="57257"/>
    <cellStyle name="Обычный 6 2 2 5 3 2 2 2 3" xfId="57258"/>
    <cellStyle name="Обычный 6 2 2 5 3 2 2 3" xfId="12921"/>
    <cellStyle name="Обычный 6 2 2 5 3 2 2 3 2" xfId="57259"/>
    <cellStyle name="Обычный 6 2 2 5 3 2 2 4" xfId="57260"/>
    <cellStyle name="Обычный 6 2 2 5 3 2 2_НВВ РСК 2019 (II пол) МАКС" xfId="57261"/>
    <cellStyle name="Обычный 6 2 2 5 3 2 3" xfId="12922"/>
    <cellStyle name="Обычный 6 2 2 5 3 2 3 2" xfId="12923"/>
    <cellStyle name="Обычный 6 2 2 5 3 2 3 2 2" xfId="57262"/>
    <cellStyle name="Обычный 6 2 2 5 3 2 3 3" xfId="12924"/>
    <cellStyle name="Обычный 6 2 2 5 3 2 3 3 2" xfId="57263"/>
    <cellStyle name="Обычный 6 2 2 5 3 2 3 4" xfId="57264"/>
    <cellStyle name="Обычный 6 2 2 5 3 2 4" xfId="12925"/>
    <cellStyle name="Обычный 6 2 2 5 3 2 4 2" xfId="57265"/>
    <cellStyle name="Обычный 6 2 2 5 3 2 5" xfId="12926"/>
    <cellStyle name="Обычный 6 2 2 5 3 2 5 2" xfId="57266"/>
    <cellStyle name="Обычный 6 2 2 5 3 2 6" xfId="12927"/>
    <cellStyle name="Обычный 6 2 2 5 3 2 6 2" xfId="57267"/>
    <cellStyle name="Обычный 6 2 2 5 3 2 7" xfId="35471"/>
    <cellStyle name="Обычный 6 2 2 5 3 2 7 2" xfId="57268"/>
    <cellStyle name="Обычный 6 2 2 5 3 2 8" xfId="35472"/>
    <cellStyle name="Обычный 6 2 2 5 3 2 8 2" xfId="57269"/>
    <cellStyle name="Обычный 6 2 2 5 3 2 9" xfId="57270"/>
    <cellStyle name="Обычный 6 2 2 5 3 2_Лист1" xfId="57271"/>
    <cellStyle name="Обычный 6 2 2 5 3 3" xfId="12928"/>
    <cellStyle name="Обычный 6 2 2 5 3 3 2" xfId="12929"/>
    <cellStyle name="Обычный 6 2 2 5 3 3 2 2" xfId="57272"/>
    <cellStyle name="Обычный 6 2 2 5 3 3 2 2 2" xfId="57273"/>
    <cellStyle name="Обычный 6 2 2 5 3 3 2 3" xfId="57274"/>
    <cellStyle name="Обычный 6 2 2 5 3 3 3" xfId="12930"/>
    <cellStyle name="Обычный 6 2 2 5 3 3 3 2" xfId="57275"/>
    <cellStyle name="Обычный 6 2 2 5 3 3 4" xfId="57276"/>
    <cellStyle name="Обычный 6 2 2 5 3 3_НВВ РСК 2019 (II пол) МАКС" xfId="57277"/>
    <cellStyle name="Обычный 6 2 2 5 3 4" xfId="12931"/>
    <cellStyle name="Обычный 6 2 2 5 3 4 2" xfId="12932"/>
    <cellStyle name="Обычный 6 2 2 5 3 4 2 2" xfId="57278"/>
    <cellStyle name="Обычный 6 2 2 5 3 4 3" xfId="12933"/>
    <cellStyle name="Обычный 6 2 2 5 3 4 3 2" xfId="57279"/>
    <cellStyle name="Обычный 6 2 2 5 3 4 4" xfId="57280"/>
    <cellStyle name="Обычный 6 2 2 5 3 5" xfId="12934"/>
    <cellStyle name="Обычный 6 2 2 5 3 5 2" xfId="57281"/>
    <cellStyle name="Обычный 6 2 2 5 3 6" xfId="12935"/>
    <cellStyle name="Обычный 6 2 2 5 3 6 2" xfId="57282"/>
    <cellStyle name="Обычный 6 2 2 5 3 7" xfId="12936"/>
    <cellStyle name="Обычный 6 2 2 5 3 7 2" xfId="57283"/>
    <cellStyle name="Обычный 6 2 2 5 3 8" xfId="12937"/>
    <cellStyle name="Обычный 6 2 2 5 3 8 2" xfId="57284"/>
    <cellStyle name="Обычный 6 2 2 5 3 9" xfId="12938"/>
    <cellStyle name="Обычный 6 2 2 5 3 9 2" xfId="57285"/>
    <cellStyle name="Обычный 6 2 2 5 3_Лист1" xfId="57286"/>
    <cellStyle name="Обычный 6 2 2 5 4" xfId="12939"/>
    <cellStyle name="Обычный 6 2 2 5 4 2" xfId="12940"/>
    <cellStyle name="Обычный 6 2 2 5 4 2 2" xfId="12941"/>
    <cellStyle name="Обычный 6 2 2 5 4 2 2 2" xfId="57287"/>
    <cellStyle name="Обычный 6 2 2 5 4 2 2 2 2" xfId="57288"/>
    <cellStyle name="Обычный 6 2 2 5 4 2 2 3" xfId="57289"/>
    <cellStyle name="Обычный 6 2 2 5 4 2 3" xfId="12942"/>
    <cellStyle name="Обычный 6 2 2 5 4 2 3 2" xfId="57290"/>
    <cellStyle name="Обычный 6 2 2 5 4 2 4" xfId="57291"/>
    <cellStyle name="Обычный 6 2 2 5 4 2_НВВ РСК 2019 (II пол) МАКС" xfId="57292"/>
    <cellStyle name="Обычный 6 2 2 5 4 3" xfId="12943"/>
    <cellStyle name="Обычный 6 2 2 5 4 3 2" xfId="12944"/>
    <cellStyle name="Обычный 6 2 2 5 4 3 2 2" xfId="57293"/>
    <cellStyle name="Обычный 6 2 2 5 4 3 3" xfId="12945"/>
    <cellStyle name="Обычный 6 2 2 5 4 3 3 2" xfId="57294"/>
    <cellStyle name="Обычный 6 2 2 5 4 3 4" xfId="57295"/>
    <cellStyle name="Обычный 6 2 2 5 4 4" xfId="12946"/>
    <cellStyle name="Обычный 6 2 2 5 4 4 2" xfId="57296"/>
    <cellStyle name="Обычный 6 2 2 5 4 5" xfId="12947"/>
    <cellStyle name="Обычный 6 2 2 5 4 5 2" xfId="57297"/>
    <cellStyle name="Обычный 6 2 2 5 4 6" xfId="12948"/>
    <cellStyle name="Обычный 6 2 2 5 4 6 2" xfId="57298"/>
    <cellStyle name="Обычный 6 2 2 5 4 7" xfId="35473"/>
    <cellStyle name="Обычный 6 2 2 5 4 7 2" xfId="57299"/>
    <cellStyle name="Обычный 6 2 2 5 4 8" xfId="35474"/>
    <cellStyle name="Обычный 6 2 2 5 4 8 2" xfId="57300"/>
    <cellStyle name="Обычный 6 2 2 5 4 9" xfId="57301"/>
    <cellStyle name="Обычный 6 2 2 5 4_Лист1" xfId="57302"/>
    <cellStyle name="Обычный 6 2 2 5 5" xfId="12949"/>
    <cellStyle name="Обычный 6 2 2 5 5 2" xfId="12950"/>
    <cellStyle name="Обычный 6 2 2 5 5 2 2" xfId="57303"/>
    <cellStyle name="Обычный 6 2 2 5 5 2 2 2" xfId="57304"/>
    <cellStyle name="Обычный 6 2 2 5 5 2 3" xfId="57305"/>
    <cellStyle name="Обычный 6 2 2 5 5 3" xfId="12951"/>
    <cellStyle name="Обычный 6 2 2 5 5 3 2" xfId="57306"/>
    <cellStyle name="Обычный 6 2 2 5 5 4" xfId="57307"/>
    <cellStyle name="Обычный 6 2 2 5 5_НВВ РСК 2019 (II пол) МАКС" xfId="57308"/>
    <cellStyle name="Обычный 6 2 2 5 6" xfId="12952"/>
    <cellStyle name="Обычный 6 2 2 5 6 2" xfId="12953"/>
    <cellStyle name="Обычный 6 2 2 5 6 2 2" xfId="57309"/>
    <cellStyle name="Обычный 6 2 2 5 6 3" xfId="12954"/>
    <cellStyle name="Обычный 6 2 2 5 6 3 2" xfId="57310"/>
    <cellStyle name="Обычный 6 2 2 5 6 4" xfId="57311"/>
    <cellStyle name="Обычный 6 2 2 5 7" xfId="12955"/>
    <cellStyle name="Обычный 6 2 2 5 7 2" xfId="57312"/>
    <cellStyle name="Обычный 6 2 2 5 8" xfId="12956"/>
    <cellStyle name="Обычный 6 2 2 5 8 2" xfId="57313"/>
    <cellStyle name="Обычный 6 2 2 5 9" xfId="12957"/>
    <cellStyle name="Обычный 6 2 2 5 9 2" xfId="57314"/>
    <cellStyle name="Обычный 6 2 2 5_Лист1" xfId="57315"/>
    <cellStyle name="Обычный 6 2 2 6" xfId="12958"/>
    <cellStyle name="Обычный 6 2 2 6 10" xfId="35475"/>
    <cellStyle name="Обычный 6 2 2 6 11" xfId="35476"/>
    <cellStyle name="Обычный 6 2 2 6 2" xfId="12959"/>
    <cellStyle name="Обычный 6 2 2 6 2 2" xfId="12960"/>
    <cellStyle name="Обычный 6 2 2 6 2 2 2" xfId="12961"/>
    <cellStyle name="Обычный 6 2 2 6 2 2 2 2" xfId="57316"/>
    <cellStyle name="Обычный 6 2 2 6 2 2 2 2 2" xfId="57317"/>
    <cellStyle name="Обычный 6 2 2 6 2 2 2 3" xfId="57318"/>
    <cellStyle name="Обычный 6 2 2 6 2 2 3" xfId="12962"/>
    <cellStyle name="Обычный 6 2 2 6 2 2 3 2" xfId="57319"/>
    <cellStyle name="Обычный 6 2 2 6 2 2 4" xfId="57320"/>
    <cellStyle name="Обычный 6 2 2 6 2 2_НВВ РСК 2019 (II пол) МАКС" xfId="57321"/>
    <cellStyle name="Обычный 6 2 2 6 2 3" xfId="12963"/>
    <cellStyle name="Обычный 6 2 2 6 2 3 2" xfId="12964"/>
    <cellStyle name="Обычный 6 2 2 6 2 3 2 2" xfId="57322"/>
    <cellStyle name="Обычный 6 2 2 6 2 3 3" xfId="12965"/>
    <cellStyle name="Обычный 6 2 2 6 2 3 3 2" xfId="57323"/>
    <cellStyle name="Обычный 6 2 2 6 2 3 4" xfId="57324"/>
    <cellStyle name="Обычный 6 2 2 6 2 4" xfId="12966"/>
    <cellStyle name="Обычный 6 2 2 6 2 4 2" xfId="57325"/>
    <cellStyle name="Обычный 6 2 2 6 2 5" xfId="12967"/>
    <cellStyle name="Обычный 6 2 2 6 2 5 2" xfId="57326"/>
    <cellStyle name="Обычный 6 2 2 6 2 6" xfId="12968"/>
    <cellStyle name="Обычный 6 2 2 6 2 6 2" xfId="57327"/>
    <cellStyle name="Обычный 6 2 2 6 2 7" xfId="35477"/>
    <cellStyle name="Обычный 6 2 2 6 2 7 2" xfId="57328"/>
    <cellStyle name="Обычный 6 2 2 6 2 8" xfId="35478"/>
    <cellStyle name="Обычный 6 2 2 6 2 8 2" xfId="57329"/>
    <cellStyle name="Обычный 6 2 2 6 2 9" xfId="57330"/>
    <cellStyle name="Обычный 6 2 2 6 2_Лист1" xfId="57331"/>
    <cellStyle name="Обычный 6 2 2 6 3" xfId="12969"/>
    <cellStyle name="Обычный 6 2 2 6 3 2" xfId="12970"/>
    <cellStyle name="Обычный 6 2 2 6 3 2 2" xfId="57332"/>
    <cellStyle name="Обычный 6 2 2 6 3 2 2 2" xfId="57333"/>
    <cellStyle name="Обычный 6 2 2 6 3 2 3" xfId="57334"/>
    <cellStyle name="Обычный 6 2 2 6 3 3" xfId="12971"/>
    <cellStyle name="Обычный 6 2 2 6 3 3 2" xfId="57335"/>
    <cellStyle name="Обычный 6 2 2 6 3 4" xfId="57336"/>
    <cellStyle name="Обычный 6 2 2 6 3_НВВ РСК 2019 (II пол) МАКС" xfId="57337"/>
    <cellStyle name="Обычный 6 2 2 6 4" xfId="12972"/>
    <cellStyle name="Обычный 6 2 2 6 4 2" xfId="12973"/>
    <cellStyle name="Обычный 6 2 2 6 4 2 2" xfId="57338"/>
    <cellStyle name="Обычный 6 2 2 6 4 3" xfId="12974"/>
    <cellStyle name="Обычный 6 2 2 6 4 3 2" xfId="57339"/>
    <cellStyle name="Обычный 6 2 2 6 4 4" xfId="57340"/>
    <cellStyle name="Обычный 6 2 2 6 5" xfId="12975"/>
    <cellStyle name="Обычный 6 2 2 6 5 2" xfId="57341"/>
    <cellStyle name="Обычный 6 2 2 6 6" xfId="12976"/>
    <cellStyle name="Обычный 6 2 2 6 6 2" xfId="57342"/>
    <cellStyle name="Обычный 6 2 2 6 7" xfId="12977"/>
    <cellStyle name="Обычный 6 2 2 6 7 2" xfId="57343"/>
    <cellStyle name="Обычный 6 2 2 6 8" xfId="12978"/>
    <cellStyle name="Обычный 6 2 2 6 8 2" xfId="57344"/>
    <cellStyle name="Обычный 6 2 2 6 9" xfId="12979"/>
    <cellStyle name="Обычный 6 2 2 6 9 2" xfId="57345"/>
    <cellStyle name="Обычный 6 2 2 6_Лист1" xfId="57346"/>
    <cellStyle name="Обычный 6 2 2 7" xfId="12980"/>
    <cellStyle name="Обычный 6 2 2 7 10" xfId="35479"/>
    <cellStyle name="Обычный 6 2 2 7 11" xfId="35480"/>
    <cellStyle name="Обычный 6 2 2 7 2" xfId="12981"/>
    <cellStyle name="Обычный 6 2 2 7 2 2" xfId="12982"/>
    <cellStyle name="Обычный 6 2 2 7 2 2 2" xfId="12983"/>
    <cellStyle name="Обычный 6 2 2 7 2 2 2 2" xfId="57347"/>
    <cellStyle name="Обычный 6 2 2 7 2 2 2 2 2" xfId="57348"/>
    <cellStyle name="Обычный 6 2 2 7 2 2 2 3" xfId="57349"/>
    <cellStyle name="Обычный 6 2 2 7 2 2 3" xfId="12984"/>
    <cellStyle name="Обычный 6 2 2 7 2 2 3 2" xfId="57350"/>
    <cellStyle name="Обычный 6 2 2 7 2 2 4" xfId="57351"/>
    <cellStyle name="Обычный 6 2 2 7 2 2_НВВ РСК 2019 (II пол) МАКС" xfId="57352"/>
    <cellStyle name="Обычный 6 2 2 7 2 3" xfId="12985"/>
    <cellStyle name="Обычный 6 2 2 7 2 3 2" xfId="12986"/>
    <cellStyle name="Обычный 6 2 2 7 2 3 2 2" xfId="57353"/>
    <cellStyle name="Обычный 6 2 2 7 2 3 3" xfId="12987"/>
    <cellStyle name="Обычный 6 2 2 7 2 3 3 2" xfId="57354"/>
    <cellStyle name="Обычный 6 2 2 7 2 3 4" xfId="57355"/>
    <cellStyle name="Обычный 6 2 2 7 2 4" xfId="12988"/>
    <cellStyle name="Обычный 6 2 2 7 2 4 2" xfId="57356"/>
    <cellStyle name="Обычный 6 2 2 7 2 5" xfId="12989"/>
    <cellStyle name="Обычный 6 2 2 7 2 5 2" xfId="57357"/>
    <cellStyle name="Обычный 6 2 2 7 2 6" xfId="12990"/>
    <cellStyle name="Обычный 6 2 2 7 2 6 2" xfId="57358"/>
    <cellStyle name="Обычный 6 2 2 7 2 7" xfId="35481"/>
    <cellStyle name="Обычный 6 2 2 7 2 7 2" xfId="57359"/>
    <cellStyle name="Обычный 6 2 2 7 2 8" xfId="35482"/>
    <cellStyle name="Обычный 6 2 2 7 2 8 2" xfId="57360"/>
    <cellStyle name="Обычный 6 2 2 7 2 9" xfId="57361"/>
    <cellStyle name="Обычный 6 2 2 7 2_Лист1" xfId="57362"/>
    <cellStyle name="Обычный 6 2 2 7 3" xfId="12991"/>
    <cellStyle name="Обычный 6 2 2 7 3 2" xfId="12992"/>
    <cellStyle name="Обычный 6 2 2 7 3 2 2" xfId="57363"/>
    <cellStyle name="Обычный 6 2 2 7 3 2 2 2" xfId="57364"/>
    <cellStyle name="Обычный 6 2 2 7 3 2 3" xfId="57365"/>
    <cellStyle name="Обычный 6 2 2 7 3 3" xfId="12993"/>
    <cellStyle name="Обычный 6 2 2 7 3 3 2" xfId="57366"/>
    <cellStyle name="Обычный 6 2 2 7 3 4" xfId="57367"/>
    <cellStyle name="Обычный 6 2 2 7 3_НВВ РСК 2019 (II пол) МАКС" xfId="57368"/>
    <cellStyle name="Обычный 6 2 2 7 4" xfId="12994"/>
    <cellStyle name="Обычный 6 2 2 7 4 2" xfId="12995"/>
    <cellStyle name="Обычный 6 2 2 7 4 2 2" xfId="57369"/>
    <cellStyle name="Обычный 6 2 2 7 4 3" xfId="12996"/>
    <cellStyle name="Обычный 6 2 2 7 4 3 2" xfId="57370"/>
    <cellStyle name="Обычный 6 2 2 7 4 4" xfId="57371"/>
    <cellStyle name="Обычный 6 2 2 7 5" xfId="12997"/>
    <cellStyle name="Обычный 6 2 2 7 5 2" xfId="57372"/>
    <cellStyle name="Обычный 6 2 2 7 6" xfId="12998"/>
    <cellStyle name="Обычный 6 2 2 7 6 2" xfId="57373"/>
    <cellStyle name="Обычный 6 2 2 7 7" xfId="12999"/>
    <cellStyle name="Обычный 6 2 2 7 7 2" xfId="57374"/>
    <cellStyle name="Обычный 6 2 2 7 8" xfId="13000"/>
    <cellStyle name="Обычный 6 2 2 7 8 2" xfId="57375"/>
    <cellStyle name="Обычный 6 2 2 7 9" xfId="13001"/>
    <cellStyle name="Обычный 6 2 2 7 9 2" xfId="57376"/>
    <cellStyle name="Обычный 6 2 2 7_Лист1" xfId="57377"/>
    <cellStyle name="Обычный 6 2 2 8" xfId="13002"/>
    <cellStyle name="Обычный 6 2 2 8 10" xfId="35483"/>
    <cellStyle name="Обычный 6 2 2 8 11" xfId="35484"/>
    <cellStyle name="Обычный 6 2 2 8 2" xfId="13003"/>
    <cellStyle name="Обычный 6 2 2 8 2 2" xfId="13004"/>
    <cellStyle name="Обычный 6 2 2 8 2 2 2" xfId="13005"/>
    <cellStyle name="Обычный 6 2 2 8 2 2 2 2" xfId="57378"/>
    <cellStyle name="Обычный 6 2 2 8 2 2 2 2 2" xfId="57379"/>
    <cellStyle name="Обычный 6 2 2 8 2 2 2 3" xfId="57380"/>
    <cellStyle name="Обычный 6 2 2 8 2 2 3" xfId="13006"/>
    <cellStyle name="Обычный 6 2 2 8 2 2 3 2" xfId="57381"/>
    <cellStyle name="Обычный 6 2 2 8 2 2 4" xfId="57382"/>
    <cellStyle name="Обычный 6 2 2 8 2 2_НВВ РСК 2019 (II пол) МАКС" xfId="57383"/>
    <cellStyle name="Обычный 6 2 2 8 2 3" xfId="13007"/>
    <cellStyle name="Обычный 6 2 2 8 2 3 2" xfId="13008"/>
    <cellStyle name="Обычный 6 2 2 8 2 3 2 2" xfId="57384"/>
    <cellStyle name="Обычный 6 2 2 8 2 3 3" xfId="13009"/>
    <cellStyle name="Обычный 6 2 2 8 2 3 3 2" xfId="57385"/>
    <cellStyle name="Обычный 6 2 2 8 2 3 4" xfId="57386"/>
    <cellStyle name="Обычный 6 2 2 8 2 4" xfId="13010"/>
    <cellStyle name="Обычный 6 2 2 8 2 4 2" xfId="57387"/>
    <cellStyle name="Обычный 6 2 2 8 2 5" xfId="13011"/>
    <cellStyle name="Обычный 6 2 2 8 2 5 2" xfId="57388"/>
    <cellStyle name="Обычный 6 2 2 8 2 6" xfId="13012"/>
    <cellStyle name="Обычный 6 2 2 8 2 6 2" xfId="57389"/>
    <cellStyle name="Обычный 6 2 2 8 2 7" xfId="35485"/>
    <cellStyle name="Обычный 6 2 2 8 2 7 2" xfId="57390"/>
    <cellStyle name="Обычный 6 2 2 8 2 8" xfId="35486"/>
    <cellStyle name="Обычный 6 2 2 8 2 8 2" xfId="57391"/>
    <cellStyle name="Обычный 6 2 2 8 2 9" xfId="57392"/>
    <cellStyle name="Обычный 6 2 2 8 2_Лист1" xfId="57393"/>
    <cellStyle name="Обычный 6 2 2 8 3" xfId="13013"/>
    <cellStyle name="Обычный 6 2 2 8 3 2" xfId="13014"/>
    <cellStyle name="Обычный 6 2 2 8 3 2 2" xfId="57394"/>
    <cellStyle name="Обычный 6 2 2 8 3 2 2 2" xfId="57395"/>
    <cellStyle name="Обычный 6 2 2 8 3 2 3" xfId="57396"/>
    <cellStyle name="Обычный 6 2 2 8 3 3" xfId="13015"/>
    <cellStyle name="Обычный 6 2 2 8 3 3 2" xfId="57397"/>
    <cellStyle name="Обычный 6 2 2 8 3 4" xfId="57398"/>
    <cellStyle name="Обычный 6 2 2 8 3_НВВ РСК 2019 (II пол) МАКС" xfId="57399"/>
    <cellStyle name="Обычный 6 2 2 8 4" xfId="13016"/>
    <cellStyle name="Обычный 6 2 2 8 4 2" xfId="13017"/>
    <cellStyle name="Обычный 6 2 2 8 4 2 2" xfId="57400"/>
    <cellStyle name="Обычный 6 2 2 8 4 3" xfId="13018"/>
    <cellStyle name="Обычный 6 2 2 8 4 3 2" xfId="57401"/>
    <cellStyle name="Обычный 6 2 2 8 4 4" xfId="57402"/>
    <cellStyle name="Обычный 6 2 2 8 5" xfId="13019"/>
    <cellStyle name="Обычный 6 2 2 8 5 2" xfId="57403"/>
    <cellStyle name="Обычный 6 2 2 8 6" xfId="13020"/>
    <cellStyle name="Обычный 6 2 2 8 6 2" xfId="57404"/>
    <cellStyle name="Обычный 6 2 2 8 7" xfId="13021"/>
    <cellStyle name="Обычный 6 2 2 8 7 2" xfId="57405"/>
    <cellStyle name="Обычный 6 2 2 8 8" xfId="13022"/>
    <cellStyle name="Обычный 6 2 2 8 8 2" xfId="57406"/>
    <cellStyle name="Обычный 6 2 2 8 9" xfId="13023"/>
    <cellStyle name="Обычный 6 2 2 8 9 2" xfId="57407"/>
    <cellStyle name="Обычный 6 2 2 8_Лист1" xfId="57408"/>
    <cellStyle name="Обычный 6 2 2 9" xfId="13024"/>
    <cellStyle name="Обычный 6 2 2 9 10" xfId="57409"/>
    <cellStyle name="Обычный 6 2 2 9 2" xfId="13025"/>
    <cellStyle name="Обычный 6 2 2 9 2 2" xfId="13026"/>
    <cellStyle name="Обычный 6 2 2 9 2 2 2" xfId="13027"/>
    <cellStyle name="Обычный 6 2 2 9 2 2 2 2" xfId="57410"/>
    <cellStyle name="Обычный 6 2 2 9 2 2 2 2 2" xfId="57411"/>
    <cellStyle name="Обычный 6 2 2 9 2 2 2 3" xfId="57412"/>
    <cellStyle name="Обычный 6 2 2 9 2 2 3" xfId="13028"/>
    <cellStyle name="Обычный 6 2 2 9 2 2 3 2" xfId="57413"/>
    <cellStyle name="Обычный 6 2 2 9 2 2 4" xfId="57414"/>
    <cellStyle name="Обычный 6 2 2 9 2 2_НВВ РСК 2019 (II пол) МАКС" xfId="57415"/>
    <cellStyle name="Обычный 6 2 2 9 2 3" xfId="13029"/>
    <cellStyle name="Обычный 6 2 2 9 2 3 2" xfId="13030"/>
    <cellStyle name="Обычный 6 2 2 9 2 3 2 2" xfId="57416"/>
    <cellStyle name="Обычный 6 2 2 9 2 3 3" xfId="13031"/>
    <cellStyle name="Обычный 6 2 2 9 2 3 3 2" xfId="57417"/>
    <cellStyle name="Обычный 6 2 2 9 2 3 4" xfId="57418"/>
    <cellStyle name="Обычный 6 2 2 9 2 4" xfId="13032"/>
    <cellStyle name="Обычный 6 2 2 9 2 4 2" xfId="57419"/>
    <cellStyle name="Обычный 6 2 2 9 2 5" xfId="13033"/>
    <cellStyle name="Обычный 6 2 2 9 2 5 2" xfId="57420"/>
    <cellStyle name="Обычный 6 2 2 9 2 6" xfId="13034"/>
    <cellStyle name="Обычный 6 2 2 9 2 6 2" xfId="57421"/>
    <cellStyle name="Обычный 6 2 2 9 2 7" xfId="35487"/>
    <cellStyle name="Обычный 6 2 2 9 2 7 2" xfId="57422"/>
    <cellStyle name="Обычный 6 2 2 9 2 8" xfId="35488"/>
    <cellStyle name="Обычный 6 2 2 9 2 8 2" xfId="57423"/>
    <cellStyle name="Обычный 6 2 2 9 2 9" xfId="57424"/>
    <cellStyle name="Обычный 6 2 2 9 2_Лист1" xfId="57425"/>
    <cellStyle name="Обычный 6 2 2 9 3" xfId="13035"/>
    <cellStyle name="Обычный 6 2 2 9 3 2" xfId="13036"/>
    <cellStyle name="Обычный 6 2 2 9 3 2 2" xfId="57426"/>
    <cellStyle name="Обычный 6 2 2 9 3 2 2 2" xfId="57427"/>
    <cellStyle name="Обычный 6 2 2 9 3 2 3" xfId="57428"/>
    <cellStyle name="Обычный 6 2 2 9 3 3" xfId="13037"/>
    <cellStyle name="Обычный 6 2 2 9 3 3 2" xfId="57429"/>
    <cellStyle name="Обычный 6 2 2 9 3 4" xfId="57430"/>
    <cellStyle name="Обычный 6 2 2 9 3_НВВ РСК 2019 (II пол) МАКС" xfId="57431"/>
    <cellStyle name="Обычный 6 2 2 9 4" xfId="13038"/>
    <cellStyle name="Обычный 6 2 2 9 4 2" xfId="13039"/>
    <cellStyle name="Обычный 6 2 2 9 4 2 2" xfId="57432"/>
    <cellStyle name="Обычный 6 2 2 9 4 3" xfId="13040"/>
    <cellStyle name="Обычный 6 2 2 9 4 3 2" xfId="57433"/>
    <cellStyle name="Обычный 6 2 2 9 4 4" xfId="57434"/>
    <cellStyle name="Обычный 6 2 2 9 5" xfId="13041"/>
    <cellStyle name="Обычный 6 2 2 9 5 2" xfId="57435"/>
    <cellStyle name="Обычный 6 2 2 9 6" xfId="13042"/>
    <cellStyle name="Обычный 6 2 2 9 6 2" xfId="57436"/>
    <cellStyle name="Обычный 6 2 2 9 7" xfId="13043"/>
    <cellStyle name="Обычный 6 2 2 9 7 2" xfId="57437"/>
    <cellStyle name="Обычный 6 2 2 9 8" xfId="35489"/>
    <cellStyle name="Обычный 6 2 2 9 8 2" xfId="57438"/>
    <cellStyle name="Обычный 6 2 2 9 9" xfId="35490"/>
    <cellStyle name="Обычный 6 2 2 9 9 2" xfId="57439"/>
    <cellStyle name="Обычный 6 2 2 9_Лист1" xfId="57440"/>
    <cellStyle name="Обычный 6 2 2_Лист1" xfId="57441"/>
    <cellStyle name="Обычный 6 2 3" xfId="13044"/>
    <cellStyle name="Обычный 6 2 3 10" xfId="13045"/>
    <cellStyle name="Обычный 6 2 3 10 2" xfId="13046"/>
    <cellStyle name="Обычный 6 2 3 10 2 2" xfId="57442"/>
    <cellStyle name="Обычный 6 2 3 10 2 2 2" xfId="57443"/>
    <cellStyle name="Обычный 6 2 3 10 2 3" xfId="57444"/>
    <cellStyle name="Обычный 6 2 3 10 3" xfId="13047"/>
    <cellStyle name="Обычный 6 2 3 10 3 2" xfId="57445"/>
    <cellStyle name="Обычный 6 2 3 10 4" xfId="57446"/>
    <cellStyle name="Обычный 6 2 3 10_НВВ РСК 2019 (II пол) МАКС" xfId="57447"/>
    <cellStyle name="Обычный 6 2 3 11" xfId="13048"/>
    <cellStyle name="Обычный 6 2 3 11 2" xfId="13049"/>
    <cellStyle name="Обычный 6 2 3 11 2 2" xfId="57448"/>
    <cellStyle name="Обычный 6 2 3 11 3" xfId="13050"/>
    <cellStyle name="Обычный 6 2 3 11 3 2" xfId="57449"/>
    <cellStyle name="Обычный 6 2 3 11 4" xfId="57450"/>
    <cellStyle name="Обычный 6 2 3 12" xfId="13051"/>
    <cellStyle name="Обычный 6 2 3 12 2" xfId="57451"/>
    <cellStyle name="Обычный 6 2 3 13" xfId="13052"/>
    <cellStyle name="Обычный 6 2 3 13 2" xfId="57452"/>
    <cellStyle name="Обычный 6 2 3 14" xfId="13053"/>
    <cellStyle name="Обычный 6 2 3 14 2" xfId="57453"/>
    <cellStyle name="Обычный 6 2 3 15" xfId="13054"/>
    <cellStyle name="Обычный 6 2 3 15 2" xfId="57454"/>
    <cellStyle name="Обычный 6 2 3 16" xfId="13055"/>
    <cellStyle name="Обычный 6 2 3 16 2" xfId="57455"/>
    <cellStyle name="Обычный 6 2 3 17" xfId="35491"/>
    <cellStyle name="Обычный 6 2 3 18" xfId="35492"/>
    <cellStyle name="Обычный 6 2 3 2" xfId="13056"/>
    <cellStyle name="Обычный 6 2 3 2 10" xfId="13057"/>
    <cellStyle name="Обычный 6 2 3 2 10 2" xfId="57456"/>
    <cellStyle name="Обычный 6 2 3 2 11" xfId="13058"/>
    <cellStyle name="Обычный 6 2 3 2 11 2" xfId="57457"/>
    <cellStyle name="Обычный 6 2 3 2 12" xfId="13059"/>
    <cellStyle name="Обычный 6 2 3 2 12 2" xfId="57458"/>
    <cellStyle name="Обычный 6 2 3 2 13" xfId="13060"/>
    <cellStyle name="Обычный 6 2 3 2 13 2" xfId="57459"/>
    <cellStyle name="Обычный 6 2 3 2 14" xfId="35493"/>
    <cellStyle name="Обычный 6 2 3 2 15" xfId="35494"/>
    <cellStyle name="Обычный 6 2 3 2 2" xfId="13061"/>
    <cellStyle name="Обычный 6 2 3 2 2 10" xfId="13062"/>
    <cellStyle name="Обычный 6 2 3 2 2 10 2" xfId="57460"/>
    <cellStyle name="Обычный 6 2 3 2 2 11" xfId="13063"/>
    <cellStyle name="Обычный 6 2 3 2 2 11 2" xfId="57461"/>
    <cellStyle name="Обычный 6 2 3 2 2 12" xfId="13064"/>
    <cellStyle name="Обычный 6 2 3 2 2 12 2" xfId="57462"/>
    <cellStyle name="Обычный 6 2 3 2 2 13" xfId="35495"/>
    <cellStyle name="Обычный 6 2 3 2 2 14" xfId="35496"/>
    <cellStyle name="Обычный 6 2 3 2 2 2" xfId="13065"/>
    <cellStyle name="Обычный 6 2 3 2 2 2 10" xfId="13066"/>
    <cellStyle name="Обычный 6 2 3 2 2 2 10 2" xfId="57463"/>
    <cellStyle name="Обычный 6 2 3 2 2 2 11" xfId="13067"/>
    <cellStyle name="Обычный 6 2 3 2 2 2 11 2" xfId="57464"/>
    <cellStyle name="Обычный 6 2 3 2 2 2 12" xfId="35497"/>
    <cellStyle name="Обычный 6 2 3 2 2 2 13" xfId="35498"/>
    <cellStyle name="Обычный 6 2 3 2 2 2 2" xfId="13068"/>
    <cellStyle name="Обычный 6 2 3 2 2 2 2 10" xfId="35499"/>
    <cellStyle name="Обычный 6 2 3 2 2 2 2 11" xfId="35500"/>
    <cellStyle name="Обычный 6 2 3 2 2 2 2 2" xfId="13069"/>
    <cellStyle name="Обычный 6 2 3 2 2 2 2 2 2" xfId="13070"/>
    <cellStyle name="Обычный 6 2 3 2 2 2 2 2 2 2" xfId="13071"/>
    <cellStyle name="Обычный 6 2 3 2 2 2 2 2 2 2 2" xfId="57465"/>
    <cellStyle name="Обычный 6 2 3 2 2 2 2 2 2 2 2 2" xfId="57466"/>
    <cellStyle name="Обычный 6 2 3 2 2 2 2 2 2 2 3" xfId="57467"/>
    <cellStyle name="Обычный 6 2 3 2 2 2 2 2 2 3" xfId="13072"/>
    <cellStyle name="Обычный 6 2 3 2 2 2 2 2 2 3 2" xfId="57468"/>
    <cellStyle name="Обычный 6 2 3 2 2 2 2 2 2 4" xfId="57469"/>
    <cellStyle name="Обычный 6 2 3 2 2 2 2 2 2_НВВ РСК 2019 (II пол) МАКС" xfId="57470"/>
    <cellStyle name="Обычный 6 2 3 2 2 2 2 2 3" xfId="13073"/>
    <cellStyle name="Обычный 6 2 3 2 2 2 2 2 3 2" xfId="13074"/>
    <cellStyle name="Обычный 6 2 3 2 2 2 2 2 3 2 2" xfId="57471"/>
    <cellStyle name="Обычный 6 2 3 2 2 2 2 2 3 3" xfId="13075"/>
    <cellStyle name="Обычный 6 2 3 2 2 2 2 2 3 3 2" xfId="57472"/>
    <cellStyle name="Обычный 6 2 3 2 2 2 2 2 3 4" xfId="57473"/>
    <cellStyle name="Обычный 6 2 3 2 2 2 2 2 4" xfId="13076"/>
    <cellStyle name="Обычный 6 2 3 2 2 2 2 2 4 2" xfId="57474"/>
    <cellStyle name="Обычный 6 2 3 2 2 2 2 2 5" xfId="13077"/>
    <cellStyle name="Обычный 6 2 3 2 2 2 2 2 5 2" xfId="57475"/>
    <cellStyle name="Обычный 6 2 3 2 2 2 2 2 6" xfId="13078"/>
    <cellStyle name="Обычный 6 2 3 2 2 2 2 2 6 2" xfId="57476"/>
    <cellStyle name="Обычный 6 2 3 2 2 2 2 2 7" xfId="35501"/>
    <cellStyle name="Обычный 6 2 3 2 2 2 2 2 7 2" xfId="57477"/>
    <cellStyle name="Обычный 6 2 3 2 2 2 2 2 8" xfId="35502"/>
    <cellStyle name="Обычный 6 2 3 2 2 2 2 2 8 2" xfId="57478"/>
    <cellStyle name="Обычный 6 2 3 2 2 2 2 2 9" xfId="57479"/>
    <cellStyle name="Обычный 6 2 3 2 2 2 2 2_Лист1" xfId="57480"/>
    <cellStyle name="Обычный 6 2 3 2 2 2 2 3" xfId="13079"/>
    <cellStyle name="Обычный 6 2 3 2 2 2 2 3 2" xfId="13080"/>
    <cellStyle name="Обычный 6 2 3 2 2 2 2 3 2 2" xfId="57481"/>
    <cellStyle name="Обычный 6 2 3 2 2 2 2 3 2 2 2" xfId="57482"/>
    <cellStyle name="Обычный 6 2 3 2 2 2 2 3 2 3" xfId="57483"/>
    <cellStyle name="Обычный 6 2 3 2 2 2 2 3 3" xfId="13081"/>
    <cellStyle name="Обычный 6 2 3 2 2 2 2 3 3 2" xfId="57484"/>
    <cellStyle name="Обычный 6 2 3 2 2 2 2 3 4" xfId="57485"/>
    <cellStyle name="Обычный 6 2 3 2 2 2 2 3_НВВ РСК 2019 (II пол) МАКС" xfId="57486"/>
    <cellStyle name="Обычный 6 2 3 2 2 2 2 4" xfId="13082"/>
    <cellStyle name="Обычный 6 2 3 2 2 2 2 4 2" xfId="13083"/>
    <cellStyle name="Обычный 6 2 3 2 2 2 2 4 2 2" xfId="57487"/>
    <cellStyle name="Обычный 6 2 3 2 2 2 2 4 3" xfId="13084"/>
    <cellStyle name="Обычный 6 2 3 2 2 2 2 4 3 2" xfId="57488"/>
    <cellStyle name="Обычный 6 2 3 2 2 2 2 4 4" xfId="57489"/>
    <cellStyle name="Обычный 6 2 3 2 2 2 2 5" xfId="13085"/>
    <cellStyle name="Обычный 6 2 3 2 2 2 2 5 2" xfId="57490"/>
    <cellStyle name="Обычный 6 2 3 2 2 2 2 6" xfId="13086"/>
    <cellStyle name="Обычный 6 2 3 2 2 2 2 6 2" xfId="57491"/>
    <cellStyle name="Обычный 6 2 3 2 2 2 2 7" xfId="13087"/>
    <cellStyle name="Обычный 6 2 3 2 2 2 2 7 2" xfId="57492"/>
    <cellStyle name="Обычный 6 2 3 2 2 2 2 8" xfId="13088"/>
    <cellStyle name="Обычный 6 2 3 2 2 2 2 8 2" xfId="57493"/>
    <cellStyle name="Обычный 6 2 3 2 2 2 2 9" xfId="13089"/>
    <cellStyle name="Обычный 6 2 3 2 2 2 2 9 2" xfId="57494"/>
    <cellStyle name="Обычный 6 2 3 2 2 2 2_Лист1" xfId="57495"/>
    <cellStyle name="Обычный 6 2 3 2 2 2 3" xfId="13090"/>
    <cellStyle name="Обычный 6 2 3 2 2 2 3 10" xfId="35503"/>
    <cellStyle name="Обычный 6 2 3 2 2 2 3 11" xfId="35504"/>
    <cellStyle name="Обычный 6 2 3 2 2 2 3 2" xfId="13091"/>
    <cellStyle name="Обычный 6 2 3 2 2 2 3 2 2" xfId="13092"/>
    <cellStyle name="Обычный 6 2 3 2 2 2 3 2 2 2" xfId="13093"/>
    <cellStyle name="Обычный 6 2 3 2 2 2 3 2 2 2 2" xfId="57496"/>
    <cellStyle name="Обычный 6 2 3 2 2 2 3 2 2 2 2 2" xfId="57497"/>
    <cellStyle name="Обычный 6 2 3 2 2 2 3 2 2 2 3" xfId="57498"/>
    <cellStyle name="Обычный 6 2 3 2 2 2 3 2 2 3" xfId="13094"/>
    <cellStyle name="Обычный 6 2 3 2 2 2 3 2 2 3 2" xfId="57499"/>
    <cellStyle name="Обычный 6 2 3 2 2 2 3 2 2 4" xfId="57500"/>
    <cellStyle name="Обычный 6 2 3 2 2 2 3 2 2_НВВ РСК 2019 (II пол) МАКС" xfId="57501"/>
    <cellStyle name="Обычный 6 2 3 2 2 2 3 2 3" xfId="13095"/>
    <cellStyle name="Обычный 6 2 3 2 2 2 3 2 3 2" xfId="13096"/>
    <cellStyle name="Обычный 6 2 3 2 2 2 3 2 3 2 2" xfId="57502"/>
    <cellStyle name="Обычный 6 2 3 2 2 2 3 2 3 3" xfId="13097"/>
    <cellStyle name="Обычный 6 2 3 2 2 2 3 2 3 3 2" xfId="57503"/>
    <cellStyle name="Обычный 6 2 3 2 2 2 3 2 3 4" xfId="57504"/>
    <cellStyle name="Обычный 6 2 3 2 2 2 3 2 4" xfId="13098"/>
    <cellStyle name="Обычный 6 2 3 2 2 2 3 2 4 2" xfId="57505"/>
    <cellStyle name="Обычный 6 2 3 2 2 2 3 2 5" xfId="13099"/>
    <cellStyle name="Обычный 6 2 3 2 2 2 3 2 5 2" xfId="57506"/>
    <cellStyle name="Обычный 6 2 3 2 2 2 3 2 6" xfId="13100"/>
    <cellStyle name="Обычный 6 2 3 2 2 2 3 2 6 2" xfId="57507"/>
    <cellStyle name="Обычный 6 2 3 2 2 2 3 2 7" xfId="35505"/>
    <cellStyle name="Обычный 6 2 3 2 2 2 3 2 7 2" xfId="57508"/>
    <cellStyle name="Обычный 6 2 3 2 2 2 3 2 8" xfId="35506"/>
    <cellStyle name="Обычный 6 2 3 2 2 2 3 2 8 2" xfId="57509"/>
    <cellStyle name="Обычный 6 2 3 2 2 2 3 2 9" xfId="57510"/>
    <cellStyle name="Обычный 6 2 3 2 2 2 3 2_Лист1" xfId="57511"/>
    <cellStyle name="Обычный 6 2 3 2 2 2 3 3" xfId="13101"/>
    <cellStyle name="Обычный 6 2 3 2 2 2 3 3 2" xfId="13102"/>
    <cellStyle name="Обычный 6 2 3 2 2 2 3 3 2 2" xfId="57512"/>
    <cellStyle name="Обычный 6 2 3 2 2 2 3 3 2 2 2" xfId="57513"/>
    <cellStyle name="Обычный 6 2 3 2 2 2 3 3 2 3" xfId="57514"/>
    <cellStyle name="Обычный 6 2 3 2 2 2 3 3 3" xfId="13103"/>
    <cellStyle name="Обычный 6 2 3 2 2 2 3 3 3 2" xfId="57515"/>
    <cellStyle name="Обычный 6 2 3 2 2 2 3 3 4" xfId="57516"/>
    <cellStyle name="Обычный 6 2 3 2 2 2 3 3_НВВ РСК 2019 (II пол) МАКС" xfId="57517"/>
    <cellStyle name="Обычный 6 2 3 2 2 2 3 4" xfId="13104"/>
    <cellStyle name="Обычный 6 2 3 2 2 2 3 4 2" xfId="13105"/>
    <cellStyle name="Обычный 6 2 3 2 2 2 3 4 2 2" xfId="57518"/>
    <cellStyle name="Обычный 6 2 3 2 2 2 3 4 3" xfId="13106"/>
    <cellStyle name="Обычный 6 2 3 2 2 2 3 4 3 2" xfId="57519"/>
    <cellStyle name="Обычный 6 2 3 2 2 2 3 4 4" xfId="57520"/>
    <cellStyle name="Обычный 6 2 3 2 2 2 3 5" xfId="13107"/>
    <cellStyle name="Обычный 6 2 3 2 2 2 3 5 2" xfId="57521"/>
    <cellStyle name="Обычный 6 2 3 2 2 2 3 6" xfId="13108"/>
    <cellStyle name="Обычный 6 2 3 2 2 2 3 6 2" xfId="57522"/>
    <cellStyle name="Обычный 6 2 3 2 2 2 3 7" xfId="13109"/>
    <cellStyle name="Обычный 6 2 3 2 2 2 3 7 2" xfId="57523"/>
    <cellStyle name="Обычный 6 2 3 2 2 2 3 8" xfId="13110"/>
    <cellStyle name="Обычный 6 2 3 2 2 2 3 8 2" xfId="57524"/>
    <cellStyle name="Обычный 6 2 3 2 2 2 3 9" xfId="13111"/>
    <cellStyle name="Обычный 6 2 3 2 2 2 3 9 2" xfId="57525"/>
    <cellStyle name="Обычный 6 2 3 2 2 2 3_Лист1" xfId="57526"/>
    <cellStyle name="Обычный 6 2 3 2 2 2 4" xfId="13112"/>
    <cellStyle name="Обычный 6 2 3 2 2 2 4 2" xfId="13113"/>
    <cellStyle name="Обычный 6 2 3 2 2 2 4 2 2" xfId="13114"/>
    <cellStyle name="Обычный 6 2 3 2 2 2 4 2 2 2" xfId="57527"/>
    <cellStyle name="Обычный 6 2 3 2 2 2 4 2 2 2 2" xfId="57528"/>
    <cellStyle name="Обычный 6 2 3 2 2 2 4 2 2 3" xfId="57529"/>
    <cellStyle name="Обычный 6 2 3 2 2 2 4 2 3" xfId="13115"/>
    <cellStyle name="Обычный 6 2 3 2 2 2 4 2 3 2" xfId="57530"/>
    <cellStyle name="Обычный 6 2 3 2 2 2 4 2 4" xfId="57531"/>
    <cellStyle name="Обычный 6 2 3 2 2 2 4 2_НВВ РСК 2019 (II пол) МАКС" xfId="57532"/>
    <cellStyle name="Обычный 6 2 3 2 2 2 4 3" xfId="13116"/>
    <cellStyle name="Обычный 6 2 3 2 2 2 4 3 2" xfId="13117"/>
    <cellStyle name="Обычный 6 2 3 2 2 2 4 3 2 2" xfId="57533"/>
    <cellStyle name="Обычный 6 2 3 2 2 2 4 3 3" xfId="13118"/>
    <cellStyle name="Обычный 6 2 3 2 2 2 4 3 3 2" xfId="57534"/>
    <cellStyle name="Обычный 6 2 3 2 2 2 4 3 4" xfId="57535"/>
    <cellStyle name="Обычный 6 2 3 2 2 2 4 4" xfId="13119"/>
    <cellStyle name="Обычный 6 2 3 2 2 2 4 4 2" xfId="57536"/>
    <cellStyle name="Обычный 6 2 3 2 2 2 4 5" xfId="13120"/>
    <cellStyle name="Обычный 6 2 3 2 2 2 4 5 2" xfId="57537"/>
    <cellStyle name="Обычный 6 2 3 2 2 2 4 6" xfId="13121"/>
    <cellStyle name="Обычный 6 2 3 2 2 2 4 6 2" xfId="57538"/>
    <cellStyle name="Обычный 6 2 3 2 2 2 4 7" xfId="35507"/>
    <cellStyle name="Обычный 6 2 3 2 2 2 4 7 2" xfId="57539"/>
    <cellStyle name="Обычный 6 2 3 2 2 2 4 8" xfId="35508"/>
    <cellStyle name="Обычный 6 2 3 2 2 2 4 8 2" xfId="57540"/>
    <cellStyle name="Обычный 6 2 3 2 2 2 4 9" xfId="57541"/>
    <cellStyle name="Обычный 6 2 3 2 2 2 4_Лист1" xfId="57542"/>
    <cellStyle name="Обычный 6 2 3 2 2 2 5" xfId="13122"/>
    <cellStyle name="Обычный 6 2 3 2 2 2 5 2" xfId="13123"/>
    <cellStyle name="Обычный 6 2 3 2 2 2 5 2 2" xfId="57543"/>
    <cellStyle name="Обычный 6 2 3 2 2 2 5 2 2 2" xfId="57544"/>
    <cellStyle name="Обычный 6 2 3 2 2 2 5 2 3" xfId="57545"/>
    <cellStyle name="Обычный 6 2 3 2 2 2 5 3" xfId="13124"/>
    <cellStyle name="Обычный 6 2 3 2 2 2 5 3 2" xfId="57546"/>
    <cellStyle name="Обычный 6 2 3 2 2 2 5 4" xfId="57547"/>
    <cellStyle name="Обычный 6 2 3 2 2 2 5_НВВ РСК 2019 (II пол) МАКС" xfId="57548"/>
    <cellStyle name="Обычный 6 2 3 2 2 2 6" xfId="13125"/>
    <cellStyle name="Обычный 6 2 3 2 2 2 6 2" xfId="13126"/>
    <cellStyle name="Обычный 6 2 3 2 2 2 6 2 2" xfId="57549"/>
    <cellStyle name="Обычный 6 2 3 2 2 2 6 3" xfId="13127"/>
    <cellStyle name="Обычный 6 2 3 2 2 2 6 3 2" xfId="57550"/>
    <cellStyle name="Обычный 6 2 3 2 2 2 6 4" xfId="57551"/>
    <cellStyle name="Обычный 6 2 3 2 2 2 7" xfId="13128"/>
    <cellStyle name="Обычный 6 2 3 2 2 2 7 2" xfId="57552"/>
    <cellStyle name="Обычный 6 2 3 2 2 2 8" xfId="13129"/>
    <cellStyle name="Обычный 6 2 3 2 2 2 8 2" xfId="57553"/>
    <cellStyle name="Обычный 6 2 3 2 2 2 9" xfId="13130"/>
    <cellStyle name="Обычный 6 2 3 2 2 2 9 2" xfId="57554"/>
    <cellStyle name="Обычный 6 2 3 2 2 2_Лист1" xfId="57555"/>
    <cellStyle name="Обычный 6 2 3 2 2 3" xfId="13131"/>
    <cellStyle name="Обычный 6 2 3 2 2 3 10" xfId="35509"/>
    <cellStyle name="Обычный 6 2 3 2 2 3 11" xfId="35510"/>
    <cellStyle name="Обычный 6 2 3 2 2 3 2" xfId="13132"/>
    <cellStyle name="Обычный 6 2 3 2 2 3 2 2" xfId="13133"/>
    <cellStyle name="Обычный 6 2 3 2 2 3 2 2 2" xfId="13134"/>
    <cellStyle name="Обычный 6 2 3 2 2 3 2 2 2 2" xfId="57556"/>
    <cellStyle name="Обычный 6 2 3 2 2 3 2 2 2 2 2" xfId="57557"/>
    <cellStyle name="Обычный 6 2 3 2 2 3 2 2 2 3" xfId="57558"/>
    <cellStyle name="Обычный 6 2 3 2 2 3 2 2 3" xfId="13135"/>
    <cellStyle name="Обычный 6 2 3 2 2 3 2 2 3 2" xfId="57559"/>
    <cellStyle name="Обычный 6 2 3 2 2 3 2 2 4" xfId="57560"/>
    <cellStyle name="Обычный 6 2 3 2 2 3 2 2_НВВ РСК 2019 (II пол) МАКС" xfId="57561"/>
    <cellStyle name="Обычный 6 2 3 2 2 3 2 3" xfId="13136"/>
    <cellStyle name="Обычный 6 2 3 2 2 3 2 3 2" xfId="13137"/>
    <cellStyle name="Обычный 6 2 3 2 2 3 2 3 2 2" xfId="57562"/>
    <cellStyle name="Обычный 6 2 3 2 2 3 2 3 3" xfId="13138"/>
    <cellStyle name="Обычный 6 2 3 2 2 3 2 3 3 2" xfId="57563"/>
    <cellStyle name="Обычный 6 2 3 2 2 3 2 3 4" xfId="57564"/>
    <cellStyle name="Обычный 6 2 3 2 2 3 2 4" xfId="13139"/>
    <cellStyle name="Обычный 6 2 3 2 2 3 2 4 2" xfId="57565"/>
    <cellStyle name="Обычный 6 2 3 2 2 3 2 5" xfId="13140"/>
    <cellStyle name="Обычный 6 2 3 2 2 3 2 5 2" xfId="57566"/>
    <cellStyle name="Обычный 6 2 3 2 2 3 2 6" xfId="13141"/>
    <cellStyle name="Обычный 6 2 3 2 2 3 2 6 2" xfId="57567"/>
    <cellStyle name="Обычный 6 2 3 2 2 3 2 7" xfId="35511"/>
    <cellStyle name="Обычный 6 2 3 2 2 3 2 7 2" xfId="57568"/>
    <cellStyle name="Обычный 6 2 3 2 2 3 2 8" xfId="35512"/>
    <cellStyle name="Обычный 6 2 3 2 2 3 2 8 2" xfId="57569"/>
    <cellStyle name="Обычный 6 2 3 2 2 3 2 9" xfId="57570"/>
    <cellStyle name="Обычный 6 2 3 2 2 3 2_Лист1" xfId="57571"/>
    <cellStyle name="Обычный 6 2 3 2 2 3 3" xfId="13142"/>
    <cellStyle name="Обычный 6 2 3 2 2 3 3 2" xfId="13143"/>
    <cellStyle name="Обычный 6 2 3 2 2 3 3 2 2" xfId="57572"/>
    <cellStyle name="Обычный 6 2 3 2 2 3 3 2 2 2" xfId="57573"/>
    <cellStyle name="Обычный 6 2 3 2 2 3 3 2 3" xfId="57574"/>
    <cellStyle name="Обычный 6 2 3 2 2 3 3 3" xfId="13144"/>
    <cellStyle name="Обычный 6 2 3 2 2 3 3 3 2" xfId="57575"/>
    <cellStyle name="Обычный 6 2 3 2 2 3 3 4" xfId="57576"/>
    <cellStyle name="Обычный 6 2 3 2 2 3 3_НВВ РСК 2019 (II пол) МАКС" xfId="57577"/>
    <cellStyle name="Обычный 6 2 3 2 2 3 4" xfId="13145"/>
    <cellStyle name="Обычный 6 2 3 2 2 3 4 2" xfId="13146"/>
    <cellStyle name="Обычный 6 2 3 2 2 3 4 2 2" xfId="57578"/>
    <cellStyle name="Обычный 6 2 3 2 2 3 4 3" xfId="13147"/>
    <cellStyle name="Обычный 6 2 3 2 2 3 4 3 2" xfId="57579"/>
    <cellStyle name="Обычный 6 2 3 2 2 3 4 4" xfId="57580"/>
    <cellStyle name="Обычный 6 2 3 2 2 3 5" xfId="13148"/>
    <cellStyle name="Обычный 6 2 3 2 2 3 5 2" xfId="57581"/>
    <cellStyle name="Обычный 6 2 3 2 2 3 6" xfId="13149"/>
    <cellStyle name="Обычный 6 2 3 2 2 3 6 2" xfId="57582"/>
    <cellStyle name="Обычный 6 2 3 2 2 3 7" xfId="13150"/>
    <cellStyle name="Обычный 6 2 3 2 2 3 7 2" xfId="57583"/>
    <cellStyle name="Обычный 6 2 3 2 2 3 8" xfId="13151"/>
    <cellStyle name="Обычный 6 2 3 2 2 3 8 2" xfId="57584"/>
    <cellStyle name="Обычный 6 2 3 2 2 3 9" xfId="13152"/>
    <cellStyle name="Обычный 6 2 3 2 2 3 9 2" xfId="57585"/>
    <cellStyle name="Обычный 6 2 3 2 2 3_Лист1" xfId="57586"/>
    <cellStyle name="Обычный 6 2 3 2 2 4" xfId="13153"/>
    <cellStyle name="Обычный 6 2 3 2 2 4 10" xfId="35513"/>
    <cellStyle name="Обычный 6 2 3 2 2 4 11" xfId="35514"/>
    <cellStyle name="Обычный 6 2 3 2 2 4 2" xfId="13154"/>
    <cellStyle name="Обычный 6 2 3 2 2 4 2 2" xfId="13155"/>
    <cellStyle name="Обычный 6 2 3 2 2 4 2 2 2" xfId="13156"/>
    <cellStyle name="Обычный 6 2 3 2 2 4 2 2 2 2" xfId="57587"/>
    <cellStyle name="Обычный 6 2 3 2 2 4 2 2 2 2 2" xfId="57588"/>
    <cellStyle name="Обычный 6 2 3 2 2 4 2 2 2 3" xfId="57589"/>
    <cellStyle name="Обычный 6 2 3 2 2 4 2 2 3" xfId="13157"/>
    <cellStyle name="Обычный 6 2 3 2 2 4 2 2 3 2" xfId="57590"/>
    <cellStyle name="Обычный 6 2 3 2 2 4 2 2 4" xfId="57591"/>
    <cellStyle name="Обычный 6 2 3 2 2 4 2 2_НВВ РСК 2019 (II пол) МАКС" xfId="57592"/>
    <cellStyle name="Обычный 6 2 3 2 2 4 2 3" xfId="13158"/>
    <cellStyle name="Обычный 6 2 3 2 2 4 2 3 2" xfId="13159"/>
    <cellStyle name="Обычный 6 2 3 2 2 4 2 3 2 2" xfId="57593"/>
    <cellStyle name="Обычный 6 2 3 2 2 4 2 3 3" xfId="13160"/>
    <cellStyle name="Обычный 6 2 3 2 2 4 2 3 3 2" xfId="57594"/>
    <cellStyle name="Обычный 6 2 3 2 2 4 2 3 4" xfId="57595"/>
    <cellStyle name="Обычный 6 2 3 2 2 4 2 4" xfId="13161"/>
    <cellStyle name="Обычный 6 2 3 2 2 4 2 4 2" xfId="57596"/>
    <cellStyle name="Обычный 6 2 3 2 2 4 2 5" xfId="13162"/>
    <cellStyle name="Обычный 6 2 3 2 2 4 2 5 2" xfId="57597"/>
    <cellStyle name="Обычный 6 2 3 2 2 4 2 6" xfId="13163"/>
    <cellStyle name="Обычный 6 2 3 2 2 4 2 6 2" xfId="57598"/>
    <cellStyle name="Обычный 6 2 3 2 2 4 2 7" xfId="35515"/>
    <cellStyle name="Обычный 6 2 3 2 2 4 2 7 2" xfId="57599"/>
    <cellStyle name="Обычный 6 2 3 2 2 4 2 8" xfId="35516"/>
    <cellStyle name="Обычный 6 2 3 2 2 4 2 8 2" xfId="57600"/>
    <cellStyle name="Обычный 6 2 3 2 2 4 2 9" xfId="57601"/>
    <cellStyle name="Обычный 6 2 3 2 2 4 2_Лист1" xfId="57602"/>
    <cellStyle name="Обычный 6 2 3 2 2 4 3" xfId="13164"/>
    <cellStyle name="Обычный 6 2 3 2 2 4 3 2" xfId="13165"/>
    <cellStyle name="Обычный 6 2 3 2 2 4 3 2 2" xfId="57603"/>
    <cellStyle name="Обычный 6 2 3 2 2 4 3 2 2 2" xfId="57604"/>
    <cellStyle name="Обычный 6 2 3 2 2 4 3 2 3" xfId="57605"/>
    <cellStyle name="Обычный 6 2 3 2 2 4 3 3" xfId="13166"/>
    <cellStyle name="Обычный 6 2 3 2 2 4 3 3 2" xfId="57606"/>
    <cellStyle name="Обычный 6 2 3 2 2 4 3 4" xfId="57607"/>
    <cellStyle name="Обычный 6 2 3 2 2 4 3_НВВ РСК 2019 (II пол) МАКС" xfId="57608"/>
    <cellStyle name="Обычный 6 2 3 2 2 4 4" xfId="13167"/>
    <cellStyle name="Обычный 6 2 3 2 2 4 4 2" xfId="13168"/>
    <cellStyle name="Обычный 6 2 3 2 2 4 4 2 2" xfId="57609"/>
    <cellStyle name="Обычный 6 2 3 2 2 4 4 3" xfId="13169"/>
    <cellStyle name="Обычный 6 2 3 2 2 4 4 3 2" xfId="57610"/>
    <cellStyle name="Обычный 6 2 3 2 2 4 4 4" xfId="57611"/>
    <cellStyle name="Обычный 6 2 3 2 2 4 5" xfId="13170"/>
    <cellStyle name="Обычный 6 2 3 2 2 4 5 2" xfId="57612"/>
    <cellStyle name="Обычный 6 2 3 2 2 4 6" xfId="13171"/>
    <cellStyle name="Обычный 6 2 3 2 2 4 6 2" xfId="57613"/>
    <cellStyle name="Обычный 6 2 3 2 2 4 7" xfId="13172"/>
    <cellStyle name="Обычный 6 2 3 2 2 4 7 2" xfId="57614"/>
    <cellStyle name="Обычный 6 2 3 2 2 4 8" xfId="13173"/>
    <cellStyle name="Обычный 6 2 3 2 2 4 8 2" xfId="57615"/>
    <cellStyle name="Обычный 6 2 3 2 2 4 9" xfId="13174"/>
    <cellStyle name="Обычный 6 2 3 2 2 4 9 2" xfId="57616"/>
    <cellStyle name="Обычный 6 2 3 2 2 4_Лист1" xfId="57617"/>
    <cellStyle name="Обычный 6 2 3 2 2 5" xfId="13175"/>
    <cellStyle name="Обычный 6 2 3 2 2 5 2" xfId="13176"/>
    <cellStyle name="Обычный 6 2 3 2 2 5 2 2" xfId="13177"/>
    <cellStyle name="Обычный 6 2 3 2 2 5 2 2 2" xfId="57618"/>
    <cellStyle name="Обычный 6 2 3 2 2 5 2 2 2 2" xfId="57619"/>
    <cellStyle name="Обычный 6 2 3 2 2 5 2 2 3" xfId="57620"/>
    <cellStyle name="Обычный 6 2 3 2 2 5 2 3" xfId="13178"/>
    <cellStyle name="Обычный 6 2 3 2 2 5 2 3 2" xfId="57621"/>
    <cellStyle name="Обычный 6 2 3 2 2 5 2 4" xfId="57622"/>
    <cellStyle name="Обычный 6 2 3 2 2 5 2_НВВ РСК 2019 (II пол) МАКС" xfId="57623"/>
    <cellStyle name="Обычный 6 2 3 2 2 5 3" xfId="13179"/>
    <cellStyle name="Обычный 6 2 3 2 2 5 3 2" xfId="13180"/>
    <cellStyle name="Обычный 6 2 3 2 2 5 3 2 2" xfId="57624"/>
    <cellStyle name="Обычный 6 2 3 2 2 5 3 3" xfId="13181"/>
    <cellStyle name="Обычный 6 2 3 2 2 5 3 3 2" xfId="57625"/>
    <cellStyle name="Обычный 6 2 3 2 2 5 3 4" xfId="57626"/>
    <cellStyle name="Обычный 6 2 3 2 2 5 4" xfId="13182"/>
    <cellStyle name="Обычный 6 2 3 2 2 5 4 2" xfId="57627"/>
    <cellStyle name="Обычный 6 2 3 2 2 5 5" xfId="13183"/>
    <cellStyle name="Обычный 6 2 3 2 2 5 5 2" xfId="57628"/>
    <cellStyle name="Обычный 6 2 3 2 2 5 6" xfId="13184"/>
    <cellStyle name="Обычный 6 2 3 2 2 5 6 2" xfId="57629"/>
    <cellStyle name="Обычный 6 2 3 2 2 5 7" xfId="35517"/>
    <cellStyle name="Обычный 6 2 3 2 2 5 7 2" xfId="57630"/>
    <cellStyle name="Обычный 6 2 3 2 2 5 8" xfId="35518"/>
    <cellStyle name="Обычный 6 2 3 2 2 5 8 2" xfId="57631"/>
    <cellStyle name="Обычный 6 2 3 2 2 5 9" xfId="57632"/>
    <cellStyle name="Обычный 6 2 3 2 2 5_Лист1" xfId="57633"/>
    <cellStyle name="Обычный 6 2 3 2 2 6" xfId="13185"/>
    <cellStyle name="Обычный 6 2 3 2 2 6 2" xfId="13186"/>
    <cellStyle name="Обычный 6 2 3 2 2 6 2 2" xfId="57634"/>
    <cellStyle name="Обычный 6 2 3 2 2 6 2 2 2" xfId="57635"/>
    <cellStyle name="Обычный 6 2 3 2 2 6 2 3" xfId="57636"/>
    <cellStyle name="Обычный 6 2 3 2 2 6 3" xfId="13187"/>
    <cellStyle name="Обычный 6 2 3 2 2 6 3 2" xfId="57637"/>
    <cellStyle name="Обычный 6 2 3 2 2 6 4" xfId="57638"/>
    <cellStyle name="Обычный 6 2 3 2 2 6_НВВ РСК 2019 (II пол) МАКС" xfId="57639"/>
    <cellStyle name="Обычный 6 2 3 2 2 7" xfId="13188"/>
    <cellStyle name="Обычный 6 2 3 2 2 7 2" xfId="13189"/>
    <cellStyle name="Обычный 6 2 3 2 2 7 2 2" xfId="57640"/>
    <cellStyle name="Обычный 6 2 3 2 2 7 3" xfId="13190"/>
    <cellStyle name="Обычный 6 2 3 2 2 7 3 2" xfId="57641"/>
    <cellStyle name="Обычный 6 2 3 2 2 7 4" xfId="57642"/>
    <cellStyle name="Обычный 6 2 3 2 2 8" xfId="13191"/>
    <cellStyle name="Обычный 6 2 3 2 2 8 2" xfId="57643"/>
    <cellStyle name="Обычный 6 2 3 2 2 9" xfId="13192"/>
    <cellStyle name="Обычный 6 2 3 2 2 9 2" xfId="57644"/>
    <cellStyle name="Обычный 6 2 3 2 2_Лист1" xfId="57645"/>
    <cellStyle name="Обычный 6 2 3 2 3" xfId="13193"/>
    <cellStyle name="Обычный 6 2 3 2 3 10" xfId="13194"/>
    <cellStyle name="Обычный 6 2 3 2 3 10 2" xfId="57646"/>
    <cellStyle name="Обычный 6 2 3 2 3 11" xfId="13195"/>
    <cellStyle name="Обычный 6 2 3 2 3 11 2" xfId="57647"/>
    <cellStyle name="Обычный 6 2 3 2 3 12" xfId="35519"/>
    <cellStyle name="Обычный 6 2 3 2 3 13" xfId="35520"/>
    <cellStyle name="Обычный 6 2 3 2 3 2" xfId="13196"/>
    <cellStyle name="Обычный 6 2 3 2 3 2 10" xfId="35521"/>
    <cellStyle name="Обычный 6 2 3 2 3 2 11" xfId="35522"/>
    <cellStyle name="Обычный 6 2 3 2 3 2 2" xfId="13197"/>
    <cellStyle name="Обычный 6 2 3 2 3 2 2 2" xfId="13198"/>
    <cellStyle name="Обычный 6 2 3 2 3 2 2 2 2" xfId="13199"/>
    <cellStyle name="Обычный 6 2 3 2 3 2 2 2 2 2" xfId="57648"/>
    <cellStyle name="Обычный 6 2 3 2 3 2 2 2 2 2 2" xfId="57649"/>
    <cellStyle name="Обычный 6 2 3 2 3 2 2 2 2 3" xfId="57650"/>
    <cellStyle name="Обычный 6 2 3 2 3 2 2 2 3" xfId="13200"/>
    <cellStyle name="Обычный 6 2 3 2 3 2 2 2 3 2" xfId="57651"/>
    <cellStyle name="Обычный 6 2 3 2 3 2 2 2 4" xfId="57652"/>
    <cellStyle name="Обычный 6 2 3 2 3 2 2 2_НВВ РСК 2019 (II пол) МАКС" xfId="57653"/>
    <cellStyle name="Обычный 6 2 3 2 3 2 2 3" xfId="13201"/>
    <cellStyle name="Обычный 6 2 3 2 3 2 2 3 2" xfId="13202"/>
    <cellStyle name="Обычный 6 2 3 2 3 2 2 3 2 2" xfId="57654"/>
    <cellStyle name="Обычный 6 2 3 2 3 2 2 3 3" xfId="13203"/>
    <cellStyle name="Обычный 6 2 3 2 3 2 2 3 3 2" xfId="57655"/>
    <cellStyle name="Обычный 6 2 3 2 3 2 2 3 4" xfId="57656"/>
    <cellStyle name="Обычный 6 2 3 2 3 2 2 4" xfId="13204"/>
    <cellStyle name="Обычный 6 2 3 2 3 2 2 4 2" xfId="57657"/>
    <cellStyle name="Обычный 6 2 3 2 3 2 2 5" xfId="13205"/>
    <cellStyle name="Обычный 6 2 3 2 3 2 2 5 2" xfId="57658"/>
    <cellStyle name="Обычный 6 2 3 2 3 2 2 6" xfId="13206"/>
    <cellStyle name="Обычный 6 2 3 2 3 2 2 6 2" xfId="57659"/>
    <cellStyle name="Обычный 6 2 3 2 3 2 2 7" xfId="35523"/>
    <cellStyle name="Обычный 6 2 3 2 3 2 2 7 2" xfId="57660"/>
    <cellStyle name="Обычный 6 2 3 2 3 2 2 8" xfId="35524"/>
    <cellStyle name="Обычный 6 2 3 2 3 2 2 8 2" xfId="57661"/>
    <cellStyle name="Обычный 6 2 3 2 3 2 2 9" xfId="57662"/>
    <cellStyle name="Обычный 6 2 3 2 3 2 2_Лист1" xfId="57663"/>
    <cellStyle name="Обычный 6 2 3 2 3 2 3" xfId="13207"/>
    <cellStyle name="Обычный 6 2 3 2 3 2 3 2" xfId="13208"/>
    <cellStyle name="Обычный 6 2 3 2 3 2 3 2 2" xfId="57664"/>
    <cellStyle name="Обычный 6 2 3 2 3 2 3 2 2 2" xfId="57665"/>
    <cellStyle name="Обычный 6 2 3 2 3 2 3 2 3" xfId="57666"/>
    <cellStyle name="Обычный 6 2 3 2 3 2 3 3" xfId="13209"/>
    <cellStyle name="Обычный 6 2 3 2 3 2 3 3 2" xfId="57667"/>
    <cellStyle name="Обычный 6 2 3 2 3 2 3 4" xfId="57668"/>
    <cellStyle name="Обычный 6 2 3 2 3 2 3_НВВ РСК 2019 (II пол) МАКС" xfId="57669"/>
    <cellStyle name="Обычный 6 2 3 2 3 2 4" xfId="13210"/>
    <cellStyle name="Обычный 6 2 3 2 3 2 4 2" xfId="13211"/>
    <cellStyle name="Обычный 6 2 3 2 3 2 4 2 2" xfId="57670"/>
    <cellStyle name="Обычный 6 2 3 2 3 2 4 3" xfId="13212"/>
    <cellStyle name="Обычный 6 2 3 2 3 2 4 3 2" xfId="57671"/>
    <cellStyle name="Обычный 6 2 3 2 3 2 4 4" xfId="57672"/>
    <cellStyle name="Обычный 6 2 3 2 3 2 5" xfId="13213"/>
    <cellStyle name="Обычный 6 2 3 2 3 2 5 2" xfId="57673"/>
    <cellStyle name="Обычный 6 2 3 2 3 2 6" xfId="13214"/>
    <cellStyle name="Обычный 6 2 3 2 3 2 6 2" xfId="57674"/>
    <cellStyle name="Обычный 6 2 3 2 3 2 7" xfId="13215"/>
    <cellStyle name="Обычный 6 2 3 2 3 2 7 2" xfId="57675"/>
    <cellStyle name="Обычный 6 2 3 2 3 2 8" xfId="13216"/>
    <cellStyle name="Обычный 6 2 3 2 3 2 8 2" xfId="57676"/>
    <cellStyle name="Обычный 6 2 3 2 3 2 9" xfId="13217"/>
    <cellStyle name="Обычный 6 2 3 2 3 2 9 2" xfId="57677"/>
    <cellStyle name="Обычный 6 2 3 2 3 2_Лист1" xfId="57678"/>
    <cellStyle name="Обычный 6 2 3 2 3 3" xfId="13218"/>
    <cellStyle name="Обычный 6 2 3 2 3 3 10" xfId="35525"/>
    <cellStyle name="Обычный 6 2 3 2 3 3 11" xfId="35526"/>
    <cellStyle name="Обычный 6 2 3 2 3 3 2" xfId="13219"/>
    <cellStyle name="Обычный 6 2 3 2 3 3 2 2" xfId="13220"/>
    <cellStyle name="Обычный 6 2 3 2 3 3 2 2 2" xfId="13221"/>
    <cellStyle name="Обычный 6 2 3 2 3 3 2 2 2 2" xfId="57679"/>
    <cellStyle name="Обычный 6 2 3 2 3 3 2 2 2 2 2" xfId="57680"/>
    <cellStyle name="Обычный 6 2 3 2 3 3 2 2 2 3" xfId="57681"/>
    <cellStyle name="Обычный 6 2 3 2 3 3 2 2 3" xfId="13222"/>
    <cellStyle name="Обычный 6 2 3 2 3 3 2 2 3 2" xfId="57682"/>
    <cellStyle name="Обычный 6 2 3 2 3 3 2 2 4" xfId="57683"/>
    <cellStyle name="Обычный 6 2 3 2 3 3 2 2_НВВ РСК 2019 (II пол) МАКС" xfId="57684"/>
    <cellStyle name="Обычный 6 2 3 2 3 3 2 3" xfId="13223"/>
    <cellStyle name="Обычный 6 2 3 2 3 3 2 3 2" xfId="13224"/>
    <cellStyle name="Обычный 6 2 3 2 3 3 2 3 2 2" xfId="57685"/>
    <cellStyle name="Обычный 6 2 3 2 3 3 2 3 3" xfId="13225"/>
    <cellStyle name="Обычный 6 2 3 2 3 3 2 3 3 2" xfId="57686"/>
    <cellStyle name="Обычный 6 2 3 2 3 3 2 3 4" xfId="57687"/>
    <cellStyle name="Обычный 6 2 3 2 3 3 2 4" xfId="13226"/>
    <cellStyle name="Обычный 6 2 3 2 3 3 2 4 2" xfId="57688"/>
    <cellStyle name="Обычный 6 2 3 2 3 3 2 5" xfId="13227"/>
    <cellStyle name="Обычный 6 2 3 2 3 3 2 5 2" xfId="57689"/>
    <cellStyle name="Обычный 6 2 3 2 3 3 2 6" xfId="13228"/>
    <cellStyle name="Обычный 6 2 3 2 3 3 2 6 2" xfId="57690"/>
    <cellStyle name="Обычный 6 2 3 2 3 3 2 7" xfId="35527"/>
    <cellStyle name="Обычный 6 2 3 2 3 3 2 7 2" xfId="57691"/>
    <cellStyle name="Обычный 6 2 3 2 3 3 2 8" xfId="35528"/>
    <cellStyle name="Обычный 6 2 3 2 3 3 2 8 2" xfId="57692"/>
    <cellStyle name="Обычный 6 2 3 2 3 3 2 9" xfId="57693"/>
    <cellStyle name="Обычный 6 2 3 2 3 3 2_Лист1" xfId="57694"/>
    <cellStyle name="Обычный 6 2 3 2 3 3 3" xfId="13229"/>
    <cellStyle name="Обычный 6 2 3 2 3 3 3 2" xfId="13230"/>
    <cellStyle name="Обычный 6 2 3 2 3 3 3 2 2" xfId="57695"/>
    <cellStyle name="Обычный 6 2 3 2 3 3 3 2 2 2" xfId="57696"/>
    <cellStyle name="Обычный 6 2 3 2 3 3 3 2 3" xfId="57697"/>
    <cellStyle name="Обычный 6 2 3 2 3 3 3 3" xfId="13231"/>
    <cellStyle name="Обычный 6 2 3 2 3 3 3 3 2" xfId="57698"/>
    <cellStyle name="Обычный 6 2 3 2 3 3 3 4" xfId="57699"/>
    <cellStyle name="Обычный 6 2 3 2 3 3 3_НВВ РСК 2019 (II пол) МАКС" xfId="57700"/>
    <cellStyle name="Обычный 6 2 3 2 3 3 4" xfId="13232"/>
    <cellStyle name="Обычный 6 2 3 2 3 3 4 2" xfId="13233"/>
    <cellStyle name="Обычный 6 2 3 2 3 3 4 2 2" xfId="57701"/>
    <cellStyle name="Обычный 6 2 3 2 3 3 4 3" xfId="13234"/>
    <cellStyle name="Обычный 6 2 3 2 3 3 4 3 2" xfId="57702"/>
    <cellStyle name="Обычный 6 2 3 2 3 3 4 4" xfId="57703"/>
    <cellStyle name="Обычный 6 2 3 2 3 3 5" xfId="13235"/>
    <cellStyle name="Обычный 6 2 3 2 3 3 5 2" xfId="57704"/>
    <cellStyle name="Обычный 6 2 3 2 3 3 6" xfId="13236"/>
    <cellStyle name="Обычный 6 2 3 2 3 3 6 2" xfId="57705"/>
    <cellStyle name="Обычный 6 2 3 2 3 3 7" xfId="13237"/>
    <cellStyle name="Обычный 6 2 3 2 3 3 7 2" xfId="57706"/>
    <cellStyle name="Обычный 6 2 3 2 3 3 8" xfId="13238"/>
    <cellStyle name="Обычный 6 2 3 2 3 3 8 2" xfId="57707"/>
    <cellStyle name="Обычный 6 2 3 2 3 3 9" xfId="13239"/>
    <cellStyle name="Обычный 6 2 3 2 3 3 9 2" xfId="57708"/>
    <cellStyle name="Обычный 6 2 3 2 3 3_Лист1" xfId="57709"/>
    <cellStyle name="Обычный 6 2 3 2 3 4" xfId="13240"/>
    <cellStyle name="Обычный 6 2 3 2 3 4 2" xfId="13241"/>
    <cellStyle name="Обычный 6 2 3 2 3 4 2 2" xfId="13242"/>
    <cellStyle name="Обычный 6 2 3 2 3 4 2 2 2" xfId="57710"/>
    <cellStyle name="Обычный 6 2 3 2 3 4 2 2 2 2" xfId="57711"/>
    <cellStyle name="Обычный 6 2 3 2 3 4 2 2 3" xfId="57712"/>
    <cellStyle name="Обычный 6 2 3 2 3 4 2 3" xfId="13243"/>
    <cellStyle name="Обычный 6 2 3 2 3 4 2 3 2" xfId="57713"/>
    <cellStyle name="Обычный 6 2 3 2 3 4 2 4" xfId="57714"/>
    <cellStyle name="Обычный 6 2 3 2 3 4 2_НВВ РСК 2019 (II пол) МАКС" xfId="57715"/>
    <cellStyle name="Обычный 6 2 3 2 3 4 3" xfId="13244"/>
    <cellStyle name="Обычный 6 2 3 2 3 4 3 2" xfId="13245"/>
    <cellStyle name="Обычный 6 2 3 2 3 4 3 2 2" xfId="57716"/>
    <cellStyle name="Обычный 6 2 3 2 3 4 3 3" xfId="13246"/>
    <cellStyle name="Обычный 6 2 3 2 3 4 3 3 2" xfId="57717"/>
    <cellStyle name="Обычный 6 2 3 2 3 4 3 4" xfId="57718"/>
    <cellStyle name="Обычный 6 2 3 2 3 4 4" xfId="13247"/>
    <cellStyle name="Обычный 6 2 3 2 3 4 4 2" xfId="57719"/>
    <cellStyle name="Обычный 6 2 3 2 3 4 5" xfId="13248"/>
    <cellStyle name="Обычный 6 2 3 2 3 4 5 2" xfId="57720"/>
    <cellStyle name="Обычный 6 2 3 2 3 4 6" xfId="13249"/>
    <cellStyle name="Обычный 6 2 3 2 3 4 6 2" xfId="57721"/>
    <cellStyle name="Обычный 6 2 3 2 3 4 7" xfId="35529"/>
    <cellStyle name="Обычный 6 2 3 2 3 4 7 2" xfId="57722"/>
    <cellStyle name="Обычный 6 2 3 2 3 4 8" xfId="35530"/>
    <cellStyle name="Обычный 6 2 3 2 3 4 8 2" xfId="57723"/>
    <cellStyle name="Обычный 6 2 3 2 3 4 9" xfId="57724"/>
    <cellStyle name="Обычный 6 2 3 2 3 4_Лист1" xfId="57725"/>
    <cellStyle name="Обычный 6 2 3 2 3 5" xfId="13250"/>
    <cellStyle name="Обычный 6 2 3 2 3 5 2" xfId="13251"/>
    <cellStyle name="Обычный 6 2 3 2 3 5 2 2" xfId="57726"/>
    <cellStyle name="Обычный 6 2 3 2 3 5 2 2 2" xfId="57727"/>
    <cellStyle name="Обычный 6 2 3 2 3 5 2 3" xfId="57728"/>
    <cellStyle name="Обычный 6 2 3 2 3 5 3" xfId="13252"/>
    <cellStyle name="Обычный 6 2 3 2 3 5 3 2" xfId="57729"/>
    <cellStyle name="Обычный 6 2 3 2 3 5 4" xfId="57730"/>
    <cellStyle name="Обычный 6 2 3 2 3 5_НВВ РСК 2019 (II пол) МАКС" xfId="57731"/>
    <cellStyle name="Обычный 6 2 3 2 3 6" xfId="13253"/>
    <cellStyle name="Обычный 6 2 3 2 3 6 2" xfId="13254"/>
    <cellStyle name="Обычный 6 2 3 2 3 6 2 2" xfId="57732"/>
    <cellStyle name="Обычный 6 2 3 2 3 6 3" xfId="13255"/>
    <cellStyle name="Обычный 6 2 3 2 3 6 3 2" xfId="57733"/>
    <cellStyle name="Обычный 6 2 3 2 3 6 4" xfId="57734"/>
    <cellStyle name="Обычный 6 2 3 2 3 7" xfId="13256"/>
    <cellStyle name="Обычный 6 2 3 2 3 7 2" xfId="57735"/>
    <cellStyle name="Обычный 6 2 3 2 3 8" xfId="13257"/>
    <cellStyle name="Обычный 6 2 3 2 3 8 2" xfId="57736"/>
    <cellStyle name="Обычный 6 2 3 2 3 9" xfId="13258"/>
    <cellStyle name="Обычный 6 2 3 2 3 9 2" xfId="57737"/>
    <cellStyle name="Обычный 6 2 3 2 3_Лист1" xfId="57738"/>
    <cellStyle name="Обычный 6 2 3 2 4" xfId="13259"/>
    <cellStyle name="Обычный 6 2 3 2 4 10" xfId="35531"/>
    <cellStyle name="Обычный 6 2 3 2 4 11" xfId="35532"/>
    <cellStyle name="Обычный 6 2 3 2 4 2" xfId="13260"/>
    <cellStyle name="Обычный 6 2 3 2 4 2 2" xfId="13261"/>
    <cellStyle name="Обычный 6 2 3 2 4 2 2 2" xfId="13262"/>
    <cellStyle name="Обычный 6 2 3 2 4 2 2 2 2" xfId="57739"/>
    <cellStyle name="Обычный 6 2 3 2 4 2 2 2 2 2" xfId="57740"/>
    <cellStyle name="Обычный 6 2 3 2 4 2 2 2 3" xfId="57741"/>
    <cellStyle name="Обычный 6 2 3 2 4 2 2 3" xfId="13263"/>
    <cellStyle name="Обычный 6 2 3 2 4 2 2 3 2" xfId="57742"/>
    <cellStyle name="Обычный 6 2 3 2 4 2 2 4" xfId="57743"/>
    <cellStyle name="Обычный 6 2 3 2 4 2 2_НВВ РСК 2019 (II пол) МАКС" xfId="57744"/>
    <cellStyle name="Обычный 6 2 3 2 4 2 3" xfId="13264"/>
    <cellStyle name="Обычный 6 2 3 2 4 2 3 2" xfId="13265"/>
    <cellStyle name="Обычный 6 2 3 2 4 2 3 2 2" xfId="57745"/>
    <cellStyle name="Обычный 6 2 3 2 4 2 3 3" xfId="13266"/>
    <cellStyle name="Обычный 6 2 3 2 4 2 3 3 2" xfId="57746"/>
    <cellStyle name="Обычный 6 2 3 2 4 2 3 4" xfId="57747"/>
    <cellStyle name="Обычный 6 2 3 2 4 2 4" xfId="13267"/>
    <cellStyle name="Обычный 6 2 3 2 4 2 4 2" xfId="57748"/>
    <cellStyle name="Обычный 6 2 3 2 4 2 5" xfId="13268"/>
    <cellStyle name="Обычный 6 2 3 2 4 2 5 2" xfId="57749"/>
    <cellStyle name="Обычный 6 2 3 2 4 2 6" xfId="13269"/>
    <cellStyle name="Обычный 6 2 3 2 4 2 6 2" xfId="57750"/>
    <cellStyle name="Обычный 6 2 3 2 4 2 7" xfId="35533"/>
    <cellStyle name="Обычный 6 2 3 2 4 2 7 2" xfId="57751"/>
    <cellStyle name="Обычный 6 2 3 2 4 2 8" xfId="35534"/>
    <cellStyle name="Обычный 6 2 3 2 4 2 8 2" xfId="57752"/>
    <cellStyle name="Обычный 6 2 3 2 4 2 9" xfId="57753"/>
    <cellStyle name="Обычный 6 2 3 2 4 2_Лист1" xfId="57754"/>
    <cellStyle name="Обычный 6 2 3 2 4 3" xfId="13270"/>
    <cellStyle name="Обычный 6 2 3 2 4 3 2" xfId="13271"/>
    <cellStyle name="Обычный 6 2 3 2 4 3 2 2" xfId="57755"/>
    <cellStyle name="Обычный 6 2 3 2 4 3 2 2 2" xfId="57756"/>
    <cellStyle name="Обычный 6 2 3 2 4 3 2 3" xfId="57757"/>
    <cellStyle name="Обычный 6 2 3 2 4 3 3" xfId="13272"/>
    <cellStyle name="Обычный 6 2 3 2 4 3 3 2" xfId="57758"/>
    <cellStyle name="Обычный 6 2 3 2 4 3 4" xfId="57759"/>
    <cellStyle name="Обычный 6 2 3 2 4 3_НВВ РСК 2019 (II пол) МАКС" xfId="57760"/>
    <cellStyle name="Обычный 6 2 3 2 4 4" xfId="13273"/>
    <cellStyle name="Обычный 6 2 3 2 4 4 2" xfId="13274"/>
    <cellStyle name="Обычный 6 2 3 2 4 4 2 2" xfId="57761"/>
    <cellStyle name="Обычный 6 2 3 2 4 4 3" xfId="13275"/>
    <cellStyle name="Обычный 6 2 3 2 4 4 3 2" xfId="57762"/>
    <cellStyle name="Обычный 6 2 3 2 4 4 4" xfId="57763"/>
    <cellStyle name="Обычный 6 2 3 2 4 5" xfId="13276"/>
    <cellStyle name="Обычный 6 2 3 2 4 5 2" xfId="57764"/>
    <cellStyle name="Обычный 6 2 3 2 4 6" xfId="13277"/>
    <cellStyle name="Обычный 6 2 3 2 4 6 2" xfId="57765"/>
    <cellStyle name="Обычный 6 2 3 2 4 7" xfId="13278"/>
    <cellStyle name="Обычный 6 2 3 2 4 7 2" xfId="57766"/>
    <cellStyle name="Обычный 6 2 3 2 4 8" xfId="13279"/>
    <cellStyle name="Обычный 6 2 3 2 4 8 2" xfId="57767"/>
    <cellStyle name="Обычный 6 2 3 2 4 9" xfId="13280"/>
    <cellStyle name="Обычный 6 2 3 2 4 9 2" xfId="57768"/>
    <cellStyle name="Обычный 6 2 3 2 4_Лист1" xfId="57769"/>
    <cellStyle name="Обычный 6 2 3 2 5" xfId="13281"/>
    <cellStyle name="Обычный 6 2 3 2 5 10" xfId="35535"/>
    <cellStyle name="Обычный 6 2 3 2 5 11" xfId="35536"/>
    <cellStyle name="Обычный 6 2 3 2 5 2" xfId="13282"/>
    <cellStyle name="Обычный 6 2 3 2 5 2 2" xfId="13283"/>
    <cellStyle name="Обычный 6 2 3 2 5 2 2 2" xfId="13284"/>
    <cellStyle name="Обычный 6 2 3 2 5 2 2 2 2" xfId="57770"/>
    <cellStyle name="Обычный 6 2 3 2 5 2 2 2 2 2" xfId="57771"/>
    <cellStyle name="Обычный 6 2 3 2 5 2 2 2 3" xfId="57772"/>
    <cellStyle name="Обычный 6 2 3 2 5 2 2 3" xfId="13285"/>
    <cellStyle name="Обычный 6 2 3 2 5 2 2 3 2" xfId="57773"/>
    <cellStyle name="Обычный 6 2 3 2 5 2 2 4" xfId="57774"/>
    <cellStyle name="Обычный 6 2 3 2 5 2 2_НВВ РСК 2019 (II пол) МАКС" xfId="57775"/>
    <cellStyle name="Обычный 6 2 3 2 5 2 3" xfId="13286"/>
    <cellStyle name="Обычный 6 2 3 2 5 2 3 2" xfId="13287"/>
    <cellStyle name="Обычный 6 2 3 2 5 2 3 2 2" xfId="57776"/>
    <cellStyle name="Обычный 6 2 3 2 5 2 3 3" xfId="13288"/>
    <cellStyle name="Обычный 6 2 3 2 5 2 3 3 2" xfId="57777"/>
    <cellStyle name="Обычный 6 2 3 2 5 2 3 4" xfId="57778"/>
    <cellStyle name="Обычный 6 2 3 2 5 2 4" xfId="13289"/>
    <cellStyle name="Обычный 6 2 3 2 5 2 4 2" xfId="57779"/>
    <cellStyle name="Обычный 6 2 3 2 5 2 5" xfId="13290"/>
    <cellStyle name="Обычный 6 2 3 2 5 2 5 2" xfId="57780"/>
    <cellStyle name="Обычный 6 2 3 2 5 2 6" xfId="13291"/>
    <cellStyle name="Обычный 6 2 3 2 5 2 6 2" xfId="57781"/>
    <cellStyle name="Обычный 6 2 3 2 5 2 7" xfId="35537"/>
    <cellStyle name="Обычный 6 2 3 2 5 2 7 2" xfId="57782"/>
    <cellStyle name="Обычный 6 2 3 2 5 2 8" xfId="35538"/>
    <cellStyle name="Обычный 6 2 3 2 5 2 8 2" xfId="57783"/>
    <cellStyle name="Обычный 6 2 3 2 5 2 9" xfId="57784"/>
    <cellStyle name="Обычный 6 2 3 2 5 2_Лист1" xfId="57785"/>
    <cellStyle name="Обычный 6 2 3 2 5 3" xfId="13292"/>
    <cellStyle name="Обычный 6 2 3 2 5 3 2" xfId="13293"/>
    <cellStyle name="Обычный 6 2 3 2 5 3 2 2" xfId="57786"/>
    <cellStyle name="Обычный 6 2 3 2 5 3 2 2 2" xfId="57787"/>
    <cellStyle name="Обычный 6 2 3 2 5 3 2 3" xfId="57788"/>
    <cellStyle name="Обычный 6 2 3 2 5 3 3" xfId="13294"/>
    <cellStyle name="Обычный 6 2 3 2 5 3 3 2" xfId="57789"/>
    <cellStyle name="Обычный 6 2 3 2 5 3 4" xfId="57790"/>
    <cellStyle name="Обычный 6 2 3 2 5 3_НВВ РСК 2019 (II пол) МАКС" xfId="57791"/>
    <cellStyle name="Обычный 6 2 3 2 5 4" xfId="13295"/>
    <cellStyle name="Обычный 6 2 3 2 5 4 2" xfId="13296"/>
    <cellStyle name="Обычный 6 2 3 2 5 4 2 2" xfId="57792"/>
    <cellStyle name="Обычный 6 2 3 2 5 4 3" xfId="13297"/>
    <cellStyle name="Обычный 6 2 3 2 5 4 3 2" xfId="57793"/>
    <cellStyle name="Обычный 6 2 3 2 5 4 4" xfId="57794"/>
    <cellStyle name="Обычный 6 2 3 2 5 5" xfId="13298"/>
    <cellStyle name="Обычный 6 2 3 2 5 5 2" xfId="57795"/>
    <cellStyle name="Обычный 6 2 3 2 5 6" xfId="13299"/>
    <cellStyle name="Обычный 6 2 3 2 5 6 2" xfId="57796"/>
    <cellStyle name="Обычный 6 2 3 2 5 7" xfId="13300"/>
    <cellStyle name="Обычный 6 2 3 2 5 7 2" xfId="57797"/>
    <cellStyle name="Обычный 6 2 3 2 5 8" xfId="13301"/>
    <cellStyle name="Обычный 6 2 3 2 5 8 2" xfId="57798"/>
    <cellStyle name="Обычный 6 2 3 2 5 9" xfId="13302"/>
    <cellStyle name="Обычный 6 2 3 2 5 9 2" xfId="57799"/>
    <cellStyle name="Обычный 6 2 3 2 5_Лист1" xfId="57800"/>
    <cellStyle name="Обычный 6 2 3 2 6" xfId="13303"/>
    <cellStyle name="Обычный 6 2 3 2 6 2" xfId="13304"/>
    <cellStyle name="Обычный 6 2 3 2 6 2 2" xfId="13305"/>
    <cellStyle name="Обычный 6 2 3 2 6 2 2 2" xfId="57801"/>
    <cellStyle name="Обычный 6 2 3 2 6 2 2 2 2" xfId="57802"/>
    <cellStyle name="Обычный 6 2 3 2 6 2 2 3" xfId="57803"/>
    <cellStyle name="Обычный 6 2 3 2 6 2 3" xfId="13306"/>
    <cellStyle name="Обычный 6 2 3 2 6 2 3 2" xfId="57804"/>
    <cellStyle name="Обычный 6 2 3 2 6 2 4" xfId="57805"/>
    <cellStyle name="Обычный 6 2 3 2 6 2_НВВ РСК 2019 (II пол) МАКС" xfId="57806"/>
    <cellStyle name="Обычный 6 2 3 2 6 3" xfId="13307"/>
    <cellStyle name="Обычный 6 2 3 2 6 3 2" xfId="13308"/>
    <cellStyle name="Обычный 6 2 3 2 6 3 2 2" xfId="57807"/>
    <cellStyle name="Обычный 6 2 3 2 6 3 3" xfId="13309"/>
    <cellStyle name="Обычный 6 2 3 2 6 3 3 2" xfId="57808"/>
    <cellStyle name="Обычный 6 2 3 2 6 3 4" xfId="57809"/>
    <cellStyle name="Обычный 6 2 3 2 6 4" xfId="13310"/>
    <cellStyle name="Обычный 6 2 3 2 6 4 2" xfId="57810"/>
    <cellStyle name="Обычный 6 2 3 2 6 5" xfId="13311"/>
    <cellStyle name="Обычный 6 2 3 2 6 5 2" xfId="57811"/>
    <cellStyle name="Обычный 6 2 3 2 6 6" xfId="13312"/>
    <cellStyle name="Обычный 6 2 3 2 6 6 2" xfId="57812"/>
    <cellStyle name="Обычный 6 2 3 2 6 7" xfId="35539"/>
    <cellStyle name="Обычный 6 2 3 2 6 7 2" xfId="57813"/>
    <cellStyle name="Обычный 6 2 3 2 6 8" xfId="35540"/>
    <cellStyle name="Обычный 6 2 3 2 6 8 2" xfId="57814"/>
    <cellStyle name="Обычный 6 2 3 2 6 9" xfId="57815"/>
    <cellStyle name="Обычный 6 2 3 2 6_Лист1" xfId="57816"/>
    <cellStyle name="Обычный 6 2 3 2 7" xfId="13313"/>
    <cellStyle name="Обычный 6 2 3 2 7 2" xfId="13314"/>
    <cellStyle name="Обычный 6 2 3 2 7 2 2" xfId="57817"/>
    <cellStyle name="Обычный 6 2 3 2 7 2 2 2" xfId="57818"/>
    <cellStyle name="Обычный 6 2 3 2 7 2 3" xfId="57819"/>
    <cellStyle name="Обычный 6 2 3 2 7 3" xfId="13315"/>
    <cellStyle name="Обычный 6 2 3 2 7 3 2" xfId="57820"/>
    <cellStyle name="Обычный 6 2 3 2 7 4" xfId="57821"/>
    <cellStyle name="Обычный 6 2 3 2 7_НВВ РСК 2019 (II пол) МАКС" xfId="57822"/>
    <cellStyle name="Обычный 6 2 3 2 8" xfId="13316"/>
    <cellStyle name="Обычный 6 2 3 2 8 2" xfId="13317"/>
    <cellStyle name="Обычный 6 2 3 2 8 2 2" xfId="57823"/>
    <cellStyle name="Обычный 6 2 3 2 8 3" xfId="13318"/>
    <cellStyle name="Обычный 6 2 3 2 8 3 2" xfId="57824"/>
    <cellStyle name="Обычный 6 2 3 2 8 4" xfId="57825"/>
    <cellStyle name="Обычный 6 2 3 2 9" xfId="13319"/>
    <cellStyle name="Обычный 6 2 3 2 9 2" xfId="57826"/>
    <cellStyle name="Обычный 6 2 3 2_Лист1" xfId="57827"/>
    <cellStyle name="Обычный 6 2 3 3" xfId="13320"/>
    <cellStyle name="Обычный 6 2 3 3 10" xfId="13321"/>
    <cellStyle name="Обычный 6 2 3 3 10 2" xfId="57828"/>
    <cellStyle name="Обычный 6 2 3 3 11" xfId="13322"/>
    <cellStyle name="Обычный 6 2 3 3 11 2" xfId="57829"/>
    <cellStyle name="Обычный 6 2 3 3 12" xfId="13323"/>
    <cellStyle name="Обычный 6 2 3 3 12 2" xfId="57830"/>
    <cellStyle name="Обычный 6 2 3 3 13" xfId="35541"/>
    <cellStyle name="Обычный 6 2 3 3 14" xfId="35542"/>
    <cellStyle name="Обычный 6 2 3 3 2" xfId="13324"/>
    <cellStyle name="Обычный 6 2 3 3 2 10" xfId="13325"/>
    <cellStyle name="Обычный 6 2 3 3 2 10 2" xfId="57831"/>
    <cellStyle name="Обычный 6 2 3 3 2 11" xfId="13326"/>
    <cellStyle name="Обычный 6 2 3 3 2 11 2" xfId="57832"/>
    <cellStyle name="Обычный 6 2 3 3 2 12" xfId="35543"/>
    <cellStyle name="Обычный 6 2 3 3 2 13" xfId="35544"/>
    <cellStyle name="Обычный 6 2 3 3 2 2" xfId="13327"/>
    <cellStyle name="Обычный 6 2 3 3 2 2 10" xfId="35545"/>
    <cellStyle name="Обычный 6 2 3 3 2 2 11" xfId="35546"/>
    <cellStyle name="Обычный 6 2 3 3 2 2 2" xfId="13328"/>
    <cellStyle name="Обычный 6 2 3 3 2 2 2 2" xfId="13329"/>
    <cellStyle name="Обычный 6 2 3 3 2 2 2 2 2" xfId="13330"/>
    <cellStyle name="Обычный 6 2 3 3 2 2 2 2 2 2" xfId="57833"/>
    <cellStyle name="Обычный 6 2 3 3 2 2 2 2 2 2 2" xfId="57834"/>
    <cellStyle name="Обычный 6 2 3 3 2 2 2 2 2 3" xfId="57835"/>
    <cellStyle name="Обычный 6 2 3 3 2 2 2 2 3" xfId="13331"/>
    <cellStyle name="Обычный 6 2 3 3 2 2 2 2 3 2" xfId="57836"/>
    <cellStyle name="Обычный 6 2 3 3 2 2 2 2 4" xfId="57837"/>
    <cellStyle name="Обычный 6 2 3 3 2 2 2 2_НВВ РСК 2019 (II пол) МАКС" xfId="57838"/>
    <cellStyle name="Обычный 6 2 3 3 2 2 2 3" xfId="13332"/>
    <cellStyle name="Обычный 6 2 3 3 2 2 2 3 2" xfId="13333"/>
    <cellStyle name="Обычный 6 2 3 3 2 2 2 3 2 2" xfId="57839"/>
    <cellStyle name="Обычный 6 2 3 3 2 2 2 3 3" xfId="13334"/>
    <cellStyle name="Обычный 6 2 3 3 2 2 2 3 3 2" xfId="57840"/>
    <cellStyle name="Обычный 6 2 3 3 2 2 2 3 4" xfId="57841"/>
    <cellStyle name="Обычный 6 2 3 3 2 2 2 4" xfId="13335"/>
    <cellStyle name="Обычный 6 2 3 3 2 2 2 4 2" xfId="57842"/>
    <cellStyle name="Обычный 6 2 3 3 2 2 2 5" xfId="13336"/>
    <cellStyle name="Обычный 6 2 3 3 2 2 2 5 2" xfId="57843"/>
    <cellStyle name="Обычный 6 2 3 3 2 2 2 6" xfId="13337"/>
    <cellStyle name="Обычный 6 2 3 3 2 2 2 6 2" xfId="57844"/>
    <cellStyle name="Обычный 6 2 3 3 2 2 2 7" xfId="35547"/>
    <cellStyle name="Обычный 6 2 3 3 2 2 2 7 2" xfId="57845"/>
    <cellStyle name="Обычный 6 2 3 3 2 2 2 8" xfId="35548"/>
    <cellStyle name="Обычный 6 2 3 3 2 2 2 8 2" xfId="57846"/>
    <cellStyle name="Обычный 6 2 3 3 2 2 2 9" xfId="57847"/>
    <cellStyle name="Обычный 6 2 3 3 2 2 2_Лист1" xfId="57848"/>
    <cellStyle name="Обычный 6 2 3 3 2 2 3" xfId="13338"/>
    <cellStyle name="Обычный 6 2 3 3 2 2 3 2" xfId="13339"/>
    <cellStyle name="Обычный 6 2 3 3 2 2 3 2 2" xfId="57849"/>
    <cellStyle name="Обычный 6 2 3 3 2 2 3 2 2 2" xfId="57850"/>
    <cellStyle name="Обычный 6 2 3 3 2 2 3 2 3" xfId="57851"/>
    <cellStyle name="Обычный 6 2 3 3 2 2 3 3" xfId="13340"/>
    <cellStyle name="Обычный 6 2 3 3 2 2 3 3 2" xfId="57852"/>
    <cellStyle name="Обычный 6 2 3 3 2 2 3 4" xfId="57853"/>
    <cellStyle name="Обычный 6 2 3 3 2 2 3_НВВ РСК 2019 (II пол) МАКС" xfId="57854"/>
    <cellStyle name="Обычный 6 2 3 3 2 2 4" xfId="13341"/>
    <cellStyle name="Обычный 6 2 3 3 2 2 4 2" xfId="13342"/>
    <cellStyle name="Обычный 6 2 3 3 2 2 4 2 2" xfId="57855"/>
    <cellStyle name="Обычный 6 2 3 3 2 2 4 3" xfId="13343"/>
    <cellStyle name="Обычный 6 2 3 3 2 2 4 3 2" xfId="57856"/>
    <cellStyle name="Обычный 6 2 3 3 2 2 4 4" xfId="57857"/>
    <cellStyle name="Обычный 6 2 3 3 2 2 5" xfId="13344"/>
    <cellStyle name="Обычный 6 2 3 3 2 2 5 2" xfId="57858"/>
    <cellStyle name="Обычный 6 2 3 3 2 2 6" xfId="13345"/>
    <cellStyle name="Обычный 6 2 3 3 2 2 6 2" xfId="57859"/>
    <cellStyle name="Обычный 6 2 3 3 2 2 7" xfId="13346"/>
    <cellStyle name="Обычный 6 2 3 3 2 2 7 2" xfId="57860"/>
    <cellStyle name="Обычный 6 2 3 3 2 2 8" xfId="13347"/>
    <cellStyle name="Обычный 6 2 3 3 2 2 8 2" xfId="57861"/>
    <cellStyle name="Обычный 6 2 3 3 2 2 9" xfId="13348"/>
    <cellStyle name="Обычный 6 2 3 3 2 2 9 2" xfId="57862"/>
    <cellStyle name="Обычный 6 2 3 3 2 2_Лист1" xfId="57863"/>
    <cellStyle name="Обычный 6 2 3 3 2 3" xfId="13349"/>
    <cellStyle name="Обычный 6 2 3 3 2 3 10" xfId="35549"/>
    <cellStyle name="Обычный 6 2 3 3 2 3 11" xfId="35550"/>
    <cellStyle name="Обычный 6 2 3 3 2 3 2" xfId="13350"/>
    <cellStyle name="Обычный 6 2 3 3 2 3 2 2" xfId="13351"/>
    <cellStyle name="Обычный 6 2 3 3 2 3 2 2 2" xfId="13352"/>
    <cellStyle name="Обычный 6 2 3 3 2 3 2 2 2 2" xfId="57864"/>
    <cellStyle name="Обычный 6 2 3 3 2 3 2 2 2 2 2" xfId="57865"/>
    <cellStyle name="Обычный 6 2 3 3 2 3 2 2 2 3" xfId="57866"/>
    <cellStyle name="Обычный 6 2 3 3 2 3 2 2 3" xfId="13353"/>
    <cellStyle name="Обычный 6 2 3 3 2 3 2 2 3 2" xfId="57867"/>
    <cellStyle name="Обычный 6 2 3 3 2 3 2 2 4" xfId="57868"/>
    <cellStyle name="Обычный 6 2 3 3 2 3 2 2_НВВ РСК 2019 (II пол) МАКС" xfId="57869"/>
    <cellStyle name="Обычный 6 2 3 3 2 3 2 3" xfId="13354"/>
    <cellStyle name="Обычный 6 2 3 3 2 3 2 3 2" xfId="13355"/>
    <cellStyle name="Обычный 6 2 3 3 2 3 2 3 2 2" xfId="57870"/>
    <cellStyle name="Обычный 6 2 3 3 2 3 2 3 3" xfId="13356"/>
    <cellStyle name="Обычный 6 2 3 3 2 3 2 3 3 2" xfId="57871"/>
    <cellStyle name="Обычный 6 2 3 3 2 3 2 3 4" xfId="57872"/>
    <cellStyle name="Обычный 6 2 3 3 2 3 2 4" xfId="13357"/>
    <cellStyle name="Обычный 6 2 3 3 2 3 2 4 2" xfId="57873"/>
    <cellStyle name="Обычный 6 2 3 3 2 3 2 5" xfId="13358"/>
    <cellStyle name="Обычный 6 2 3 3 2 3 2 5 2" xfId="57874"/>
    <cellStyle name="Обычный 6 2 3 3 2 3 2 6" xfId="13359"/>
    <cellStyle name="Обычный 6 2 3 3 2 3 2 6 2" xfId="57875"/>
    <cellStyle name="Обычный 6 2 3 3 2 3 2 7" xfId="35551"/>
    <cellStyle name="Обычный 6 2 3 3 2 3 2 7 2" xfId="57876"/>
    <cellStyle name="Обычный 6 2 3 3 2 3 2 8" xfId="35552"/>
    <cellStyle name="Обычный 6 2 3 3 2 3 2 8 2" xfId="57877"/>
    <cellStyle name="Обычный 6 2 3 3 2 3 2 9" xfId="57878"/>
    <cellStyle name="Обычный 6 2 3 3 2 3 2_Лист1" xfId="57879"/>
    <cellStyle name="Обычный 6 2 3 3 2 3 3" xfId="13360"/>
    <cellStyle name="Обычный 6 2 3 3 2 3 3 2" xfId="13361"/>
    <cellStyle name="Обычный 6 2 3 3 2 3 3 2 2" xfId="57880"/>
    <cellStyle name="Обычный 6 2 3 3 2 3 3 2 2 2" xfId="57881"/>
    <cellStyle name="Обычный 6 2 3 3 2 3 3 2 3" xfId="57882"/>
    <cellStyle name="Обычный 6 2 3 3 2 3 3 3" xfId="13362"/>
    <cellStyle name="Обычный 6 2 3 3 2 3 3 3 2" xfId="57883"/>
    <cellStyle name="Обычный 6 2 3 3 2 3 3 4" xfId="57884"/>
    <cellStyle name="Обычный 6 2 3 3 2 3 3_НВВ РСК 2019 (II пол) МАКС" xfId="57885"/>
    <cellStyle name="Обычный 6 2 3 3 2 3 4" xfId="13363"/>
    <cellStyle name="Обычный 6 2 3 3 2 3 4 2" xfId="13364"/>
    <cellStyle name="Обычный 6 2 3 3 2 3 4 2 2" xfId="57886"/>
    <cellStyle name="Обычный 6 2 3 3 2 3 4 3" xfId="13365"/>
    <cellStyle name="Обычный 6 2 3 3 2 3 4 3 2" xfId="57887"/>
    <cellStyle name="Обычный 6 2 3 3 2 3 4 4" xfId="57888"/>
    <cellStyle name="Обычный 6 2 3 3 2 3 5" xfId="13366"/>
    <cellStyle name="Обычный 6 2 3 3 2 3 5 2" xfId="57889"/>
    <cellStyle name="Обычный 6 2 3 3 2 3 6" xfId="13367"/>
    <cellStyle name="Обычный 6 2 3 3 2 3 6 2" xfId="57890"/>
    <cellStyle name="Обычный 6 2 3 3 2 3 7" xfId="13368"/>
    <cellStyle name="Обычный 6 2 3 3 2 3 7 2" xfId="57891"/>
    <cellStyle name="Обычный 6 2 3 3 2 3 8" xfId="13369"/>
    <cellStyle name="Обычный 6 2 3 3 2 3 8 2" xfId="57892"/>
    <cellStyle name="Обычный 6 2 3 3 2 3 9" xfId="13370"/>
    <cellStyle name="Обычный 6 2 3 3 2 3 9 2" xfId="57893"/>
    <cellStyle name="Обычный 6 2 3 3 2 3_Лист1" xfId="57894"/>
    <cellStyle name="Обычный 6 2 3 3 2 4" xfId="13371"/>
    <cellStyle name="Обычный 6 2 3 3 2 4 2" xfId="13372"/>
    <cellStyle name="Обычный 6 2 3 3 2 4 2 2" xfId="13373"/>
    <cellStyle name="Обычный 6 2 3 3 2 4 2 2 2" xfId="57895"/>
    <cellStyle name="Обычный 6 2 3 3 2 4 2 2 2 2" xfId="57896"/>
    <cellStyle name="Обычный 6 2 3 3 2 4 2 2 3" xfId="57897"/>
    <cellStyle name="Обычный 6 2 3 3 2 4 2 3" xfId="13374"/>
    <cellStyle name="Обычный 6 2 3 3 2 4 2 3 2" xfId="57898"/>
    <cellStyle name="Обычный 6 2 3 3 2 4 2 4" xfId="57899"/>
    <cellStyle name="Обычный 6 2 3 3 2 4 2_НВВ РСК 2019 (II пол) МАКС" xfId="57900"/>
    <cellStyle name="Обычный 6 2 3 3 2 4 3" xfId="13375"/>
    <cellStyle name="Обычный 6 2 3 3 2 4 3 2" xfId="13376"/>
    <cellStyle name="Обычный 6 2 3 3 2 4 3 2 2" xfId="57901"/>
    <cellStyle name="Обычный 6 2 3 3 2 4 3 3" xfId="13377"/>
    <cellStyle name="Обычный 6 2 3 3 2 4 3 3 2" xfId="57902"/>
    <cellStyle name="Обычный 6 2 3 3 2 4 3 4" xfId="57903"/>
    <cellStyle name="Обычный 6 2 3 3 2 4 4" xfId="13378"/>
    <cellStyle name="Обычный 6 2 3 3 2 4 4 2" xfId="57904"/>
    <cellStyle name="Обычный 6 2 3 3 2 4 5" xfId="13379"/>
    <cellStyle name="Обычный 6 2 3 3 2 4 5 2" xfId="57905"/>
    <cellStyle name="Обычный 6 2 3 3 2 4 6" xfId="13380"/>
    <cellStyle name="Обычный 6 2 3 3 2 4 6 2" xfId="57906"/>
    <cellStyle name="Обычный 6 2 3 3 2 4 7" xfId="35553"/>
    <cellStyle name="Обычный 6 2 3 3 2 4 7 2" xfId="57907"/>
    <cellStyle name="Обычный 6 2 3 3 2 4 8" xfId="35554"/>
    <cellStyle name="Обычный 6 2 3 3 2 4 8 2" xfId="57908"/>
    <cellStyle name="Обычный 6 2 3 3 2 4 9" xfId="57909"/>
    <cellStyle name="Обычный 6 2 3 3 2 4_Лист1" xfId="57910"/>
    <cellStyle name="Обычный 6 2 3 3 2 5" xfId="13381"/>
    <cellStyle name="Обычный 6 2 3 3 2 5 2" xfId="13382"/>
    <cellStyle name="Обычный 6 2 3 3 2 5 2 2" xfId="57911"/>
    <cellStyle name="Обычный 6 2 3 3 2 5 2 2 2" xfId="57912"/>
    <cellStyle name="Обычный 6 2 3 3 2 5 2 3" xfId="57913"/>
    <cellStyle name="Обычный 6 2 3 3 2 5 3" xfId="13383"/>
    <cellStyle name="Обычный 6 2 3 3 2 5 3 2" xfId="57914"/>
    <cellStyle name="Обычный 6 2 3 3 2 5 4" xfId="57915"/>
    <cellStyle name="Обычный 6 2 3 3 2 5_НВВ РСК 2019 (II пол) МАКС" xfId="57916"/>
    <cellStyle name="Обычный 6 2 3 3 2 6" xfId="13384"/>
    <cellStyle name="Обычный 6 2 3 3 2 6 2" xfId="13385"/>
    <cellStyle name="Обычный 6 2 3 3 2 6 2 2" xfId="57917"/>
    <cellStyle name="Обычный 6 2 3 3 2 6 3" xfId="13386"/>
    <cellStyle name="Обычный 6 2 3 3 2 6 3 2" xfId="57918"/>
    <cellStyle name="Обычный 6 2 3 3 2 6 4" xfId="57919"/>
    <cellStyle name="Обычный 6 2 3 3 2 7" xfId="13387"/>
    <cellStyle name="Обычный 6 2 3 3 2 7 2" xfId="57920"/>
    <cellStyle name="Обычный 6 2 3 3 2 8" xfId="13388"/>
    <cellStyle name="Обычный 6 2 3 3 2 8 2" xfId="57921"/>
    <cellStyle name="Обычный 6 2 3 3 2 9" xfId="13389"/>
    <cellStyle name="Обычный 6 2 3 3 2 9 2" xfId="57922"/>
    <cellStyle name="Обычный 6 2 3 3 2_Лист1" xfId="57923"/>
    <cellStyle name="Обычный 6 2 3 3 3" xfId="13390"/>
    <cellStyle name="Обычный 6 2 3 3 3 10" xfId="35555"/>
    <cellStyle name="Обычный 6 2 3 3 3 11" xfId="35556"/>
    <cellStyle name="Обычный 6 2 3 3 3 2" xfId="13391"/>
    <cellStyle name="Обычный 6 2 3 3 3 2 2" xfId="13392"/>
    <cellStyle name="Обычный 6 2 3 3 3 2 2 2" xfId="13393"/>
    <cellStyle name="Обычный 6 2 3 3 3 2 2 2 2" xfId="57924"/>
    <cellStyle name="Обычный 6 2 3 3 3 2 2 2 2 2" xfId="57925"/>
    <cellStyle name="Обычный 6 2 3 3 3 2 2 2 3" xfId="57926"/>
    <cellStyle name="Обычный 6 2 3 3 3 2 2 3" xfId="13394"/>
    <cellStyle name="Обычный 6 2 3 3 3 2 2 3 2" xfId="57927"/>
    <cellStyle name="Обычный 6 2 3 3 3 2 2 4" xfId="57928"/>
    <cellStyle name="Обычный 6 2 3 3 3 2 2_НВВ РСК 2019 (II пол) МАКС" xfId="57929"/>
    <cellStyle name="Обычный 6 2 3 3 3 2 3" xfId="13395"/>
    <cellStyle name="Обычный 6 2 3 3 3 2 3 2" xfId="13396"/>
    <cellStyle name="Обычный 6 2 3 3 3 2 3 2 2" xfId="57930"/>
    <cellStyle name="Обычный 6 2 3 3 3 2 3 3" xfId="13397"/>
    <cellStyle name="Обычный 6 2 3 3 3 2 3 3 2" xfId="57931"/>
    <cellStyle name="Обычный 6 2 3 3 3 2 3 4" xfId="57932"/>
    <cellStyle name="Обычный 6 2 3 3 3 2 4" xfId="13398"/>
    <cellStyle name="Обычный 6 2 3 3 3 2 4 2" xfId="57933"/>
    <cellStyle name="Обычный 6 2 3 3 3 2 5" xfId="13399"/>
    <cellStyle name="Обычный 6 2 3 3 3 2 5 2" xfId="57934"/>
    <cellStyle name="Обычный 6 2 3 3 3 2 6" xfId="13400"/>
    <cellStyle name="Обычный 6 2 3 3 3 2 6 2" xfId="57935"/>
    <cellStyle name="Обычный 6 2 3 3 3 2 7" xfId="35557"/>
    <cellStyle name="Обычный 6 2 3 3 3 2 7 2" xfId="57936"/>
    <cellStyle name="Обычный 6 2 3 3 3 2 8" xfId="35558"/>
    <cellStyle name="Обычный 6 2 3 3 3 2 8 2" xfId="57937"/>
    <cellStyle name="Обычный 6 2 3 3 3 2 9" xfId="57938"/>
    <cellStyle name="Обычный 6 2 3 3 3 2_Лист1" xfId="57939"/>
    <cellStyle name="Обычный 6 2 3 3 3 3" xfId="13401"/>
    <cellStyle name="Обычный 6 2 3 3 3 3 2" xfId="13402"/>
    <cellStyle name="Обычный 6 2 3 3 3 3 2 2" xfId="57940"/>
    <cellStyle name="Обычный 6 2 3 3 3 3 2 2 2" xfId="57941"/>
    <cellStyle name="Обычный 6 2 3 3 3 3 2 3" xfId="57942"/>
    <cellStyle name="Обычный 6 2 3 3 3 3 3" xfId="13403"/>
    <cellStyle name="Обычный 6 2 3 3 3 3 3 2" xfId="57943"/>
    <cellStyle name="Обычный 6 2 3 3 3 3 4" xfId="57944"/>
    <cellStyle name="Обычный 6 2 3 3 3 3_НВВ РСК 2019 (II пол) МАКС" xfId="57945"/>
    <cellStyle name="Обычный 6 2 3 3 3 4" xfId="13404"/>
    <cellStyle name="Обычный 6 2 3 3 3 4 2" xfId="13405"/>
    <cellStyle name="Обычный 6 2 3 3 3 4 2 2" xfId="57946"/>
    <cellStyle name="Обычный 6 2 3 3 3 4 3" xfId="13406"/>
    <cellStyle name="Обычный 6 2 3 3 3 4 3 2" xfId="57947"/>
    <cellStyle name="Обычный 6 2 3 3 3 4 4" xfId="57948"/>
    <cellStyle name="Обычный 6 2 3 3 3 5" xfId="13407"/>
    <cellStyle name="Обычный 6 2 3 3 3 5 2" xfId="57949"/>
    <cellStyle name="Обычный 6 2 3 3 3 6" xfId="13408"/>
    <cellStyle name="Обычный 6 2 3 3 3 6 2" xfId="57950"/>
    <cellStyle name="Обычный 6 2 3 3 3 7" xfId="13409"/>
    <cellStyle name="Обычный 6 2 3 3 3 7 2" xfId="57951"/>
    <cellStyle name="Обычный 6 2 3 3 3 8" xfId="13410"/>
    <cellStyle name="Обычный 6 2 3 3 3 8 2" xfId="57952"/>
    <cellStyle name="Обычный 6 2 3 3 3 9" xfId="13411"/>
    <cellStyle name="Обычный 6 2 3 3 3 9 2" xfId="57953"/>
    <cellStyle name="Обычный 6 2 3 3 3_Лист1" xfId="57954"/>
    <cellStyle name="Обычный 6 2 3 3 4" xfId="13412"/>
    <cellStyle name="Обычный 6 2 3 3 4 10" xfId="35559"/>
    <cellStyle name="Обычный 6 2 3 3 4 11" xfId="35560"/>
    <cellStyle name="Обычный 6 2 3 3 4 2" xfId="13413"/>
    <cellStyle name="Обычный 6 2 3 3 4 2 2" xfId="13414"/>
    <cellStyle name="Обычный 6 2 3 3 4 2 2 2" xfId="13415"/>
    <cellStyle name="Обычный 6 2 3 3 4 2 2 2 2" xfId="57955"/>
    <cellStyle name="Обычный 6 2 3 3 4 2 2 2 2 2" xfId="57956"/>
    <cellStyle name="Обычный 6 2 3 3 4 2 2 2 3" xfId="57957"/>
    <cellStyle name="Обычный 6 2 3 3 4 2 2 3" xfId="13416"/>
    <cellStyle name="Обычный 6 2 3 3 4 2 2 3 2" xfId="57958"/>
    <cellStyle name="Обычный 6 2 3 3 4 2 2 4" xfId="57959"/>
    <cellStyle name="Обычный 6 2 3 3 4 2 2_НВВ РСК 2019 (II пол) МАКС" xfId="57960"/>
    <cellStyle name="Обычный 6 2 3 3 4 2 3" xfId="13417"/>
    <cellStyle name="Обычный 6 2 3 3 4 2 3 2" xfId="13418"/>
    <cellStyle name="Обычный 6 2 3 3 4 2 3 2 2" xfId="57961"/>
    <cellStyle name="Обычный 6 2 3 3 4 2 3 3" xfId="13419"/>
    <cellStyle name="Обычный 6 2 3 3 4 2 3 3 2" xfId="57962"/>
    <cellStyle name="Обычный 6 2 3 3 4 2 3 4" xfId="57963"/>
    <cellStyle name="Обычный 6 2 3 3 4 2 4" xfId="13420"/>
    <cellStyle name="Обычный 6 2 3 3 4 2 4 2" xfId="57964"/>
    <cellStyle name="Обычный 6 2 3 3 4 2 5" xfId="13421"/>
    <cellStyle name="Обычный 6 2 3 3 4 2 5 2" xfId="57965"/>
    <cellStyle name="Обычный 6 2 3 3 4 2 6" xfId="13422"/>
    <cellStyle name="Обычный 6 2 3 3 4 2 6 2" xfId="57966"/>
    <cellStyle name="Обычный 6 2 3 3 4 2 7" xfId="35561"/>
    <cellStyle name="Обычный 6 2 3 3 4 2 7 2" xfId="57967"/>
    <cellStyle name="Обычный 6 2 3 3 4 2 8" xfId="35562"/>
    <cellStyle name="Обычный 6 2 3 3 4 2 8 2" xfId="57968"/>
    <cellStyle name="Обычный 6 2 3 3 4 2 9" xfId="57969"/>
    <cellStyle name="Обычный 6 2 3 3 4 2_Лист1" xfId="57970"/>
    <cellStyle name="Обычный 6 2 3 3 4 3" xfId="13423"/>
    <cellStyle name="Обычный 6 2 3 3 4 3 2" xfId="13424"/>
    <cellStyle name="Обычный 6 2 3 3 4 3 2 2" xfId="57971"/>
    <cellStyle name="Обычный 6 2 3 3 4 3 2 2 2" xfId="57972"/>
    <cellStyle name="Обычный 6 2 3 3 4 3 2 3" xfId="57973"/>
    <cellStyle name="Обычный 6 2 3 3 4 3 3" xfId="13425"/>
    <cellStyle name="Обычный 6 2 3 3 4 3 3 2" xfId="57974"/>
    <cellStyle name="Обычный 6 2 3 3 4 3 4" xfId="57975"/>
    <cellStyle name="Обычный 6 2 3 3 4 3_НВВ РСК 2019 (II пол) МАКС" xfId="57976"/>
    <cellStyle name="Обычный 6 2 3 3 4 4" xfId="13426"/>
    <cellStyle name="Обычный 6 2 3 3 4 4 2" xfId="13427"/>
    <cellStyle name="Обычный 6 2 3 3 4 4 2 2" xfId="57977"/>
    <cellStyle name="Обычный 6 2 3 3 4 4 3" xfId="13428"/>
    <cellStyle name="Обычный 6 2 3 3 4 4 3 2" xfId="57978"/>
    <cellStyle name="Обычный 6 2 3 3 4 4 4" xfId="57979"/>
    <cellStyle name="Обычный 6 2 3 3 4 5" xfId="13429"/>
    <cellStyle name="Обычный 6 2 3 3 4 5 2" xfId="57980"/>
    <cellStyle name="Обычный 6 2 3 3 4 6" xfId="13430"/>
    <cellStyle name="Обычный 6 2 3 3 4 6 2" xfId="57981"/>
    <cellStyle name="Обычный 6 2 3 3 4 7" xfId="13431"/>
    <cellStyle name="Обычный 6 2 3 3 4 7 2" xfId="57982"/>
    <cellStyle name="Обычный 6 2 3 3 4 8" xfId="13432"/>
    <cellStyle name="Обычный 6 2 3 3 4 8 2" xfId="57983"/>
    <cellStyle name="Обычный 6 2 3 3 4 9" xfId="13433"/>
    <cellStyle name="Обычный 6 2 3 3 4 9 2" xfId="57984"/>
    <cellStyle name="Обычный 6 2 3 3 4_Лист1" xfId="57985"/>
    <cellStyle name="Обычный 6 2 3 3 5" xfId="13434"/>
    <cellStyle name="Обычный 6 2 3 3 5 2" xfId="13435"/>
    <cellStyle name="Обычный 6 2 3 3 5 2 2" xfId="13436"/>
    <cellStyle name="Обычный 6 2 3 3 5 2 2 2" xfId="57986"/>
    <cellStyle name="Обычный 6 2 3 3 5 2 2 2 2" xfId="57987"/>
    <cellStyle name="Обычный 6 2 3 3 5 2 2 3" xfId="57988"/>
    <cellStyle name="Обычный 6 2 3 3 5 2 3" xfId="13437"/>
    <cellStyle name="Обычный 6 2 3 3 5 2 3 2" xfId="57989"/>
    <cellStyle name="Обычный 6 2 3 3 5 2 4" xfId="57990"/>
    <cellStyle name="Обычный 6 2 3 3 5 2_НВВ РСК 2019 (II пол) МАКС" xfId="57991"/>
    <cellStyle name="Обычный 6 2 3 3 5 3" xfId="13438"/>
    <cellStyle name="Обычный 6 2 3 3 5 3 2" xfId="13439"/>
    <cellStyle name="Обычный 6 2 3 3 5 3 2 2" xfId="57992"/>
    <cellStyle name="Обычный 6 2 3 3 5 3 3" xfId="13440"/>
    <cellStyle name="Обычный 6 2 3 3 5 3 3 2" xfId="57993"/>
    <cellStyle name="Обычный 6 2 3 3 5 3 4" xfId="57994"/>
    <cellStyle name="Обычный 6 2 3 3 5 4" xfId="13441"/>
    <cellStyle name="Обычный 6 2 3 3 5 4 2" xfId="57995"/>
    <cellStyle name="Обычный 6 2 3 3 5 5" xfId="13442"/>
    <cellStyle name="Обычный 6 2 3 3 5 5 2" xfId="57996"/>
    <cellStyle name="Обычный 6 2 3 3 5 6" xfId="13443"/>
    <cellStyle name="Обычный 6 2 3 3 5 6 2" xfId="57997"/>
    <cellStyle name="Обычный 6 2 3 3 5 7" xfId="35563"/>
    <cellStyle name="Обычный 6 2 3 3 5 7 2" xfId="57998"/>
    <cellStyle name="Обычный 6 2 3 3 5 8" xfId="35564"/>
    <cellStyle name="Обычный 6 2 3 3 5 8 2" xfId="57999"/>
    <cellStyle name="Обычный 6 2 3 3 5 9" xfId="58000"/>
    <cellStyle name="Обычный 6 2 3 3 5_Лист1" xfId="58001"/>
    <cellStyle name="Обычный 6 2 3 3 6" xfId="13444"/>
    <cellStyle name="Обычный 6 2 3 3 6 2" xfId="13445"/>
    <cellStyle name="Обычный 6 2 3 3 6 2 2" xfId="58002"/>
    <cellStyle name="Обычный 6 2 3 3 6 2 2 2" xfId="58003"/>
    <cellStyle name="Обычный 6 2 3 3 6 2 3" xfId="58004"/>
    <cellStyle name="Обычный 6 2 3 3 6 3" xfId="13446"/>
    <cellStyle name="Обычный 6 2 3 3 6 3 2" xfId="58005"/>
    <cellStyle name="Обычный 6 2 3 3 6 4" xfId="58006"/>
    <cellStyle name="Обычный 6 2 3 3 6_НВВ РСК 2019 (II пол) МАКС" xfId="58007"/>
    <cellStyle name="Обычный 6 2 3 3 7" xfId="13447"/>
    <cellStyle name="Обычный 6 2 3 3 7 2" xfId="13448"/>
    <cellStyle name="Обычный 6 2 3 3 7 2 2" xfId="58008"/>
    <cellStyle name="Обычный 6 2 3 3 7 3" xfId="13449"/>
    <cellStyle name="Обычный 6 2 3 3 7 3 2" xfId="58009"/>
    <cellStyle name="Обычный 6 2 3 3 7 4" xfId="58010"/>
    <cellStyle name="Обычный 6 2 3 3 8" xfId="13450"/>
    <cellStyle name="Обычный 6 2 3 3 8 2" xfId="58011"/>
    <cellStyle name="Обычный 6 2 3 3 9" xfId="13451"/>
    <cellStyle name="Обычный 6 2 3 3 9 2" xfId="58012"/>
    <cellStyle name="Обычный 6 2 3 3_Лист1" xfId="58013"/>
    <cellStyle name="Обычный 6 2 3 4" xfId="13452"/>
    <cellStyle name="Обычный 6 2 3 4 10" xfId="13453"/>
    <cellStyle name="Обычный 6 2 3 4 10 2" xfId="58014"/>
    <cellStyle name="Обычный 6 2 3 4 11" xfId="13454"/>
    <cellStyle name="Обычный 6 2 3 4 11 2" xfId="58015"/>
    <cellStyle name="Обычный 6 2 3 4 12" xfId="13455"/>
    <cellStyle name="Обычный 6 2 3 4 12 2" xfId="58016"/>
    <cellStyle name="Обычный 6 2 3 4 13" xfId="35565"/>
    <cellStyle name="Обычный 6 2 3 4 14" xfId="35566"/>
    <cellStyle name="Обычный 6 2 3 4 2" xfId="13456"/>
    <cellStyle name="Обычный 6 2 3 4 2 10" xfId="13457"/>
    <cellStyle name="Обычный 6 2 3 4 2 10 2" xfId="58017"/>
    <cellStyle name="Обычный 6 2 3 4 2 11" xfId="13458"/>
    <cellStyle name="Обычный 6 2 3 4 2 11 2" xfId="58018"/>
    <cellStyle name="Обычный 6 2 3 4 2 12" xfId="35567"/>
    <cellStyle name="Обычный 6 2 3 4 2 13" xfId="35568"/>
    <cellStyle name="Обычный 6 2 3 4 2 2" xfId="13459"/>
    <cellStyle name="Обычный 6 2 3 4 2 2 10" xfId="35569"/>
    <cellStyle name="Обычный 6 2 3 4 2 2 11" xfId="35570"/>
    <cellStyle name="Обычный 6 2 3 4 2 2 2" xfId="13460"/>
    <cellStyle name="Обычный 6 2 3 4 2 2 2 2" xfId="13461"/>
    <cellStyle name="Обычный 6 2 3 4 2 2 2 2 2" xfId="13462"/>
    <cellStyle name="Обычный 6 2 3 4 2 2 2 2 2 2" xfId="58019"/>
    <cellStyle name="Обычный 6 2 3 4 2 2 2 2 2 2 2" xfId="58020"/>
    <cellStyle name="Обычный 6 2 3 4 2 2 2 2 2 3" xfId="58021"/>
    <cellStyle name="Обычный 6 2 3 4 2 2 2 2 3" xfId="13463"/>
    <cellStyle name="Обычный 6 2 3 4 2 2 2 2 3 2" xfId="58022"/>
    <cellStyle name="Обычный 6 2 3 4 2 2 2 2 4" xfId="58023"/>
    <cellStyle name="Обычный 6 2 3 4 2 2 2 2_НВВ РСК 2019 (II пол) МАКС" xfId="58024"/>
    <cellStyle name="Обычный 6 2 3 4 2 2 2 3" xfId="13464"/>
    <cellStyle name="Обычный 6 2 3 4 2 2 2 3 2" xfId="13465"/>
    <cellStyle name="Обычный 6 2 3 4 2 2 2 3 2 2" xfId="58025"/>
    <cellStyle name="Обычный 6 2 3 4 2 2 2 3 3" xfId="13466"/>
    <cellStyle name="Обычный 6 2 3 4 2 2 2 3 3 2" xfId="58026"/>
    <cellStyle name="Обычный 6 2 3 4 2 2 2 3 4" xfId="58027"/>
    <cellStyle name="Обычный 6 2 3 4 2 2 2 4" xfId="13467"/>
    <cellStyle name="Обычный 6 2 3 4 2 2 2 4 2" xfId="58028"/>
    <cellStyle name="Обычный 6 2 3 4 2 2 2 5" xfId="13468"/>
    <cellStyle name="Обычный 6 2 3 4 2 2 2 5 2" xfId="58029"/>
    <cellStyle name="Обычный 6 2 3 4 2 2 2 6" xfId="13469"/>
    <cellStyle name="Обычный 6 2 3 4 2 2 2 6 2" xfId="58030"/>
    <cellStyle name="Обычный 6 2 3 4 2 2 2 7" xfId="35571"/>
    <cellStyle name="Обычный 6 2 3 4 2 2 2 7 2" xfId="58031"/>
    <cellStyle name="Обычный 6 2 3 4 2 2 2 8" xfId="35572"/>
    <cellStyle name="Обычный 6 2 3 4 2 2 2 8 2" xfId="58032"/>
    <cellStyle name="Обычный 6 2 3 4 2 2 2 9" xfId="58033"/>
    <cellStyle name="Обычный 6 2 3 4 2 2 2_Лист1" xfId="58034"/>
    <cellStyle name="Обычный 6 2 3 4 2 2 3" xfId="13470"/>
    <cellStyle name="Обычный 6 2 3 4 2 2 3 2" xfId="13471"/>
    <cellStyle name="Обычный 6 2 3 4 2 2 3 2 2" xfId="58035"/>
    <cellStyle name="Обычный 6 2 3 4 2 2 3 2 2 2" xfId="58036"/>
    <cellStyle name="Обычный 6 2 3 4 2 2 3 2 3" xfId="58037"/>
    <cellStyle name="Обычный 6 2 3 4 2 2 3 3" xfId="13472"/>
    <cellStyle name="Обычный 6 2 3 4 2 2 3 3 2" xfId="58038"/>
    <cellStyle name="Обычный 6 2 3 4 2 2 3 4" xfId="58039"/>
    <cellStyle name="Обычный 6 2 3 4 2 2 3_НВВ РСК 2019 (II пол) МАКС" xfId="58040"/>
    <cellStyle name="Обычный 6 2 3 4 2 2 4" xfId="13473"/>
    <cellStyle name="Обычный 6 2 3 4 2 2 4 2" xfId="13474"/>
    <cellStyle name="Обычный 6 2 3 4 2 2 4 2 2" xfId="58041"/>
    <cellStyle name="Обычный 6 2 3 4 2 2 4 3" xfId="13475"/>
    <cellStyle name="Обычный 6 2 3 4 2 2 4 3 2" xfId="58042"/>
    <cellStyle name="Обычный 6 2 3 4 2 2 4 4" xfId="58043"/>
    <cellStyle name="Обычный 6 2 3 4 2 2 5" xfId="13476"/>
    <cellStyle name="Обычный 6 2 3 4 2 2 5 2" xfId="58044"/>
    <cellStyle name="Обычный 6 2 3 4 2 2 6" xfId="13477"/>
    <cellStyle name="Обычный 6 2 3 4 2 2 6 2" xfId="58045"/>
    <cellStyle name="Обычный 6 2 3 4 2 2 7" xfId="13478"/>
    <cellStyle name="Обычный 6 2 3 4 2 2 7 2" xfId="58046"/>
    <cellStyle name="Обычный 6 2 3 4 2 2 8" xfId="13479"/>
    <cellStyle name="Обычный 6 2 3 4 2 2 8 2" xfId="58047"/>
    <cellStyle name="Обычный 6 2 3 4 2 2 9" xfId="13480"/>
    <cellStyle name="Обычный 6 2 3 4 2 2 9 2" xfId="58048"/>
    <cellStyle name="Обычный 6 2 3 4 2 2_Лист1" xfId="58049"/>
    <cellStyle name="Обычный 6 2 3 4 2 3" xfId="13481"/>
    <cellStyle name="Обычный 6 2 3 4 2 3 10" xfId="35573"/>
    <cellStyle name="Обычный 6 2 3 4 2 3 11" xfId="35574"/>
    <cellStyle name="Обычный 6 2 3 4 2 3 2" xfId="13482"/>
    <cellStyle name="Обычный 6 2 3 4 2 3 2 2" xfId="13483"/>
    <cellStyle name="Обычный 6 2 3 4 2 3 2 2 2" xfId="13484"/>
    <cellStyle name="Обычный 6 2 3 4 2 3 2 2 2 2" xfId="58050"/>
    <cellStyle name="Обычный 6 2 3 4 2 3 2 2 2 2 2" xfId="58051"/>
    <cellStyle name="Обычный 6 2 3 4 2 3 2 2 2 3" xfId="58052"/>
    <cellStyle name="Обычный 6 2 3 4 2 3 2 2 3" xfId="13485"/>
    <cellStyle name="Обычный 6 2 3 4 2 3 2 2 3 2" xfId="58053"/>
    <cellStyle name="Обычный 6 2 3 4 2 3 2 2 4" xfId="58054"/>
    <cellStyle name="Обычный 6 2 3 4 2 3 2 2_НВВ РСК 2019 (II пол) МАКС" xfId="58055"/>
    <cellStyle name="Обычный 6 2 3 4 2 3 2 3" xfId="13486"/>
    <cellStyle name="Обычный 6 2 3 4 2 3 2 3 2" xfId="13487"/>
    <cellStyle name="Обычный 6 2 3 4 2 3 2 3 2 2" xfId="58056"/>
    <cellStyle name="Обычный 6 2 3 4 2 3 2 3 3" xfId="13488"/>
    <cellStyle name="Обычный 6 2 3 4 2 3 2 3 3 2" xfId="58057"/>
    <cellStyle name="Обычный 6 2 3 4 2 3 2 3 4" xfId="58058"/>
    <cellStyle name="Обычный 6 2 3 4 2 3 2 4" xfId="13489"/>
    <cellStyle name="Обычный 6 2 3 4 2 3 2 4 2" xfId="58059"/>
    <cellStyle name="Обычный 6 2 3 4 2 3 2 5" xfId="13490"/>
    <cellStyle name="Обычный 6 2 3 4 2 3 2 5 2" xfId="58060"/>
    <cellStyle name="Обычный 6 2 3 4 2 3 2 6" xfId="13491"/>
    <cellStyle name="Обычный 6 2 3 4 2 3 2 6 2" xfId="58061"/>
    <cellStyle name="Обычный 6 2 3 4 2 3 2 7" xfId="35575"/>
    <cellStyle name="Обычный 6 2 3 4 2 3 2 7 2" xfId="58062"/>
    <cellStyle name="Обычный 6 2 3 4 2 3 2 8" xfId="35576"/>
    <cellStyle name="Обычный 6 2 3 4 2 3 2 8 2" xfId="58063"/>
    <cellStyle name="Обычный 6 2 3 4 2 3 2 9" xfId="58064"/>
    <cellStyle name="Обычный 6 2 3 4 2 3 2_Лист1" xfId="58065"/>
    <cellStyle name="Обычный 6 2 3 4 2 3 3" xfId="13492"/>
    <cellStyle name="Обычный 6 2 3 4 2 3 3 2" xfId="13493"/>
    <cellStyle name="Обычный 6 2 3 4 2 3 3 2 2" xfId="58066"/>
    <cellStyle name="Обычный 6 2 3 4 2 3 3 2 2 2" xfId="58067"/>
    <cellStyle name="Обычный 6 2 3 4 2 3 3 2 3" xfId="58068"/>
    <cellStyle name="Обычный 6 2 3 4 2 3 3 3" xfId="13494"/>
    <cellStyle name="Обычный 6 2 3 4 2 3 3 3 2" xfId="58069"/>
    <cellStyle name="Обычный 6 2 3 4 2 3 3 4" xfId="58070"/>
    <cellStyle name="Обычный 6 2 3 4 2 3 3_НВВ РСК 2019 (II пол) МАКС" xfId="58071"/>
    <cellStyle name="Обычный 6 2 3 4 2 3 4" xfId="13495"/>
    <cellStyle name="Обычный 6 2 3 4 2 3 4 2" xfId="13496"/>
    <cellStyle name="Обычный 6 2 3 4 2 3 4 2 2" xfId="58072"/>
    <cellStyle name="Обычный 6 2 3 4 2 3 4 3" xfId="13497"/>
    <cellStyle name="Обычный 6 2 3 4 2 3 4 3 2" xfId="58073"/>
    <cellStyle name="Обычный 6 2 3 4 2 3 4 4" xfId="58074"/>
    <cellStyle name="Обычный 6 2 3 4 2 3 5" xfId="13498"/>
    <cellStyle name="Обычный 6 2 3 4 2 3 5 2" xfId="58075"/>
    <cellStyle name="Обычный 6 2 3 4 2 3 6" xfId="13499"/>
    <cellStyle name="Обычный 6 2 3 4 2 3 6 2" xfId="58076"/>
    <cellStyle name="Обычный 6 2 3 4 2 3 7" xfId="13500"/>
    <cellStyle name="Обычный 6 2 3 4 2 3 7 2" xfId="58077"/>
    <cellStyle name="Обычный 6 2 3 4 2 3 8" xfId="13501"/>
    <cellStyle name="Обычный 6 2 3 4 2 3 8 2" xfId="58078"/>
    <cellStyle name="Обычный 6 2 3 4 2 3 9" xfId="13502"/>
    <cellStyle name="Обычный 6 2 3 4 2 3 9 2" xfId="58079"/>
    <cellStyle name="Обычный 6 2 3 4 2 3_Лист1" xfId="58080"/>
    <cellStyle name="Обычный 6 2 3 4 2 4" xfId="13503"/>
    <cellStyle name="Обычный 6 2 3 4 2 4 2" xfId="13504"/>
    <cellStyle name="Обычный 6 2 3 4 2 4 2 2" xfId="13505"/>
    <cellStyle name="Обычный 6 2 3 4 2 4 2 2 2" xfId="58081"/>
    <cellStyle name="Обычный 6 2 3 4 2 4 2 2 2 2" xfId="58082"/>
    <cellStyle name="Обычный 6 2 3 4 2 4 2 2 3" xfId="58083"/>
    <cellStyle name="Обычный 6 2 3 4 2 4 2 3" xfId="13506"/>
    <cellStyle name="Обычный 6 2 3 4 2 4 2 3 2" xfId="58084"/>
    <cellStyle name="Обычный 6 2 3 4 2 4 2 4" xfId="58085"/>
    <cellStyle name="Обычный 6 2 3 4 2 4 2_НВВ РСК 2019 (II пол) МАКС" xfId="58086"/>
    <cellStyle name="Обычный 6 2 3 4 2 4 3" xfId="13507"/>
    <cellStyle name="Обычный 6 2 3 4 2 4 3 2" xfId="13508"/>
    <cellStyle name="Обычный 6 2 3 4 2 4 3 2 2" xfId="58087"/>
    <cellStyle name="Обычный 6 2 3 4 2 4 3 3" xfId="13509"/>
    <cellStyle name="Обычный 6 2 3 4 2 4 3 3 2" xfId="58088"/>
    <cellStyle name="Обычный 6 2 3 4 2 4 3 4" xfId="58089"/>
    <cellStyle name="Обычный 6 2 3 4 2 4 4" xfId="13510"/>
    <cellStyle name="Обычный 6 2 3 4 2 4 4 2" xfId="58090"/>
    <cellStyle name="Обычный 6 2 3 4 2 4 5" xfId="13511"/>
    <cellStyle name="Обычный 6 2 3 4 2 4 5 2" xfId="58091"/>
    <cellStyle name="Обычный 6 2 3 4 2 4 6" xfId="13512"/>
    <cellStyle name="Обычный 6 2 3 4 2 4 6 2" xfId="58092"/>
    <cellStyle name="Обычный 6 2 3 4 2 4 7" xfId="35577"/>
    <cellStyle name="Обычный 6 2 3 4 2 4 7 2" xfId="58093"/>
    <cellStyle name="Обычный 6 2 3 4 2 4 8" xfId="35578"/>
    <cellStyle name="Обычный 6 2 3 4 2 4 8 2" xfId="58094"/>
    <cellStyle name="Обычный 6 2 3 4 2 4 9" xfId="58095"/>
    <cellStyle name="Обычный 6 2 3 4 2 4_Лист1" xfId="58096"/>
    <cellStyle name="Обычный 6 2 3 4 2 5" xfId="13513"/>
    <cellStyle name="Обычный 6 2 3 4 2 5 2" xfId="13514"/>
    <cellStyle name="Обычный 6 2 3 4 2 5 2 2" xfId="58097"/>
    <cellStyle name="Обычный 6 2 3 4 2 5 2 2 2" xfId="58098"/>
    <cellStyle name="Обычный 6 2 3 4 2 5 2 3" xfId="58099"/>
    <cellStyle name="Обычный 6 2 3 4 2 5 3" xfId="13515"/>
    <cellStyle name="Обычный 6 2 3 4 2 5 3 2" xfId="58100"/>
    <cellStyle name="Обычный 6 2 3 4 2 5 4" xfId="58101"/>
    <cellStyle name="Обычный 6 2 3 4 2 5_НВВ РСК 2019 (II пол) МАКС" xfId="58102"/>
    <cellStyle name="Обычный 6 2 3 4 2 6" xfId="13516"/>
    <cellStyle name="Обычный 6 2 3 4 2 6 2" xfId="13517"/>
    <cellStyle name="Обычный 6 2 3 4 2 6 2 2" xfId="58103"/>
    <cellStyle name="Обычный 6 2 3 4 2 6 3" xfId="13518"/>
    <cellStyle name="Обычный 6 2 3 4 2 6 3 2" xfId="58104"/>
    <cellStyle name="Обычный 6 2 3 4 2 6 4" xfId="58105"/>
    <cellStyle name="Обычный 6 2 3 4 2 7" xfId="13519"/>
    <cellStyle name="Обычный 6 2 3 4 2 7 2" xfId="58106"/>
    <cellStyle name="Обычный 6 2 3 4 2 8" xfId="13520"/>
    <cellStyle name="Обычный 6 2 3 4 2 8 2" xfId="58107"/>
    <cellStyle name="Обычный 6 2 3 4 2 9" xfId="13521"/>
    <cellStyle name="Обычный 6 2 3 4 2 9 2" xfId="58108"/>
    <cellStyle name="Обычный 6 2 3 4 2_Лист1" xfId="58109"/>
    <cellStyle name="Обычный 6 2 3 4 3" xfId="13522"/>
    <cellStyle name="Обычный 6 2 3 4 3 10" xfId="35579"/>
    <cellStyle name="Обычный 6 2 3 4 3 11" xfId="35580"/>
    <cellStyle name="Обычный 6 2 3 4 3 2" xfId="13523"/>
    <cellStyle name="Обычный 6 2 3 4 3 2 2" xfId="13524"/>
    <cellStyle name="Обычный 6 2 3 4 3 2 2 2" xfId="13525"/>
    <cellStyle name="Обычный 6 2 3 4 3 2 2 2 2" xfId="58110"/>
    <cellStyle name="Обычный 6 2 3 4 3 2 2 2 2 2" xfId="58111"/>
    <cellStyle name="Обычный 6 2 3 4 3 2 2 2 3" xfId="58112"/>
    <cellStyle name="Обычный 6 2 3 4 3 2 2 3" xfId="13526"/>
    <cellStyle name="Обычный 6 2 3 4 3 2 2 3 2" xfId="58113"/>
    <cellStyle name="Обычный 6 2 3 4 3 2 2 4" xfId="58114"/>
    <cellStyle name="Обычный 6 2 3 4 3 2 2_НВВ РСК 2019 (II пол) МАКС" xfId="58115"/>
    <cellStyle name="Обычный 6 2 3 4 3 2 3" xfId="13527"/>
    <cellStyle name="Обычный 6 2 3 4 3 2 3 2" xfId="13528"/>
    <cellStyle name="Обычный 6 2 3 4 3 2 3 2 2" xfId="58116"/>
    <cellStyle name="Обычный 6 2 3 4 3 2 3 3" xfId="13529"/>
    <cellStyle name="Обычный 6 2 3 4 3 2 3 3 2" xfId="58117"/>
    <cellStyle name="Обычный 6 2 3 4 3 2 3 4" xfId="58118"/>
    <cellStyle name="Обычный 6 2 3 4 3 2 4" xfId="13530"/>
    <cellStyle name="Обычный 6 2 3 4 3 2 4 2" xfId="58119"/>
    <cellStyle name="Обычный 6 2 3 4 3 2 5" xfId="13531"/>
    <cellStyle name="Обычный 6 2 3 4 3 2 5 2" xfId="58120"/>
    <cellStyle name="Обычный 6 2 3 4 3 2 6" xfId="13532"/>
    <cellStyle name="Обычный 6 2 3 4 3 2 6 2" xfId="58121"/>
    <cellStyle name="Обычный 6 2 3 4 3 2 7" xfId="35581"/>
    <cellStyle name="Обычный 6 2 3 4 3 2 7 2" xfId="58122"/>
    <cellStyle name="Обычный 6 2 3 4 3 2 8" xfId="35582"/>
    <cellStyle name="Обычный 6 2 3 4 3 2 8 2" xfId="58123"/>
    <cellStyle name="Обычный 6 2 3 4 3 2 9" xfId="58124"/>
    <cellStyle name="Обычный 6 2 3 4 3 2_Лист1" xfId="58125"/>
    <cellStyle name="Обычный 6 2 3 4 3 3" xfId="13533"/>
    <cellStyle name="Обычный 6 2 3 4 3 3 2" xfId="13534"/>
    <cellStyle name="Обычный 6 2 3 4 3 3 2 2" xfId="58126"/>
    <cellStyle name="Обычный 6 2 3 4 3 3 2 2 2" xfId="58127"/>
    <cellStyle name="Обычный 6 2 3 4 3 3 2 3" xfId="58128"/>
    <cellStyle name="Обычный 6 2 3 4 3 3 3" xfId="13535"/>
    <cellStyle name="Обычный 6 2 3 4 3 3 3 2" xfId="58129"/>
    <cellStyle name="Обычный 6 2 3 4 3 3 4" xfId="58130"/>
    <cellStyle name="Обычный 6 2 3 4 3 3_НВВ РСК 2019 (II пол) МАКС" xfId="58131"/>
    <cellStyle name="Обычный 6 2 3 4 3 4" xfId="13536"/>
    <cellStyle name="Обычный 6 2 3 4 3 4 2" xfId="13537"/>
    <cellStyle name="Обычный 6 2 3 4 3 4 2 2" xfId="58132"/>
    <cellStyle name="Обычный 6 2 3 4 3 4 3" xfId="13538"/>
    <cellStyle name="Обычный 6 2 3 4 3 4 3 2" xfId="58133"/>
    <cellStyle name="Обычный 6 2 3 4 3 4 4" xfId="58134"/>
    <cellStyle name="Обычный 6 2 3 4 3 5" xfId="13539"/>
    <cellStyle name="Обычный 6 2 3 4 3 5 2" xfId="58135"/>
    <cellStyle name="Обычный 6 2 3 4 3 6" xfId="13540"/>
    <cellStyle name="Обычный 6 2 3 4 3 6 2" xfId="58136"/>
    <cellStyle name="Обычный 6 2 3 4 3 7" xfId="13541"/>
    <cellStyle name="Обычный 6 2 3 4 3 7 2" xfId="58137"/>
    <cellStyle name="Обычный 6 2 3 4 3 8" xfId="13542"/>
    <cellStyle name="Обычный 6 2 3 4 3 8 2" xfId="58138"/>
    <cellStyle name="Обычный 6 2 3 4 3 9" xfId="13543"/>
    <cellStyle name="Обычный 6 2 3 4 3 9 2" xfId="58139"/>
    <cellStyle name="Обычный 6 2 3 4 3_Лист1" xfId="58140"/>
    <cellStyle name="Обычный 6 2 3 4 4" xfId="13544"/>
    <cellStyle name="Обычный 6 2 3 4 4 10" xfId="35583"/>
    <cellStyle name="Обычный 6 2 3 4 4 11" xfId="35584"/>
    <cellStyle name="Обычный 6 2 3 4 4 2" xfId="13545"/>
    <cellStyle name="Обычный 6 2 3 4 4 2 2" xfId="13546"/>
    <cellStyle name="Обычный 6 2 3 4 4 2 2 2" xfId="13547"/>
    <cellStyle name="Обычный 6 2 3 4 4 2 2 2 2" xfId="58141"/>
    <cellStyle name="Обычный 6 2 3 4 4 2 2 2 2 2" xfId="58142"/>
    <cellStyle name="Обычный 6 2 3 4 4 2 2 2 3" xfId="58143"/>
    <cellStyle name="Обычный 6 2 3 4 4 2 2 3" xfId="13548"/>
    <cellStyle name="Обычный 6 2 3 4 4 2 2 3 2" xfId="58144"/>
    <cellStyle name="Обычный 6 2 3 4 4 2 2 4" xfId="58145"/>
    <cellStyle name="Обычный 6 2 3 4 4 2 2_НВВ РСК 2019 (II пол) МАКС" xfId="58146"/>
    <cellStyle name="Обычный 6 2 3 4 4 2 3" xfId="13549"/>
    <cellStyle name="Обычный 6 2 3 4 4 2 3 2" xfId="13550"/>
    <cellStyle name="Обычный 6 2 3 4 4 2 3 2 2" xfId="58147"/>
    <cellStyle name="Обычный 6 2 3 4 4 2 3 3" xfId="13551"/>
    <cellStyle name="Обычный 6 2 3 4 4 2 3 3 2" xfId="58148"/>
    <cellStyle name="Обычный 6 2 3 4 4 2 3 4" xfId="58149"/>
    <cellStyle name="Обычный 6 2 3 4 4 2 4" xfId="13552"/>
    <cellStyle name="Обычный 6 2 3 4 4 2 4 2" xfId="58150"/>
    <cellStyle name="Обычный 6 2 3 4 4 2 5" xfId="13553"/>
    <cellStyle name="Обычный 6 2 3 4 4 2 5 2" xfId="58151"/>
    <cellStyle name="Обычный 6 2 3 4 4 2 6" xfId="13554"/>
    <cellStyle name="Обычный 6 2 3 4 4 2 6 2" xfId="58152"/>
    <cellStyle name="Обычный 6 2 3 4 4 2 7" xfId="35585"/>
    <cellStyle name="Обычный 6 2 3 4 4 2 7 2" xfId="58153"/>
    <cellStyle name="Обычный 6 2 3 4 4 2 8" xfId="35586"/>
    <cellStyle name="Обычный 6 2 3 4 4 2 8 2" xfId="58154"/>
    <cellStyle name="Обычный 6 2 3 4 4 2 9" xfId="58155"/>
    <cellStyle name="Обычный 6 2 3 4 4 2_Лист1" xfId="58156"/>
    <cellStyle name="Обычный 6 2 3 4 4 3" xfId="13555"/>
    <cellStyle name="Обычный 6 2 3 4 4 3 2" xfId="13556"/>
    <cellStyle name="Обычный 6 2 3 4 4 3 2 2" xfId="58157"/>
    <cellStyle name="Обычный 6 2 3 4 4 3 2 2 2" xfId="58158"/>
    <cellStyle name="Обычный 6 2 3 4 4 3 2 3" xfId="58159"/>
    <cellStyle name="Обычный 6 2 3 4 4 3 3" xfId="13557"/>
    <cellStyle name="Обычный 6 2 3 4 4 3 3 2" xfId="58160"/>
    <cellStyle name="Обычный 6 2 3 4 4 3 4" xfId="58161"/>
    <cellStyle name="Обычный 6 2 3 4 4 3_НВВ РСК 2019 (II пол) МАКС" xfId="58162"/>
    <cellStyle name="Обычный 6 2 3 4 4 4" xfId="13558"/>
    <cellStyle name="Обычный 6 2 3 4 4 4 2" xfId="13559"/>
    <cellStyle name="Обычный 6 2 3 4 4 4 2 2" xfId="58163"/>
    <cellStyle name="Обычный 6 2 3 4 4 4 3" xfId="13560"/>
    <cellStyle name="Обычный 6 2 3 4 4 4 3 2" xfId="58164"/>
    <cellStyle name="Обычный 6 2 3 4 4 4 4" xfId="58165"/>
    <cellStyle name="Обычный 6 2 3 4 4 5" xfId="13561"/>
    <cellStyle name="Обычный 6 2 3 4 4 5 2" xfId="58166"/>
    <cellStyle name="Обычный 6 2 3 4 4 6" xfId="13562"/>
    <cellStyle name="Обычный 6 2 3 4 4 6 2" xfId="58167"/>
    <cellStyle name="Обычный 6 2 3 4 4 7" xfId="13563"/>
    <cellStyle name="Обычный 6 2 3 4 4 7 2" xfId="58168"/>
    <cellStyle name="Обычный 6 2 3 4 4 8" xfId="13564"/>
    <cellStyle name="Обычный 6 2 3 4 4 8 2" xfId="58169"/>
    <cellStyle name="Обычный 6 2 3 4 4 9" xfId="13565"/>
    <cellStyle name="Обычный 6 2 3 4 4 9 2" xfId="58170"/>
    <cellStyle name="Обычный 6 2 3 4 4_Лист1" xfId="58171"/>
    <cellStyle name="Обычный 6 2 3 4 5" xfId="13566"/>
    <cellStyle name="Обычный 6 2 3 4 5 2" xfId="13567"/>
    <cellStyle name="Обычный 6 2 3 4 5 2 2" xfId="13568"/>
    <cellStyle name="Обычный 6 2 3 4 5 2 2 2" xfId="58172"/>
    <cellStyle name="Обычный 6 2 3 4 5 2 2 2 2" xfId="58173"/>
    <cellStyle name="Обычный 6 2 3 4 5 2 2 3" xfId="58174"/>
    <cellStyle name="Обычный 6 2 3 4 5 2 3" xfId="13569"/>
    <cellStyle name="Обычный 6 2 3 4 5 2 3 2" xfId="58175"/>
    <cellStyle name="Обычный 6 2 3 4 5 2 4" xfId="58176"/>
    <cellStyle name="Обычный 6 2 3 4 5 2_НВВ РСК 2019 (II пол) МАКС" xfId="58177"/>
    <cellStyle name="Обычный 6 2 3 4 5 3" xfId="13570"/>
    <cellStyle name="Обычный 6 2 3 4 5 3 2" xfId="13571"/>
    <cellStyle name="Обычный 6 2 3 4 5 3 2 2" xfId="58178"/>
    <cellStyle name="Обычный 6 2 3 4 5 3 3" xfId="13572"/>
    <cellStyle name="Обычный 6 2 3 4 5 3 3 2" xfId="58179"/>
    <cellStyle name="Обычный 6 2 3 4 5 3 4" xfId="58180"/>
    <cellStyle name="Обычный 6 2 3 4 5 4" xfId="13573"/>
    <cellStyle name="Обычный 6 2 3 4 5 4 2" xfId="58181"/>
    <cellStyle name="Обычный 6 2 3 4 5 5" xfId="13574"/>
    <cellStyle name="Обычный 6 2 3 4 5 5 2" xfId="58182"/>
    <cellStyle name="Обычный 6 2 3 4 5 6" xfId="13575"/>
    <cellStyle name="Обычный 6 2 3 4 5 6 2" xfId="58183"/>
    <cellStyle name="Обычный 6 2 3 4 5 7" xfId="35587"/>
    <cellStyle name="Обычный 6 2 3 4 5 7 2" xfId="58184"/>
    <cellStyle name="Обычный 6 2 3 4 5 8" xfId="35588"/>
    <cellStyle name="Обычный 6 2 3 4 5 8 2" xfId="58185"/>
    <cellStyle name="Обычный 6 2 3 4 5 9" xfId="58186"/>
    <cellStyle name="Обычный 6 2 3 4 5_Лист1" xfId="58187"/>
    <cellStyle name="Обычный 6 2 3 4 6" xfId="13576"/>
    <cellStyle name="Обычный 6 2 3 4 6 2" xfId="13577"/>
    <cellStyle name="Обычный 6 2 3 4 6 2 2" xfId="58188"/>
    <cellStyle name="Обычный 6 2 3 4 6 2 2 2" xfId="58189"/>
    <cellStyle name="Обычный 6 2 3 4 6 2 3" xfId="58190"/>
    <cellStyle name="Обычный 6 2 3 4 6 3" xfId="13578"/>
    <cellStyle name="Обычный 6 2 3 4 6 3 2" xfId="58191"/>
    <cellStyle name="Обычный 6 2 3 4 6 4" xfId="58192"/>
    <cellStyle name="Обычный 6 2 3 4 6_НВВ РСК 2019 (II пол) МАКС" xfId="58193"/>
    <cellStyle name="Обычный 6 2 3 4 7" xfId="13579"/>
    <cellStyle name="Обычный 6 2 3 4 7 2" xfId="13580"/>
    <cellStyle name="Обычный 6 2 3 4 7 2 2" xfId="58194"/>
    <cellStyle name="Обычный 6 2 3 4 7 3" xfId="13581"/>
    <cellStyle name="Обычный 6 2 3 4 7 3 2" xfId="58195"/>
    <cellStyle name="Обычный 6 2 3 4 7 4" xfId="58196"/>
    <cellStyle name="Обычный 6 2 3 4 8" xfId="13582"/>
    <cellStyle name="Обычный 6 2 3 4 8 2" xfId="58197"/>
    <cellStyle name="Обычный 6 2 3 4 9" xfId="13583"/>
    <cellStyle name="Обычный 6 2 3 4 9 2" xfId="58198"/>
    <cellStyle name="Обычный 6 2 3 4_Лист1" xfId="58199"/>
    <cellStyle name="Обычный 6 2 3 5" xfId="13584"/>
    <cellStyle name="Обычный 6 2 3 5 10" xfId="13585"/>
    <cellStyle name="Обычный 6 2 3 5 10 2" xfId="58200"/>
    <cellStyle name="Обычный 6 2 3 5 11" xfId="13586"/>
    <cellStyle name="Обычный 6 2 3 5 11 2" xfId="58201"/>
    <cellStyle name="Обычный 6 2 3 5 12" xfId="35589"/>
    <cellStyle name="Обычный 6 2 3 5 13" xfId="35590"/>
    <cellStyle name="Обычный 6 2 3 5 2" xfId="13587"/>
    <cellStyle name="Обычный 6 2 3 5 2 10" xfId="35591"/>
    <cellStyle name="Обычный 6 2 3 5 2 11" xfId="35592"/>
    <cellStyle name="Обычный 6 2 3 5 2 2" xfId="13588"/>
    <cellStyle name="Обычный 6 2 3 5 2 2 2" xfId="13589"/>
    <cellStyle name="Обычный 6 2 3 5 2 2 2 2" xfId="13590"/>
    <cellStyle name="Обычный 6 2 3 5 2 2 2 2 2" xfId="58202"/>
    <cellStyle name="Обычный 6 2 3 5 2 2 2 2 2 2" xfId="58203"/>
    <cellStyle name="Обычный 6 2 3 5 2 2 2 2 3" xfId="58204"/>
    <cellStyle name="Обычный 6 2 3 5 2 2 2 3" xfId="13591"/>
    <cellStyle name="Обычный 6 2 3 5 2 2 2 3 2" xfId="58205"/>
    <cellStyle name="Обычный 6 2 3 5 2 2 2 4" xfId="58206"/>
    <cellStyle name="Обычный 6 2 3 5 2 2 2_НВВ РСК 2019 (II пол) МАКС" xfId="58207"/>
    <cellStyle name="Обычный 6 2 3 5 2 2 3" xfId="13592"/>
    <cellStyle name="Обычный 6 2 3 5 2 2 3 2" xfId="13593"/>
    <cellStyle name="Обычный 6 2 3 5 2 2 3 2 2" xfId="58208"/>
    <cellStyle name="Обычный 6 2 3 5 2 2 3 3" xfId="13594"/>
    <cellStyle name="Обычный 6 2 3 5 2 2 3 3 2" xfId="58209"/>
    <cellStyle name="Обычный 6 2 3 5 2 2 3 4" xfId="58210"/>
    <cellStyle name="Обычный 6 2 3 5 2 2 4" xfId="13595"/>
    <cellStyle name="Обычный 6 2 3 5 2 2 4 2" xfId="58211"/>
    <cellStyle name="Обычный 6 2 3 5 2 2 5" xfId="13596"/>
    <cellStyle name="Обычный 6 2 3 5 2 2 5 2" xfId="58212"/>
    <cellStyle name="Обычный 6 2 3 5 2 2 6" xfId="13597"/>
    <cellStyle name="Обычный 6 2 3 5 2 2 6 2" xfId="58213"/>
    <cellStyle name="Обычный 6 2 3 5 2 2 7" xfId="35593"/>
    <cellStyle name="Обычный 6 2 3 5 2 2 7 2" xfId="58214"/>
    <cellStyle name="Обычный 6 2 3 5 2 2 8" xfId="35594"/>
    <cellStyle name="Обычный 6 2 3 5 2 2 8 2" xfId="58215"/>
    <cellStyle name="Обычный 6 2 3 5 2 2 9" xfId="58216"/>
    <cellStyle name="Обычный 6 2 3 5 2 2_Лист1" xfId="58217"/>
    <cellStyle name="Обычный 6 2 3 5 2 3" xfId="13598"/>
    <cellStyle name="Обычный 6 2 3 5 2 3 2" xfId="13599"/>
    <cellStyle name="Обычный 6 2 3 5 2 3 2 2" xfId="58218"/>
    <cellStyle name="Обычный 6 2 3 5 2 3 2 2 2" xfId="58219"/>
    <cellStyle name="Обычный 6 2 3 5 2 3 2 3" xfId="58220"/>
    <cellStyle name="Обычный 6 2 3 5 2 3 3" xfId="13600"/>
    <cellStyle name="Обычный 6 2 3 5 2 3 3 2" xfId="58221"/>
    <cellStyle name="Обычный 6 2 3 5 2 3 4" xfId="58222"/>
    <cellStyle name="Обычный 6 2 3 5 2 3_НВВ РСК 2019 (II пол) МАКС" xfId="58223"/>
    <cellStyle name="Обычный 6 2 3 5 2 4" xfId="13601"/>
    <cellStyle name="Обычный 6 2 3 5 2 4 2" xfId="13602"/>
    <cellStyle name="Обычный 6 2 3 5 2 4 2 2" xfId="58224"/>
    <cellStyle name="Обычный 6 2 3 5 2 4 3" xfId="13603"/>
    <cellStyle name="Обычный 6 2 3 5 2 4 3 2" xfId="58225"/>
    <cellStyle name="Обычный 6 2 3 5 2 4 4" xfId="58226"/>
    <cellStyle name="Обычный 6 2 3 5 2 5" xfId="13604"/>
    <cellStyle name="Обычный 6 2 3 5 2 5 2" xfId="58227"/>
    <cellStyle name="Обычный 6 2 3 5 2 6" xfId="13605"/>
    <cellStyle name="Обычный 6 2 3 5 2 6 2" xfId="58228"/>
    <cellStyle name="Обычный 6 2 3 5 2 7" xfId="13606"/>
    <cellStyle name="Обычный 6 2 3 5 2 7 2" xfId="58229"/>
    <cellStyle name="Обычный 6 2 3 5 2 8" xfId="13607"/>
    <cellStyle name="Обычный 6 2 3 5 2 8 2" xfId="58230"/>
    <cellStyle name="Обычный 6 2 3 5 2 9" xfId="13608"/>
    <cellStyle name="Обычный 6 2 3 5 2 9 2" xfId="58231"/>
    <cellStyle name="Обычный 6 2 3 5 2_Лист1" xfId="58232"/>
    <cellStyle name="Обычный 6 2 3 5 3" xfId="13609"/>
    <cellStyle name="Обычный 6 2 3 5 3 10" xfId="35595"/>
    <cellStyle name="Обычный 6 2 3 5 3 11" xfId="35596"/>
    <cellStyle name="Обычный 6 2 3 5 3 2" xfId="13610"/>
    <cellStyle name="Обычный 6 2 3 5 3 2 2" xfId="13611"/>
    <cellStyle name="Обычный 6 2 3 5 3 2 2 2" xfId="13612"/>
    <cellStyle name="Обычный 6 2 3 5 3 2 2 2 2" xfId="58233"/>
    <cellStyle name="Обычный 6 2 3 5 3 2 2 2 2 2" xfId="58234"/>
    <cellStyle name="Обычный 6 2 3 5 3 2 2 2 3" xfId="58235"/>
    <cellStyle name="Обычный 6 2 3 5 3 2 2 3" xfId="13613"/>
    <cellStyle name="Обычный 6 2 3 5 3 2 2 3 2" xfId="58236"/>
    <cellStyle name="Обычный 6 2 3 5 3 2 2 4" xfId="58237"/>
    <cellStyle name="Обычный 6 2 3 5 3 2 2_НВВ РСК 2019 (II пол) МАКС" xfId="58238"/>
    <cellStyle name="Обычный 6 2 3 5 3 2 3" xfId="13614"/>
    <cellStyle name="Обычный 6 2 3 5 3 2 3 2" xfId="13615"/>
    <cellStyle name="Обычный 6 2 3 5 3 2 3 2 2" xfId="58239"/>
    <cellStyle name="Обычный 6 2 3 5 3 2 3 3" xfId="13616"/>
    <cellStyle name="Обычный 6 2 3 5 3 2 3 3 2" xfId="58240"/>
    <cellStyle name="Обычный 6 2 3 5 3 2 3 4" xfId="58241"/>
    <cellStyle name="Обычный 6 2 3 5 3 2 4" xfId="13617"/>
    <cellStyle name="Обычный 6 2 3 5 3 2 4 2" xfId="58242"/>
    <cellStyle name="Обычный 6 2 3 5 3 2 5" xfId="13618"/>
    <cellStyle name="Обычный 6 2 3 5 3 2 5 2" xfId="58243"/>
    <cellStyle name="Обычный 6 2 3 5 3 2 6" xfId="13619"/>
    <cellStyle name="Обычный 6 2 3 5 3 2 6 2" xfId="58244"/>
    <cellStyle name="Обычный 6 2 3 5 3 2 7" xfId="35597"/>
    <cellStyle name="Обычный 6 2 3 5 3 2 7 2" xfId="58245"/>
    <cellStyle name="Обычный 6 2 3 5 3 2 8" xfId="35598"/>
    <cellStyle name="Обычный 6 2 3 5 3 2 8 2" xfId="58246"/>
    <cellStyle name="Обычный 6 2 3 5 3 2 9" xfId="58247"/>
    <cellStyle name="Обычный 6 2 3 5 3 2_Лист1" xfId="58248"/>
    <cellStyle name="Обычный 6 2 3 5 3 3" xfId="13620"/>
    <cellStyle name="Обычный 6 2 3 5 3 3 2" xfId="13621"/>
    <cellStyle name="Обычный 6 2 3 5 3 3 2 2" xfId="58249"/>
    <cellStyle name="Обычный 6 2 3 5 3 3 2 2 2" xfId="58250"/>
    <cellStyle name="Обычный 6 2 3 5 3 3 2 3" xfId="58251"/>
    <cellStyle name="Обычный 6 2 3 5 3 3 3" xfId="13622"/>
    <cellStyle name="Обычный 6 2 3 5 3 3 3 2" xfId="58252"/>
    <cellStyle name="Обычный 6 2 3 5 3 3 4" xfId="58253"/>
    <cellStyle name="Обычный 6 2 3 5 3 3_НВВ РСК 2019 (II пол) МАКС" xfId="58254"/>
    <cellStyle name="Обычный 6 2 3 5 3 4" xfId="13623"/>
    <cellStyle name="Обычный 6 2 3 5 3 4 2" xfId="13624"/>
    <cellStyle name="Обычный 6 2 3 5 3 4 2 2" xfId="58255"/>
    <cellStyle name="Обычный 6 2 3 5 3 4 3" xfId="13625"/>
    <cellStyle name="Обычный 6 2 3 5 3 4 3 2" xfId="58256"/>
    <cellStyle name="Обычный 6 2 3 5 3 4 4" xfId="58257"/>
    <cellStyle name="Обычный 6 2 3 5 3 5" xfId="13626"/>
    <cellStyle name="Обычный 6 2 3 5 3 5 2" xfId="58258"/>
    <cellStyle name="Обычный 6 2 3 5 3 6" xfId="13627"/>
    <cellStyle name="Обычный 6 2 3 5 3 6 2" xfId="58259"/>
    <cellStyle name="Обычный 6 2 3 5 3 7" xfId="13628"/>
    <cellStyle name="Обычный 6 2 3 5 3 7 2" xfId="58260"/>
    <cellStyle name="Обычный 6 2 3 5 3 8" xfId="13629"/>
    <cellStyle name="Обычный 6 2 3 5 3 8 2" xfId="58261"/>
    <cellStyle name="Обычный 6 2 3 5 3 9" xfId="13630"/>
    <cellStyle name="Обычный 6 2 3 5 3 9 2" xfId="58262"/>
    <cellStyle name="Обычный 6 2 3 5 3_Лист1" xfId="58263"/>
    <cellStyle name="Обычный 6 2 3 5 4" xfId="13631"/>
    <cellStyle name="Обычный 6 2 3 5 4 2" xfId="13632"/>
    <cellStyle name="Обычный 6 2 3 5 4 2 2" xfId="13633"/>
    <cellStyle name="Обычный 6 2 3 5 4 2 2 2" xfId="58264"/>
    <cellStyle name="Обычный 6 2 3 5 4 2 2 2 2" xfId="58265"/>
    <cellStyle name="Обычный 6 2 3 5 4 2 2 3" xfId="58266"/>
    <cellStyle name="Обычный 6 2 3 5 4 2 3" xfId="13634"/>
    <cellStyle name="Обычный 6 2 3 5 4 2 3 2" xfId="58267"/>
    <cellStyle name="Обычный 6 2 3 5 4 2 4" xfId="58268"/>
    <cellStyle name="Обычный 6 2 3 5 4 2_НВВ РСК 2019 (II пол) МАКС" xfId="58269"/>
    <cellStyle name="Обычный 6 2 3 5 4 3" xfId="13635"/>
    <cellStyle name="Обычный 6 2 3 5 4 3 2" xfId="13636"/>
    <cellStyle name="Обычный 6 2 3 5 4 3 2 2" xfId="58270"/>
    <cellStyle name="Обычный 6 2 3 5 4 3 3" xfId="13637"/>
    <cellStyle name="Обычный 6 2 3 5 4 3 3 2" xfId="58271"/>
    <cellStyle name="Обычный 6 2 3 5 4 3 4" xfId="58272"/>
    <cellStyle name="Обычный 6 2 3 5 4 4" xfId="13638"/>
    <cellStyle name="Обычный 6 2 3 5 4 4 2" xfId="58273"/>
    <cellStyle name="Обычный 6 2 3 5 4 5" xfId="13639"/>
    <cellStyle name="Обычный 6 2 3 5 4 5 2" xfId="58274"/>
    <cellStyle name="Обычный 6 2 3 5 4 6" xfId="13640"/>
    <cellStyle name="Обычный 6 2 3 5 4 6 2" xfId="58275"/>
    <cellStyle name="Обычный 6 2 3 5 4 7" xfId="35599"/>
    <cellStyle name="Обычный 6 2 3 5 4 7 2" xfId="58276"/>
    <cellStyle name="Обычный 6 2 3 5 4 8" xfId="35600"/>
    <cellStyle name="Обычный 6 2 3 5 4 8 2" xfId="58277"/>
    <cellStyle name="Обычный 6 2 3 5 4 9" xfId="58278"/>
    <cellStyle name="Обычный 6 2 3 5 4_Лист1" xfId="58279"/>
    <cellStyle name="Обычный 6 2 3 5 5" xfId="13641"/>
    <cellStyle name="Обычный 6 2 3 5 5 2" xfId="13642"/>
    <cellStyle name="Обычный 6 2 3 5 5 2 2" xfId="58280"/>
    <cellStyle name="Обычный 6 2 3 5 5 2 2 2" xfId="58281"/>
    <cellStyle name="Обычный 6 2 3 5 5 2 3" xfId="58282"/>
    <cellStyle name="Обычный 6 2 3 5 5 3" xfId="13643"/>
    <cellStyle name="Обычный 6 2 3 5 5 3 2" xfId="58283"/>
    <cellStyle name="Обычный 6 2 3 5 5 4" xfId="58284"/>
    <cellStyle name="Обычный 6 2 3 5 5_НВВ РСК 2019 (II пол) МАКС" xfId="58285"/>
    <cellStyle name="Обычный 6 2 3 5 6" xfId="13644"/>
    <cellStyle name="Обычный 6 2 3 5 6 2" xfId="13645"/>
    <cellStyle name="Обычный 6 2 3 5 6 2 2" xfId="58286"/>
    <cellStyle name="Обычный 6 2 3 5 6 3" xfId="13646"/>
    <cellStyle name="Обычный 6 2 3 5 6 3 2" xfId="58287"/>
    <cellStyle name="Обычный 6 2 3 5 6 4" xfId="58288"/>
    <cellStyle name="Обычный 6 2 3 5 7" xfId="13647"/>
    <cellStyle name="Обычный 6 2 3 5 7 2" xfId="58289"/>
    <cellStyle name="Обычный 6 2 3 5 8" xfId="13648"/>
    <cellStyle name="Обычный 6 2 3 5 8 2" xfId="58290"/>
    <cellStyle name="Обычный 6 2 3 5 9" xfId="13649"/>
    <cellStyle name="Обычный 6 2 3 5 9 2" xfId="58291"/>
    <cellStyle name="Обычный 6 2 3 5_Лист1" xfId="58292"/>
    <cellStyle name="Обычный 6 2 3 6" xfId="13650"/>
    <cellStyle name="Обычный 6 2 3 6 10" xfId="35601"/>
    <cellStyle name="Обычный 6 2 3 6 11" xfId="35602"/>
    <cellStyle name="Обычный 6 2 3 6 2" xfId="13651"/>
    <cellStyle name="Обычный 6 2 3 6 2 2" xfId="13652"/>
    <cellStyle name="Обычный 6 2 3 6 2 2 2" xfId="13653"/>
    <cellStyle name="Обычный 6 2 3 6 2 2 2 2" xfId="58293"/>
    <cellStyle name="Обычный 6 2 3 6 2 2 2 2 2" xfId="58294"/>
    <cellStyle name="Обычный 6 2 3 6 2 2 2 3" xfId="58295"/>
    <cellStyle name="Обычный 6 2 3 6 2 2 3" xfId="13654"/>
    <cellStyle name="Обычный 6 2 3 6 2 2 3 2" xfId="58296"/>
    <cellStyle name="Обычный 6 2 3 6 2 2 4" xfId="58297"/>
    <cellStyle name="Обычный 6 2 3 6 2 2_НВВ РСК 2019 (II пол) МАКС" xfId="58298"/>
    <cellStyle name="Обычный 6 2 3 6 2 3" xfId="13655"/>
    <cellStyle name="Обычный 6 2 3 6 2 3 2" xfId="13656"/>
    <cellStyle name="Обычный 6 2 3 6 2 3 2 2" xfId="58299"/>
    <cellStyle name="Обычный 6 2 3 6 2 3 3" xfId="13657"/>
    <cellStyle name="Обычный 6 2 3 6 2 3 3 2" xfId="58300"/>
    <cellStyle name="Обычный 6 2 3 6 2 3 4" xfId="58301"/>
    <cellStyle name="Обычный 6 2 3 6 2 4" xfId="13658"/>
    <cellStyle name="Обычный 6 2 3 6 2 4 2" xfId="58302"/>
    <cellStyle name="Обычный 6 2 3 6 2 5" xfId="13659"/>
    <cellStyle name="Обычный 6 2 3 6 2 5 2" xfId="58303"/>
    <cellStyle name="Обычный 6 2 3 6 2 6" xfId="13660"/>
    <cellStyle name="Обычный 6 2 3 6 2 6 2" xfId="58304"/>
    <cellStyle name="Обычный 6 2 3 6 2 7" xfId="35603"/>
    <cellStyle name="Обычный 6 2 3 6 2 7 2" xfId="58305"/>
    <cellStyle name="Обычный 6 2 3 6 2 8" xfId="35604"/>
    <cellStyle name="Обычный 6 2 3 6 2 8 2" xfId="58306"/>
    <cellStyle name="Обычный 6 2 3 6 2 9" xfId="58307"/>
    <cellStyle name="Обычный 6 2 3 6 2_Лист1" xfId="58308"/>
    <cellStyle name="Обычный 6 2 3 6 3" xfId="13661"/>
    <cellStyle name="Обычный 6 2 3 6 3 2" xfId="13662"/>
    <cellStyle name="Обычный 6 2 3 6 3 2 2" xfId="58309"/>
    <cellStyle name="Обычный 6 2 3 6 3 2 2 2" xfId="58310"/>
    <cellStyle name="Обычный 6 2 3 6 3 2 3" xfId="58311"/>
    <cellStyle name="Обычный 6 2 3 6 3 3" xfId="13663"/>
    <cellStyle name="Обычный 6 2 3 6 3 3 2" xfId="58312"/>
    <cellStyle name="Обычный 6 2 3 6 3 4" xfId="58313"/>
    <cellStyle name="Обычный 6 2 3 6 3_НВВ РСК 2019 (II пол) МАКС" xfId="58314"/>
    <cellStyle name="Обычный 6 2 3 6 4" xfId="13664"/>
    <cellStyle name="Обычный 6 2 3 6 4 2" xfId="13665"/>
    <cellStyle name="Обычный 6 2 3 6 4 2 2" xfId="58315"/>
    <cellStyle name="Обычный 6 2 3 6 4 3" xfId="13666"/>
    <cellStyle name="Обычный 6 2 3 6 4 3 2" xfId="58316"/>
    <cellStyle name="Обычный 6 2 3 6 4 4" xfId="58317"/>
    <cellStyle name="Обычный 6 2 3 6 5" xfId="13667"/>
    <cellStyle name="Обычный 6 2 3 6 5 2" xfId="58318"/>
    <cellStyle name="Обычный 6 2 3 6 6" xfId="13668"/>
    <cellStyle name="Обычный 6 2 3 6 6 2" xfId="58319"/>
    <cellStyle name="Обычный 6 2 3 6 7" xfId="13669"/>
    <cellStyle name="Обычный 6 2 3 6 7 2" xfId="58320"/>
    <cellStyle name="Обычный 6 2 3 6 8" xfId="13670"/>
    <cellStyle name="Обычный 6 2 3 6 8 2" xfId="58321"/>
    <cellStyle name="Обычный 6 2 3 6 9" xfId="13671"/>
    <cellStyle name="Обычный 6 2 3 6 9 2" xfId="58322"/>
    <cellStyle name="Обычный 6 2 3 6_Лист1" xfId="58323"/>
    <cellStyle name="Обычный 6 2 3 7" xfId="13672"/>
    <cellStyle name="Обычный 6 2 3 7 10" xfId="35605"/>
    <cellStyle name="Обычный 6 2 3 7 11" xfId="35606"/>
    <cellStyle name="Обычный 6 2 3 7 2" xfId="13673"/>
    <cellStyle name="Обычный 6 2 3 7 2 2" xfId="13674"/>
    <cellStyle name="Обычный 6 2 3 7 2 2 2" xfId="13675"/>
    <cellStyle name="Обычный 6 2 3 7 2 2 2 2" xfId="58324"/>
    <cellStyle name="Обычный 6 2 3 7 2 2 2 2 2" xfId="58325"/>
    <cellStyle name="Обычный 6 2 3 7 2 2 2 3" xfId="58326"/>
    <cellStyle name="Обычный 6 2 3 7 2 2 3" xfId="13676"/>
    <cellStyle name="Обычный 6 2 3 7 2 2 3 2" xfId="58327"/>
    <cellStyle name="Обычный 6 2 3 7 2 2 4" xfId="58328"/>
    <cellStyle name="Обычный 6 2 3 7 2 2_НВВ РСК 2019 (II пол) МАКС" xfId="58329"/>
    <cellStyle name="Обычный 6 2 3 7 2 3" xfId="13677"/>
    <cellStyle name="Обычный 6 2 3 7 2 3 2" xfId="13678"/>
    <cellStyle name="Обычный 6 2 3 7 2 3 2 2" xfId="58330"/>
    <cellStyle name="Обычный 6 2 3 7 2 3 3" xfId="13679"/>
    <cellStyle name="Обычный 6 2 3 7 2 3 3 2" xfId="58331"/>
    <cellStyle name="Обычный 6 2 3 7 2 3 4" xfId="58332"/>
    <cellStyle name="Обычный 6 2 3 7 2 4" xfId="13680"/>
    <cellStyle name="Обычный 6 2 3 7 2 4 2" xfId="58333"/>
    <cellStyle name="Обычный 6 2 3 7 2 5" xfId="13681"/>
    <cellStyle name="Обычный 6 2 3 7 2 5 2" xfId="58334"/>
    <cellStyle name="Обычный 6 2 3 7 2 6" xfId="13682"/>
    <cellStyle name="Обычный 6 2 3 7 2 6 2" xfId="58335"/>
    <cellStyle name="Обычный 6 2 3 7 2 7" xfId="35607"/>
    <cellStyle name="Обычный 6 2 3 7 2 7 2" xfId="58336"/>
    <cellStyle name="Обычный 6 2 3 7 2 8" xfId="35608"/>
    <cellStyle name="Обычный 6 2 3 7 2 8 2" xfId="58337"/>
    <cellStyle name="Обычный 6 2 3 7 2 9" xfId="58338"/>
    <cellStyle name="Обычный 6 2 3 7 2_Лист1" xfId="58339"/>
    <cellStyle name="Обычный 6 2 3 7 3" xfId="13683"/>
    <cellStyle name="Обычный 6 2 3 7 3 2" xfId="13684"/>
    <cellStyle name="Обычный 6 2 3 7 3 2 2" xfId="58340"/>
    <cellStyle name="Обычный 6 2 3 7 3 2 2 2" xfId="58341"/>
    <cellStyle name="Обычный 6 2 3 7 3 2 3" xfId="58342"/>
    <cellStyle name="Обычный 6 2 3 7 3 3" xfId="13685"/>
    <cellStyle name="Обычный 6 2 3 7 3 3 2" xfId="58343"/>
    <cellStyle name="Обычный 6 2 3 7 3 4" xfId="58344"/>
    <cellStyle name="Обычный 6 2 3 7 3_НВВ РСК 2019 (II пол) МАКС" xfId="58345"/>
    <cellStyle name="Обычный 6 2 3 7 4" xfId="13686"/>
    <cellStyle name="Обычный 6 2 3 7 4 2" xfId="13687"/>
    <cellStyle name="Обычный 6 2 3 7 4 2 2" xfId="58346"/>
    <cellStyle name="Обычный 6 2 3 7 4 3" xfId="13688"/>
    <cellStyle name="Обычный 6 2 3 7 4 3 2" xfId="58347"/>
    <cellStyle name="Обычный 6 2 3 7 4 4" xfId="58348"/>
    <cellStyle name="Обычный 6 2 3 7 5" xfId="13689"/>
    <cellStyle name="Обычный 6 2 3 7 5 2" xfId="58349"/>
    <cellStyle name="Обычный 6 2 3 7 6" xfId="13690"/>
    <cellStyle name="Обычный 6 2 3 7 6 2" xfId="58350"/>
    <cellStyle name="Обычный 6 2 3 7 7" xfId="13691"/>
    <cellStyle name="Обычный 6 2 3 7 7 2" xfId="58351"/>
    <cellStyle name="Обычный 6 2 3 7 8" xfId="13692"/>
    <cellStyle name="Обычный 6 2 3 7 8 2" xfId="58352"/>
    <cellStyle name="Обычный 6 2 3 7 9" xfId="13693"/>
    <cellStyle name="Обычный 6 2 3 7 9 2" xfId="58353"/>
    <cellStyle name="Обычный 6 2 3 7_Лист1" xfId="58354"/>
    <cellStyle name="Обычный 6 2 3 8" xfId="13694"/>
    <cellStyle name="Обычный 6 2 3 8 10" xfId="35609"/>
    <cellStyle name="Обычный 6 2 3 8 11" xfId="35610"/>
    <cellStyle name="Обычный 6 2 3 8 2" xfId="13695"/>
    <cellStyle name="Обычный 6 2 3 8 2 2" xfId="13696"/>
    <cellStyle name="Обычный 6 2 3 8 2 2 2" xfId="13697"/>
    <cellStyle name="Обычный 6 2 3 8 2 2 2 2" xfId="58355"/>
    <cellStyle name="Обычный 6 2 3 8 2 2 2 2 2" xfId="58356"/>
    <cellStyle name="Обычный 6 2 3 8 2 2 2 3" xfId="58357"/>
    <cellStyle name="Обычный 6 2 3 8 2 2 3" xfId="13698"/>
    <cellStyle name="Обычный 6 2 3 8 2 2 3 2" xfId="58358"/>
    <cellStyle name="Обычный 6 2 3 8 2 2 4" xfId="58359"/>
    <cellStyle name="Обычный 6 2 3 8 2 2_НВВ РСК 2019 (II пол) МАКС" xfId="58360"/>
    <cellStyle name="Обычный 6 2 3 8 2 3" xfId="13699"/>
    <cellStyle name="Обычный 6 2 3 8 2 3 2" xfId="13700"/>
    <cellStyle name="Обычный 6 2 3 8 2 3 2 2" xfId="58361"/>
    <cellStyle name="Обычный 6 2 3 8 2 3 3" xfId="13701"/>
    <cellStyle name="Обычный 6 2 3 8 2 3 3 2" xfId="58362"/>
    <cellStyle name="Обычный 6 2 3 8 2 3 4" xfId="58363"/>
    <cellStyle name="Обычный 6 2 3 8 2 4" xfId="13702"/>
    <cellStyle name="Обычный 6 2 3 8 2 4 2" xfId="58364"/>
    <cellStyle name="Обычный 6 2 3 8 2 5" xfId="13703"/>
    <cellStyle name="Обычный 6 2 3 8 2 5 2" xfId="58365"/>
    <cellStyle name="Обычный 6 2 3 8 2 6" xfId="13704"/>
    <cellStyle name="Обычный 6 2 3 8 2 6 2" xfId="58366"/>
    <cellStyle name="Обычный 6 2 3 8 2 7" xfId="35611"/>
    <cellStyle name="Обычный 6 2 3 8 2 7 2" xfId="58367"/>
    <cellStyle name="Обычный 6 2 3 8 2 8" xfId="35612"/>
    <cellStyle name="Обычный 6 2 3 8 2 8 2" xfId="58368"/>
    <cellStyle name="Обычный 6 2 3 8 2 9" xfId="58369"/>
    <cellStyle name="Обычный 6 2 3 8 2_Лист1" xfId="58370"/>
    <cellStyle name="Обычный 6 2 3 8 3" xfId="13705"/>
    <cellStyle name="Обычный 6 2 3 8 3 2" xfId="13706"/>
    <cellStyle name="Обычный 6 2 3 8 3 2 2" xfId="58371"/>
    <cellStyle name="Обычный 6 2 3 8 3 2 2 2" xfId="58372"/>
    <cellStyle name="Обычный 6 2 3 8 3 2 3" xfId="58373"/>
    <cellStyle name="Обычный 6 2 3 8 3 3" xfId="13707"/>
    <cellStyle name="Обычный 6 2 3 8 3 3 2" xfId="58374"/>
    <cellStyle name="Обычный 6 2 3 8 3 4" xfId="58375"/>
    <cellStyle name="Обычный 6 2 3 8 3_НВВ РСК 2019 (II пол) МАКС" xfId="58376"/>
    <cellStyle name="Обычный 6 2 3 8 4" xfId="13708"/>
    <cellStyle name="Обычный 6 2 3 8 4 2" xfId="13709"/>
    <cellStyle name="Обычный 6 2 3 8 4 2 2" xfId="58377"/>
    <cellStyle name="Обычный 6 2 3 8 4 3" xfId="13710"/>
    <cellStyle name="Обычный 6 2 3 8 4 3 2" xfId="58378"/>
    <cellStyle name="Обычный 6 2 3 8 4 4" xfId="58379"/>
    <cellStyle name="Обычный 6 2 3 8 5" xfId="13711"/>
    <cellStyle name="Обычный 6 2 3 8 5 2" xfId="58380"/>
    <cellStyle name="Обычный 6 2 3 8 6" xfId="13712"/>
    <cellStyle name="Обычный 6 2 3 8 6 2" xfId="58381"/>
    <cellStyle name="Обычный 6 2 3 8 7" xfId="13713"/>
    <cellStyle name="Обычный 6 2 3 8 7 2" xfId="58382"/>
    <cellStyle name="Обычный 6 2 3 8 8" xfId="13714"/>
    <cellStyle name="Обычный 6 2 3 8 8 2" xfId="58383"/>
    <cellStyle name="Обычный 6 2 3 8 9" xfId="13715"/>
    <cellStyle name="Обычный 6 2 3 8 9 2" xfId="58384"/>
    <cellStyle name="Обычный 6 2 3 8_Лист1" xfId="58385"/>
    <cellStyle name="Обычный 6 2 3 9" xfId="13716"/>
    <cellStyle name="Обычный 6 2 3 9 2" xfId="13717"/>
    <cellStyle name="Обычный 6 2 3 9 2 2" xfId="13718"/>
    <cellStyle name="Обычный 6 2 3 9 2 2 2" xfId="58386"/>
    <cellStyle name="Обычный 6 2 3 9 2 2 2 2" xfId="58387"/>
    <cellStyle name="Обычный 6 2 3 9 2 2 3" xfId="58388"/>
    <cellStyle name="Обычный 6 2 3 9 2 3" xfId="13719"/>
    <cellStyle name="Обычный 6 2 3 9 2 3 2" xfId="58389"/>
    <cellStyle name="Обычный 6 2 3 9 2 4" xfId="58390"/>
    <cellStyle name="Обычный 6 2 3 9 2_НВВ РСК 2019 (II пол) МАКС" xfId="58391"/>
    <cellStyle name="Обычный 6 2 3 9 3" xfId="13720"/>
    <cellStyle name="Обычный 6 2 3 9 3 2" xfId="13721"/>
    <cellStyle name="Обычный 6 2 3 9 3 2 2" xfId="58392"/>
    <cellStyle name="Обычный 6 2 3 9 3 3" xfId="13722"/>
    <cellStyle name="Обычный 6 2 3 9 3 3 2" xfId="58393"/>
    <cellStyle name="Обычный 6 2 3 9 3 4" xfId="58394"/>
    <cellStyle name="Обычный 6 2 3 9 4" xfId="13723"/>
    <cellStyle name="Обычный 6 2 3 9 4 2" xfId="58395"/>
    <cellStyle name="Обычный 6 2 3 9 5" xfId="13724"/>
    <cellStyle name="Обычный 6 2 3 9 5 2" xfId="58396"/>
    <cellStyle name="Обычный 6 2 3 9 6" xfId="13725"/>
    <cellStyle name="Обычный 6 2 3 9 6 2" xfId="58397"/>
    <cellStyle name="Обычный 6 2 3 9 7" xfId="35613"/>
    <cellStyle name="Обычный 6 2 3 9 7 2" xfId="58398"/>
    <cellStyle name="Обычный 6 2 3 9 8" xfId="35614"/>
    <cellStyle name="Обычный 6 2 3 9 8 2" xfId="58399"/>
    <cellStyle name="Обычный 6 2 3 9 9" xfId="58400"/>
    <cellStyle name="Обычный 6 2 3 9_Лист1" xfId="58401"/>
    <cellStyle name="Обычный 6 2 3_Лист1" xfId="58402"/>
    <cellStyle name="Обычный 6 2 4" xfId="13726"/>
    <cellStyle name="Обычный 6 2 4 10" xfId="13727"/>
    <cellStyle name="Обычный 6 2 4 10 2" xfId="58403"/>
    <cellStyle name="Обычный 6 2 4 11" xfId="13728"/>
    <cellStyle name="Обычный 6 2 4 11 2" xfId="58404"/>
    <cellStyle name="Обычный 6 2 4 12" xfId="13729"/>
    <cellStyle name="Обычный 6 2 4 12 2" xfId="58405"/>
    <cellStyle name="Обычный 6 2 4 13" xfId="35615"/>
    <cellStyle name="Обычный 6 2 4 14" xfId="35616"/>
    <cellStyle name="Обычный 6 2 4 2" xfId="13730"/>
    <cellStyle name="Обычный 6 2 4 2 10" xfId="13731"/>
    <cellStyle name="Обычный 6 2 4 2 10 2" xfId="58406"/>
    <cellStyle name="Обычный 6 2 4 2 11" xfId="13732"/>
    <cellStyle name="Обычный 6 2 4 2 11 2" xfId="58407"/>
    <cellStyle name="Обычный 6 2 4 2 12" xfId="35617"/>
    <cellStyle name="Обычный 6 2 4 2 13" xfId="35618"/>
    <cellStyle name="Обычный 6 2 4 2 2" xfId="13733"/>
    <cellStyle name="Обычный 6 2 4 2 2 10" xfId="35619"/>
    <cellStyle name="Обычный 6 2 4 2 2 11" xfId="35620"/>
    <cellStyle name="Обычный 6 2 4 2 2 2" xfId="13734"/>
    <cellStyle name="Обычный 6 2 4 2 2 2 2" xfId="13735"/>
    <cellStyle name="Обычный 6 2 4 2 2 2 2 2" xfId="13736"/>
    <cellStyle name="Обычный 6 2 4 2 2 2 2 2 2" xfId="58408"/>
    <cellStyle name="Обычный 6 2 4 2 2 2 2 2 2 2" xfId="58409"/>
    <cellStyle name="Обычный 6 2 4 2 2 2 2 2 3" xfId="58410"/>
    <cellStyle name="Обычный 6 2 4 2 2 2 2 3" xfId="13737"/>
    <cellStyle name="Обычный 6 2 4 2 2 2 2 3 2" xfId="58411"/>
    <cellStyle name="Обычный 6 2 4 2 2 2 2 4" xfId="58412"/>
    <cellStyle name="Обычный 6 2 4 2 2 2 2_НВВ РСК 2019 (II пол) МАКС" xfId="58413"/>
    <cellStyle name="Обычный 6 2 4 2 2 2 3" xfId="13738"/>
    <cellStyle name="Обычный 6 2 4 2 2 2 3 2" xfId="13739"/>
    <cellStyle name="Обычный 6 2 4 2 2 2 3 2 2" xfId="58414"/>
    <cellStyle name="Обычный 6 2 4 2 2 2 3 3" xfId="13740"/>
    <cellStyle name="Обычный 6 2 4 2 2 2 3 3 2" xfId="58415"/>
    <cellStyle name="Обычный 6 2 4 2 2 2 3 4" xfId="58416"/>
    <cellStyle name="Обычный 6 2 4 2 2 2 4" xfId="13741"/>
    <cellStyle name="Обычный 6 2 4 2 2 2 4 2" xfId="58417"/>
    <cellStyle name="Обычный 6 2 4 2 2 2 5" xfId="13742"/>
    <cellStyle name="Обычный 6 2 4 2 2 2 5 2" xfId="58418"/>
    <cellStyle name="Обычный 6 2 4 2 2 2 6" xfId="13743"/>
    <cellStyle name="Обычный 6 2 4 2 2 2 6 2" xfId="58419"/>
    <cellStyle name="Обычный 6 2 4 2 2 2 7" xfId="35621"/>
    <cellStyle name="Обычный 6 2 4 2 2 2 7 2" xfId="58420"/>
    <cellStyle name="Обычный 6 2 4 2 2 2 8" xfId="35622"/>
    <cellStyle name="Обычный 6 2 4 2 2 2 8 2" xfId="58421"/>
    <cellStyle name="Обычный 6 2 4 2 2 2 9" xfId="58422"/>
    <cellStyle name="Обычный 6 2 4 2 2 2_Лист1" xfId="58423"/>
    <cellStyle name="Обычный 6 2 4 2 2 3" xfId="13744"/>
    <cellStyle name="Обычный 6 2 4 2 2 3 2" xfId="13745"/>
    <cellStyle name="Обычный 6 2 4 2 2 3 2 2" xfId="58424"/>
    <cellStyle name="Обычный 6 2 4 2 2 3 2 2 2" xfId="58425"/>
    <cellStyle name="Обычный 6 2 4 2 2 3 2 3" xfId="58426"/>
    <cellStyle name="Обычный 6 2 4 2 2 3 3" xfId="13746"/>
    <cellStyle name="Обычный 6 2 4 2 2 3 3 2" xfId="58427"/>
    <cellStyle name="Обычный 6 2 4 2 2 3 4" xfId="58428"/>
    <cellStyle name="Обычный 6 2 4 2 2 3_НВВ РСК 2019 (II пол) МАКС" xfId="58429"/>
    <cellStyle name="Обычный 6 2 4 2 2 4" xfId="13747"/>
    <cellStyle name="Обычный 6 2 4 2 2 4 2" xfId="13748"/>
    <cellStyle name="Обычный 6 2 4 2 2 4 2 2" xfId="58430"/>
    <cellStyle name="Обычный 6 2 4 2 2 4 3" xfId="13749"/>
    <cellStyle name="Обычный 6 2 4 2 2 4 3 2" xfId="58431"/>
    <cellStyle name="Обычный 6 2 4 2 2 4 4" xfId="58432"/>
    <cellStyle name="Обычный 6 2 4 2 2 5" xfId="13750"/>
    <cellStyle name="Обычный 6 2 4 2 2 5 2" xfId="58433"/>
    <cellStyle name="Обычный 6 2 4 2 2 6" xfId="13751"/>
    <cellStyle name="Обычный 6 2 4 2 2 6 2" xfId="58434"/>
    <cellStyle name="Обычный 6 2 4 2 2 7" xfId="13752"/>
    <cellStyle name="Обычный 6 2 4 2 2 7 2" xfId="58435"/>
    <cellStyle name="Обычный 6 2 4 2 2 8" xfId="13753"/>
    <cellStyle name="Обычный 6 2 4 2 2 8 2" xfId="58436"/>
    <cellStyle name="Обычный 6 2 4 2 2 9" xfId="13754"/>
    <cellStyle name="Обычный 6 2 4 2 2 9 2" xfId="58437"/>
    <cellStyle name="Обычный 6 2 4 2 2_Лист1" xfId="58438"/>
    <cellStyle name="Обычный 6 2 4 2 3" xfId="13755"/>
    <cellStyle name="Обычный 6 2 4 2 3 10" xfId="35623"/>
    <cellStyle name="Обычный 6 2 4 2 3 11" xfId="35624"/>
    <cellStyle name="Обычный 6 2 4 2 3 2" xfId="13756"/>
    <cellStyle name="Обычный 6 2 4 2 3 2 2" xfId="13757"/>
    <cellStyle name="Обычный 6 2 4 2 3 2 2 2" xfId="13758"/>
    <cellStyle name="Обычный 6 2 4 2 3 2 2 2 2" xfId="58439"/>
    <cellStyle name="Обычный 6 2 4 2 3 2 2 2 2 2" xfId="58440"/>
    <cellStyle name="Обычный 6 2 4 2 3 2 2 2 3" xfId="58441"/>
    <cellStyle name="Обычный 6 2 4 2 3 2 2 3" xfId="13759"/>
    <cellStyle name="Обычный 6 2 4 2 3 2 2 3 2" xfId="58442"/>
    <cellStyle name="Обычный 6 2 4 2 3 2 2 4" xfId="58443"/>
    <cellStyle name="Обычный 6 2 4 2 3 2 2_НВВ РСК 2019 (II пол) МАКС" xfId="58444"/>
    <cellStyle name="Обычный 6 2 4 2 3 2 3" xfId="13760"/>
    <cellStyle name="Обычный 6 2 4 2 3 2 3 2" xfId="13761"/>
    <cellStyle name="Обычный 6 2 4 2 3 2 3 2 2" xfId="58445"/>
    <cellStyle name="Обычный 6 2 4 2 3 2 3 3" xfId="13762"/>
    <cellStyle name="Обычный 6 2 4 2 3 2 3 3 2" xfId="58446"/>
    <cellStyle name="Обычный 6 2 4 2 3 2 3 4" xfId="58447"/>
    <cellStyle name="Обычный 6 2 4 2 3 2 4" xfId="13763"/>
    <cellStyle name="Обычный 6 2 4 2 3 2 4 2" xfId="58448"/>
    <cellStyle name="Обычный 6 2 4 2 3 2 5" xfId="13764"/>
    <cellStyle name="Обычный 6 2 4 2 3 2 5 2" xfId="58449"/>
    <cellStyle name="Обычный 6 2 4 2 3 2 6" xfId="13765"/>
    <cellStyle name="Обычный 6 2 4 2 3 2 6 2" xfId="58450"/>
    <cellStyle name="Обычный 6 2 4 2 3 2 7" xfId="35625"/>
    <cellStyle name="Обычный 6 2 4 2 3 2 7 2" xfId="58451"/>
    <cellStyle name="Обычный 6 2 4 2 3 2 8" xfId="35626"/>
    <cellStyle name="Обычный 6 2 4 2 3 2 8 2" xfId="58452"/>
    <cellStyle name="Обычный 6 2 4 2 3 2 9" xfId="58453"/>
    <cellStyle name="Обычный 6 2 4 2 3 2_Лист1" xfId="58454"/>
    <cellStyle name="Обычный 6 2 4 2 3 3" xfId="13766"/>
    <cellStyle name="Обычный 6 2 4 2 3 3 2" xfId="13767"/>
    <cellStyle name="Обычный 6 2 4 2 3 3 2 2" xfId="58455"/>
    <cellStyle name="Обычный 6 2 4 2 3 3 2 2 2" xfId="58456"/>
    <cellStyle name="Обычный 6 2 4 2 3 3 2 3" xfId="58457"/>
    <cellStyle name="Обычный 6 2 4 2 3 3 3" xfId="13768"/>
    <cellStyle name="Обычный 6 2 4 2 3 3 3 2" xfId="58458"/>
    <cellStyle name="Обычный 6 2 4 2 3 3 4" xfId="58459"/>
    <cellStyle name="Обычный 6 2 4 2 3 3_НВВ РСК 2019 (II пол) МАКС" xfId="58460"/>
    <cellStyle name="Обычный 6 2 4 2 3 4" xfId="13769"/>
    <cellStyle name="Обычный 6 2 4 2 3 4 2" xfId="13770"/>
    <cellStyle name="Обычный 6 2 4 2 3 4 2 2" xfId="58461"/>
    <cellStyle name="Обычный 6 2 4 2 3 4 3" xfId="13771"/>
    <cellStyle name="Обычный 6 2 4 2 3 4 3 2" xfId="58462"/>
    <cellStyle name="Обычный 6 2 4 2 3 4 4" xfId="58463"/>
    <cellStyle name="Обычный 6 2 4 2 3 5" xfId="13772"/>
    <cellStyle name="Обычный 6 2 4 2 3 5 2" xfId="58464"/>
    <cellStyle name="Обычный 6 2 4 2 3 6" xfId="13773"/>
    <cellStyle name="Обычный 6 2 4 2 3 6 2" xfId="58465"/>
    <cellStyle name="Обычный 6 2 4 2 3 7" xfId="13774"/>
    <cellStyle name="Обычный 6 2 4 2 3 7 2" xfId="58466"/>
    <cellStyle name="Обычный 6 2 4 2 3 8" xfId="13775"/>
    <cellStyle name="Обычный 6 2 4 2 3 8 2" xfId="58467"/>
    <cellStyle name="Обычный 6 2 4 2 3 9" xfId="13776"/>
    <cellStyle name="Обычный 6 2 4 2 3 9 2" xfId="58468"/>
    <cellStyle name="Обычный 6 2 4 2 3_Лист1" xfId="58469"/>
    <cellStyle name="Обычный 6 2 4 2 4" xfId="13777"/>
    <cellStyle name="Обычный 6 2 4 2 4 2" xfId="13778"/>
    <cellStyle name="Обычный 6 2 4 2 4 2 2" xfId="13779"/>
    <cellStyle name="Обычный 6 2 4 2 4 2 2 2" xfId="58470"/>
    <cellStyle name="Обычный 6 2 4 2 4 2 2 2 2" xfId="58471"/>
    <cellStyle name="Обычный 6 2 4 2 4 2 2 3" xfId="58472"/>
    <cellStyle name="Обычный 6 2 4 2 4 2 3" xfId="13780"/>
    <cellStyle name="Обычный 6 2 4 2 4 2 3 2" xfId="58473"/>
    <cellStyle name="Обычный 6 2 4 2 4 2 4" xfId="58474"/>
    <cellStyle name="Обычный 6 2 4 2 4 2_НВВ РСК 2019 (II пол) МАКС" xfId="58475"/>
    <cellStyle name="Обычный 6 2 4 2 4 3" xfId="13781"/>
    <cellStyle name="Обычный 6 2 4 2 4 3 2" xfId="13782"/>
    <cellStyle name="Обычный 6 2 4 2 4 3 2 2" xfId="58476"/>
    <cellStyle name="Обычный 6 2 4 2 4 3 3" xfId="13783"/>
    <cellStyle name="Обычный 6 2 4 2 4 3 3 2" xfId="58477"/>
    <cellStyle name="Обычный 6 2 4 2 4 3 4" xfId="58478"/>
    <cellStyle name="Обычный 6 2 4 2 4 4" xfId="13784"/>
    <cellStyle name="Обычный 6 2 4 2 4 4 2" xfId="58479"/>
    <cellStyle name="Обычный 6 2 4 2 4 5" xfId="13785"/>
    <cellStyle name="Обычный 6 2 4 2 4 5 2" xfId="58480"/>
    <cellStyle name="Обычный 6 2 4 2 4 6" xfId="13786"/>
    <cellStyle name="Обычный 6 2 4 2 4 6 2" xfId="58481"/>
    <cellStyle name="Обычный 6 2 4 2 4 7" xfId="35627"/>
    <cellStyle name="Обычный 6 2 4 2 4 7 2" xfId="58482"/>
    <cellStyle name="Обычный 6 2 4 2 4 8" xfId="35628"/>
    <cellStyle name="Обычный 6 2 4 2 4 8 2" xfId="58483"/>
    <cellStyle name="Обычный 6 2 4 2 4 9" xfId="58484"/>
    <cellStyle name="Обычный 6 2 4 2 4_Лист1" xfId="58485"/>
    <cellStyle name="Обычный 6 2 4 2 5" xfId="13787"/>
    <cellStyle name="Обычный 6 2 4 2 5 2" xfId="13788"/>
    <cellStyle name="Обычный 6 2 4 2 5 2 2" xfId="58486"/>
    <cellStyle name="Обычный 6 2 4 2 5 2 2 2" xfId="58487"/>
    <cellStyle name="Обычный 6 2 4 2 5 2 3" xfId="58488"/>
    <cellStyle name="Обычный 6 2 4 2 5 3" xfId="13789"/>
    <cellStyle name="Обычный 6 2 4 2 5 3 2" xfId="58489"/>
    <cellStyle name="Обычный 6 2 4 2 5 4" xfId="58490"/>
    <cellStyle name="Обычный 6 2 4 2 5_НВВ РСК 2019 (II пол) МАКС" xfId="58491"/>
    <cellStyle name="Обычный 6 2 4 2 6" xfId="13790"/>
    <cellStyle name="Обычный 6 2 4 2 6 2" xfId="13791"/>
    <cellStyle name="Обычный 6 2 4 2 6 2 2" xfId="58492"/>
    <cellStyle name="Обычный 6 2 4 2 6 3" xfId="13792"/>
    <cellStyle name="Обычный 6 2 4 2 6 3 2" xfId="58493"/>
    <cellStyle name="Обычный 6 2 4 2 6 4" xfId="58494"/>
    <cellStyle name="Обычный 6 2 4 2 7" xfId="13793"/>
    <cellStyle name="Обычный 6 2 4 2 7 2" xfId="58495"/>
    <cellStyle name="Обычный 6 2 4 2 8" xfId="13794"/>
    <cellStyle name="Обычный 6 2 4 2 8 2" xfId="58496"/>
    <cellStyle name="Обычный 6 2 4 2 9" xfId="13795"/>
    <cellStyle name="Обычный 6 2 4 2 9 2" xfId="58497"/>
    <cellStyle name="Обычный 6 2 4 2_Лист1" xfId="58498"/>
    <cellStyle name="Обычный 6 2 4 3" xfId="13796"/>
    <cellStyle name="Обычный 6 2 4 3 10" xfId="35629"/>
    <cellStyle name="Обычный 6 2 4 3 11" xfId="35630"/>
    <cellStyle name="Обычный 6 2 4 3 2" xfId="13797"/>
    <cellStyle name="Обычный 6 2 4 3 2 2" xfId="13798"/>
    <cellStyle name="Обычный 6 2 4 3 2 2 2" xfId="13799"/>
    <cellStyle name="Обычный 6 2 4 3 2 2 2 2" xfId="58499"/>
    <cellStyle name="Обычный 6 2 4 3 2 2 2 2 2" xfId="58500"/>
    <cellStyle name="Обычный 6 2 4 3 2 2 2 3" xfId="58501"/>
    <cellStyle name="Обычный 6 2 4 3 2 2 3" xfId="13800"/>
    <cellStyle name="Обычный 6 2 4 3 2 2 3 2" xfId="58502"/>
    <cellStyle name="Обычный 6 2 4 3 2 2 4" xfId="58503"/>
    <cellStyle name="Обычный 6 2 4 3 2 2_НВВ РСК 2019 (II пол) МАКС" xfId="58504"/>
    <cellStyle name="Обычный 6 2 4 3 2 3" xfId="13801"/>
    <cellStyle name="Обычный 6 2 4 3 2 3 2" xfId="13802"/>
    <cellStyle name="Обычный 6 2 4 3 2 3 2 2" xfId="58505"/>
    <cellStyle name="Обычный 6 2 4 3 2 3 3" xfId="13803"/>
    <cellStyle name="Обычный 6 2 4 3 2 3 3 2" xfId="58506"/>
    <cellStyle name="Обычный 6 2 4 3 2 3 4" xfId="58507"/>
    <cellStyle name="Обычный 6 2 4 3 2 4" xfId="13804"/>
    <cellStyle name="Обычный 6 2 4 3 2 4 2" xfId="58508"/>
    <cellStyle name="Обычный 6 2 4 3 2 5" xfId="13805"/>
    <cellStyle name="Обычный 6 2 4 3 2 5 2" xfId="58509"/>
    <cellStyle name="Обычный 6 2 4 3 2 6" xfId="13806"/>
    <cellStyle name="Обычный 6 2 4 3 2 6 2" xfId="58510"/>
    <cellStyle name="Обычный 6 2 4 3 2 7" xfId="35631"/>
    <cellStyle name="Обычный 6 2 4 3 2 7 2" xfId="58511"/>
    <cellStyle name="Обычный 6 2 4 3 2 8" xfId="35632"/>
    <cellStyle name="Обычный 6 2 4 3 2 8 2" xfId="58512"/>
    <cellStyle name="Обычный 6 2 4 3 2 9" xfId="58513"/>
    <cellStyle name="Обычный 6 2 4 3 2_Лист1" xfId="58514"/>
    <cellStyle name="Обычный 6 2 4 3 3" xfId="13807"/>
    <cellStyle name="Обычный 6 2 4 3 3 2" xfId="13808"/>
    <cellStyle name="Обычный 6 2 4 3 3 2 2" xfId="58515"/>
    <cellStyle name="Обычный 6 2 4 3 3 2 2 2" xfId="58516"/>
    <cellStyle name="Обычный 6 2 4 3 3 2 3" xfId="58517"/>
    <cellStyle name="Обычный 6 2 4 3 3 3" xfId="13809"/>
    <cellStyle name="Обычный 6 2 4 3 3 3 2" xfId="58518"/>
    <cellStyle name="Обычный 6 2 4 3 3 4" xfId="58519"/>
    <cellStyle name="Обычный 6 2 4 3 3_НВВ РСК 2019 (II пол) МАКС" xfId="58520"/>
    <cellStyle name="Обычный 6 2 4 3 4" xfId="13810"/>
    <cellStyle name="Обычный 6 2 4 3 4 2" xfId="13811"/>
    <cellStyle name="Обычный 6 2 4 3 4 2 2" xfId="58521"/>
    <cellStyle name="Обычный 6 2 4 3 4 3" xfId="13812"/>
    <cellStyle name="Обычный 6 2 4 3 4 3 2" xfId="58522"/>
    <cellStyle name="Обычный 6 2 4 3 4 4" xfId="58523"/>
    <cellStyle name="Обычный 6 2 4 3 5" xfId="13813"/>
    <cellStyle name="Обычный 6 2 4 3 5 2" xfId="58524"/>
    <cellStyle name="Обычный 6 2 4 3 6" xfId="13814"/>
    <cellStyle name="Обычный 6 2 4 3 6 2" xfId="58525"/>
    <cellStyle name="Обычный 6 2 4 3 7" xfId="13815"/>
    <cellStyle name="Обычный 6 2 4 3 7 2" xfId="58526"/>
    <cellStyle name="Обычный 6 2 4 3 8" xfId="13816"/>
    <cellStyle name="Обычный 6 2 4 3 8 2" xfId="58527"/>
    <cellStyle name="Обычный 6 2 4 3 9" xfId="13817"/>
    <cellStyle name="Обычный 6 2 4 3 9 2" xfId="58528"/>
    <cellStyle name="Обычный 6 2 4 3_Лист1" xfId="58529"/>
    <cellStyle name="Обычный 6 2 4 4" xfId="13818"/>
    <cellStyle name="Обычный 6 2 4 4 10" xfId="35633"/>
    <cellStyle name="Обычный 6 2 4 4 11" xfId="35634"/>
    <cellStyle name="Обычный 6 2 4 4 2" xfId="13819"/>
    <cellStyle name="Обычный 6 2 4 4 2 2" xfId="13820"/>
    <cellStyle name="Обычный 6 2 4 4 2 2 2" xfId="13821"/>
    <cellStyle name="Обычный 6 2 4 4 2 2 2 2" xfId="58530"/>
    <cellStyle name="Обычный 6 2 4 4 2 2 2 2 2" xfId="58531"/>
    <cellStyle name="Обычный 6 2 4 4 2 2 2 3" xfId="58532"/>
    <cellStyle name="Обычный 6 2 4 4 2 2 3" xfId="13822"/>
    <cellStyle name="Обычный 6 2 4 4 2 2 3 2" xfId="58533"/>
    <cellStyle name="Обычный 6 2 4 4 2 2 4" xfId="58534"/>
    <cellStyle name="Обычный 6 2 4 4 2 2_НВВ РСК 2019 (II пол) МАКС" xfId="58535"/>
    <cellStyle name="Обычный 6 2 4 4 2 3" xfId="13823"/>
    <cellStyle name="Обычный 6 2 4 4 2 3 2" xfId="13824"/>
    <cellStyle name="Обычный 6 2 4 4 2 3 2 2" xfId="58536"/>
    <cellStyle name="Обычный 6 2 4 4 2 3 3" xfId="13825"/>
    <cellStyle name="Обычный 6 2 4 4 2 3 3 2" xfId="58537"/>
    <cellStyle name="Обычный 6 2 4 4 2 3 4" xfId="58538"/>
    <cellStyle name="Обычный 6 2 4 4 2 4" xfId="13826"/>
    <cellStyle name="Обычный 6 2 4 4 2 4 2" xfId="58539"/>
    <cellStyle name="Обычный 6 2 4 4 2 5" xfId="13827"/>
    <cellStyle name="Обычный 6 2 4 4 2 5 2" xfId="58540"/>
    <cellStyle name="Обычный 6 2 4 4 2 6" xfId="13828"/>
    <cellStyle name="Обычный 6 2 4 4 2 6 2" xfId="58541"/>
    <cellStyle name="Обычный 6 2 4 4 2 7" xfId="35635"/>
    <cellStyle name="Обычный 6 2 4 4 2 7 2" xfId="58542"/>
    <cellStyle name="Обычный 6 2 4 4 2 8" xfId="35636"/>
    <cellStyle name="Обычный 6 2 4 4 2 8 2" xfId="58543"/>
    <cellStyle name="Обычный 6 2 4 4 2 9" xfId="58544"/>
    <cellStyle name="Обычный 6 2 4 4 2_Лист1" xfId="58545"/>
    <cellStyle name="Обычный 6 2 4 4 3" xfId="13829"/>
    <cellStyle name="Обычный 6 2 4 4 3 2" xfId="13830"/>
    <cellStyle name="Обычный 6 2 4 4 3 2 2" xfId="58546"/>
    <cellStyle name="Обычный 6 2 4 4 3 2 2 2" xfId="58547"/>
    <cellStyle name="Обычный 6 2 4 4 3 2 3" xfId="58548"/>
    <cellStyle name="Обычный 6 2 4 4 3 3" xfId="13831"/>
    <cellStyle name="Обычный 6 2 4 4 3 3 2" xfId="58549"/>
    <cellStyle name="Обычный 6 2 4 4 3 4" xfId="58550"/>
    <cellStyle name="Обычный 6 2 4 4 3_НВВ РСК 2019 (II пол) МАКС" xfId="58551"/>
    <cellStyle name="Обычный 6 2 4 4 4" xfId="13832"/>
    <cellStyle name="Обычный 6 2 4 4 4 2" xfId="13833"/>
    <cellStyle name="Обычный 6 2 4 4 4 2 2" xfId="58552"/>
    <cellStyle name="Обычный 6 2 4 4 4 3" xfId="13834"/>
    <cellStyle name="Обычный 6 2 4 4 4 3 2" xfId="58553"/>
    <cellStyle name="Обычный 6 2 4 4 4 4" xfId="58554"/>
    <cellStyle name="Обычный 6 2 4 4 5" xfId="13835"/>
    <cellStyle name="Обычный 6 2 4 4 5 2" xfId="58555"/>
    <cellStyle name="Обычный 6 2 4 4 6" xfId="13836"/>
    <cellStyle name="Обычный 6 2 4 4 6 2" xfId="58556"/>
    <cellStyle name="Обычный 6 2 4 4 7" xfId="13837"/>
    <cellStyle name="Обычный 6 2 4 4 7 2" xfId="58557"/>
    <cellStyle name="Обычный 6 2 4 4 8" xfId="13838"/>
    <cellStyle name="Обычный 6 2 4 4 8 2" xfId="58558"/>
    <cellStyle name="Обычный 6 2 4 4 9" xfId="13839"/>
    <cellStyle name="Обычный 6 2 4 4 9 2" xfId="58559"/>
    <cellStyle name="Обычный 6 2 4 4_Лист1" xfId="58560"/>
    <cellStyle name="Обычный 6 2 4 5" xfId="13840"/>
    <cellStyle name="Обычный 6 2 4 5 2" xfId="13841"/>
    <cellStyle name="Обычный 6 2 4 5 2 2" xfId="13842"/>
    <cellStyle name="Обычный 6 2 4 5 2 2 2" xfId="58561"/>
    <cellStyle name="Обычный 6 2 4 5 2 2 2 2" xfId="58562"/>
    <cellStyle name="Обычный 6 2 4 5 2 2 3" xfId="58563"/>
    <cellStyle name="Обычный 6 2 4 5 2 3" xfId="13843"/>
    <cellStyle name="Обычный 6 2 4 5 2 3 2" xfId="58564"/>
    <cellStyle name="Обычный 6 2 4 5 2 4" xfId="58565"/>
    <cellStyle name="Обычный 6 2 4 5 2_НВВ РСК 2019 (II пол) МАКС" xfId="58566"/>
    <cellStyle name="Обычный 6 2 4 5 3" xfId="13844"/>
    <cellStyle name="Обычный 6 2 4 5 3 2" xfId="13845"/>
    <cellStyle name="Обычный 6 2 4 5 3 2 2" xfId="58567"/>
    <cellStyle name="Обычный 6 2 4 5 3 3" xfId="13846"/>
    <cellStyle name="Обычный 6 2 4 5 3 3 2" xfId="58568"/>
    <cellStyle name="Обычный 6 2 4 5 3 4" xfId="58569"/>
    <cellStyle name="Обычный 6 2 4 5 4" xfId="13847"/>
    <cellStyle name="Обычный 6 2 4 5 4 2" xfId="58570"/>
    <cellStyle name="Обычный 6 2 4 5 5" xfId="13848"/>
    <cellStyle name="Обычный 6 2 4 5 5 2" xfId="58571"/>
    <cellStyle name="Обычный 6 2 4 5 6" xfId="13849"/>
    <cellStyle name="Обычный 6 2 4 5 6 2" xfId="58572"/>
    <cellStyle name="Обычный 6 2 4 5 7" xfId="35637"/>
    <cellStyle name="Обычный 6 2 4 5 7 2" xfId="58573"/>
    <cellStyle name="Обычный 6 2 4 5 8" xfId="35638"/>
    <cellStyle name="Обычный 6 2 4 5 8 2" xfId="58574"/>
    <cellStyle name="Обычный 6 2 4 5 9" xfId="58575"/>
    <cellStyle name="Обычный 6 2 4 5_Лист1" xfId="58576"/>
    <cellStyle name="Обычный 6 2 4 6" xfId="13850"/>
    <cellStyle name="Обычный 6 2 4 6 2" xfId="13851"/>
    <cellStyle name="Обычный 6 2 4 6 2 2" xfId="58577"/>
    <cellStyle name="Обычный 6 2 4 6 2 2 2" xfId="58578"/>
    <cellStyle name="Обычный 6 2 4 6 2 3" xfId="58579"/>
    <cellStyle name="Обычный 6 2 4 6 3" xfId="13852"/>
    <cellStyle name="Обычный 6 2 4 6 3 2" xfId="58580"/>
    <cellStyle name="Обычный 6 2 4 6 4" xfId="58581"/>
    <cellStyle name="Обычный 6 2 4 6_НВВ РСК 2019 (II пол) МАКС" xfId="58582"/>
    <cellStyle name="Обычный 6 2 4 7" xfId="13853"/>
    <cellStyle name="Обычный 6 2 4 7 2" xfId="13854"/>
    <cellStyle name="Обычный 6 2 4 7 2 2" xfId="58583"/>
    <cellStyle name="Обычный 6 2 4 7 3" xfId="13855"/>
    <cellStyle name="Обычный 6 2 4 7 3 2" xfId="58584"/>
    <cellStyle name="Обычный 6 2 4 7 4" xfId="58585"/>
    <cellStyle name="Обычный 6 2 4 8" xfId="13856"/>
    <cellStyle name="Обычный 6 2 4 8 2" xfId="58586"/>
    <cellStyle name="Обычный 6 2 4 9" xfId="13857"/>
    <cellStyle name="Обычный 6 2 4 9 2" xfId="58587"/>
    <cellStyle name="Обычный 6 2 4_Лист1" xfId="58588"/>
    <cellStyle name="Обычный 6 2 5" xfId="13858"/>
    <cellStyle name="Обычный 6 2 5 10" xfId="13859"/>
    <cellStyle name="Обычный 6 2 5 10 2" xfId="58589"/>
    <cellStyle name="Обычный 6 2 5 11" xfId="13860"/>
    <cellStyle name="Обычный 6 2 5 11 2" xfId="58590"/>
    <cellStyle name="Обычный 6 2 5 12" xfId="13861"/>
    <cellStyle name="Обычный 6 2 5 12 2" xfId="58591"/>
    <cellStyle name="Обычный 6 2 5 13" xfId="35639"/>
    <cellStyle name="Обычный 6 2 5 14" xfId="35640"/>
    <cellStyle name="Обычный 6 2 5 2" xfId="13862"/>
    <cellStyle name="Обычный 6 2 5 2 10" xfId="13863"/>
    <cellStyle name="Обычный 6 2 5 2 10 2" xfId="58592"/>
    <cellStyle name="Обычный 6 2 5 2 11" xfId="13864"/>
    <cellStyle name="Обычный 6 2 5 2 11 2" xfId="58593"/>
    <cellStyle name="Обычный 6 2 5 2 12" xfId="35641"/>
    <cellStyle name="Обычный 6 2 5 2 13" xfId="35642"/>
    <cellStyle name="Обычный 6 2 5 2 2" xfId="13865"/>
    <cellStyle name="Обычный 6 2 5 2 2 10" xfId="35643"/>
    <cellStyle name="Обычный 6 2 5 2 2 11" xfId="35644"/>
    <cellStyle name="Обычный 6 2 5 2 2 2" xfId="13866"/>
    <cellStyle name="Обычный 6 2 5 2 2 2 2" xfId="13867"/>
    <cellStyle name="Обычный 6 2 5 2 2 2 2 2" xfId="13868"/>
    <cellStyle name="Обычный 6 2 5 2 2 2 2 2 2" xfId="58594"/>
    <cellStyle name="Обычный 6 2 5 2 2 2 2 2 2 2" xfId="58595"/>
    <cellStyle name="Обычный 6 2 5 2 2 2 2 2 3" xfId="58596"/>
    <cellStyle name="Обычный 6 2 5 2 2 2 2 3" xfId="13869"/>
    <cellStyle name="Обычный 6 2 5 2 2 2 2 3 2" xfId="58597"/>
    <cellStyle name="Обычный 6 2 5 2 2 2 2 4" xfId="58598"/>
    <cellStyle name="Обычный 6 2 5 2 2 2 2_НВВ РСК 2019 (II пол) МАКС" xfId="58599"/>
    <cellStyle name="Обычный 6 2 5 2 2 2 3" xfId="13870"/>
    <cellStyle name="Обычный 6 2 5 2 2 2 3 2" xfId="13871"/>
    <cellStyle name="Обычный 6 2 5 2 2 2 3 2 2" xfId="58600"/>
    <cellStyle name="Обычный 6 2 5 2 2 2 3 3" xfId="13872"/>
    <cellStyle name="Обычный 6 2 5 2 2 2 3 3 2" xfId="58601"/>
    <cellStyle name="Обычный 6 2 5 2 2 2 3 4" xfId="58602"/>
    <cellStyle name="Обычный 6 2 5 2 2 2 4" xfId="13873"/>
    <cellStyle name="Обычный 6 2 5 2 2 2 4 2" xfId="58603"/>
    <cellStyle name="Обычный 6 2 5 2 2 2 5" xfId="13874"/>
    <cellStyle name="Обычный 6 2 5 2 2 2 5 2" xfId="58604"/>
    <cellStyle name="Обычный 6 2 5 2 2 2 6" xfId="13875"/>
    <cellStyle name="Обычный 6 2 5 2 2 2 6 2" xfId="58605"/>
    <cellStyle name="Обычный 6 2 5 2 2 2 7" xfId="35645"/>
    <cellStyle name="Обычный 6 2 5 2 2 2 7 2" xfId="58606"/>
    <cellStyle name="Обычный 6 2 5 2 2 2 8" xfId="35646"/>
    <cellStyle name="Обычный 6 2 5 2 2 2 8 2" xfId="58607"/>
    <cellStyle name="Обычный 6 2 5 2 2 2 9" xfId="58608"/>
    <cellStyle name="Обычный 6 2 5 2 2 2_Лист1" xfId="58609"/>
    <cellStyle name="Обычный 6 2 5 2 2 3" xfId="13876"/>
    <cellStyle name="Обычный 6 2 5 2 2 3 2" xfId="13877"/>
    <cellStyle name="Обычный 6 2 5 2 2 3 2 2" xfId="58610"/>
    <cellStyle name="Обычный 6 2 5 2 2 3 2 2 2" xfId="58611"/>
    <cellStyle name="Обычный 6 2 5 2 2 3 2 3" xfId="58612"/>
    <cellStyle name="Обычный 6 2 5 2 2 3 3" xfId="13878"/>
    <cellStyle name="Обычный 6 2 5 2 2 3 3 2" xfId="58613"/>
    <cellStyle name="Обычный 6 2 5 2 2 3 4" xfId="58614"/>
    <cellStyle name="Обычный 6 2 5 2 2 3_НВВ РСК 2019 (II пол) МАКС" xfId="58615"/>
    <cellStyle name="Обычный 6 2 5 2 2 4" xfId="13879"/>
    <cellStyle name="Обычный 6 2 5 2 2 4 2" xfId="13880"/>
    <cellStyle name="Обычный 6 2 5 2 2 4 2 2" xfId="58616"/>
    <cellStyle name="Обычный 6 2 5 2 2 4 3" xfId="13881"/>
    <cellStyle name="Обычный 6 2 5 2 2 4 3 2" xfId="58617"/>
    <cellStyle name="Обычный 6 2 5 2 2 4 4" xfId="58618"/>
    <cellStyle name="Обычный 6 2 5 2 2 5" xfId="13882"/>
    <cellStyle name="Обычный 6 2 5 2 2 5 2" xfId="58619"/>
    <cellStyle name="Обычный 6 2 5 2 2 6" xfId="13883"/>
    <cellStyle name="Обычный 6 2 5 2 2 6 2" xfId="58620"/>
    <cellStyle name="Обычный 6 2 5 2 2 7" xfId="13884"/>
    <cellStyle name="Обычный 6 2 5 2 2 7 2" xfId="58621"/>
    <cellStyle name="Обычный 6 2 5 2 2 8" xfId="13885"/>
    <cellStyle name="Обычный 6 2 5 2 2 8 2" xfId="58622"/>
    <cellStyle name="Обычный 6 2 5 2 2 9" xfId="13886"/>
    <cellStyle name="Обычный 6 2 5 2 2 9 2" xfId="58623"/>
    <cellStyle name="Обычный 6 2 5 2 2_Лист1" xfId="58624"/>
    <cellStyle name="Обычный 6 2 5 2 3" xfId="13887"/>
    <cellStyle name="Обычный 6 2 5 2 3 10" xfId="35647"/>
    <cellStyle name="Обычный 6 2 5 2 3 11" xfId="35648"/>
    <cellStyle name="Обычный 6 2 5 2 3 2" xfId="13888"/>
    <cellStyle name="Обычный 6 2 5 2 3 2 2" xfId="13889"/>
    <cellStyle name="Обычный 6 2 5 2 3 2 2 2" xfId="13890"/>
    <cellStyle name="Обычный 6 2 5 2 3 2 2 2 2" xfId="58625"/>
    <cellStyle name="Обычный 6 2 5 2 3 2 2 2 2 2" xfId="58626"/>
    <cellStyle name="Обычный 6 2 5 2 3 2 2 2 3" xfId="58627"/>
    <cellStyle name="Обычный 6 2 5 2 3 2 2 3" xfId="13891"/>
    <cellStyle name="Обычный 6 2 5 2 3 2 2 3 2" xfId="58628"/>
    <cellStyle name="Обычный 6 2 5 2 3 2 2 4" xfId="58629"/>
    <cellStyle name="Обычный 6 2 5 2 3 2 2_НВВ РСК 2019 (II пол) МАКС" xfId="58630"/>
    <cellStyle name="Обычный 6 2 5 2 3 2 3" xfId="13892"/>
    <cellStyle name="Обычный 6 2 5 2 3 2 3 2" xfId="13893"/>
    <cellStyle name="Обычный 6 2 5 2 3 2 3 2 2" xfId="58631"/>
    <cellStyle name="Обычный 6 2 5 2 3 2 3 3" xfId="13894"/>
    <cellStyle name="Обычный 6 2 5 2 3 2 3 3 2" xfId="58632"/>
    <cellStyle name="Обычный 6 2 5 2 3 2 3 4" xfId="58633"/>
    <cellStyle name="Обычный 6 2 5 2 3 2 4" xfId="13895"/>
    <cellStyle name="Обычный 6 2 5 2 3 2 4 2" xfId="58634"/>
    <cellStyle name="Обычный 6 2 5 2 3 2 5" xfId="13896"/>
    <cellStyle name="Обычный 6 2 5 2 3 2 5 2" xfId="58635"/>
    <cellStyle name="Обычный 6 2 5 2 3 2 6" xfId="13897"/>
    <cellStyle name="Обычный 6 2 5 2 3 2 6 2" xfId="58636"/>
    <cellStyle name="Обычный 6 2 5 2 3 2 7" xfId="35649"/>
    <cellStyle name="Обычный 6 2 5 2 3 2 7 2" xfId="58637"/>
    <cellStyle name="Обычный 6 2 5 2 3 2 8" xfId="35650"/>
    <cellStyle name="Обычный 6 2 5 2 3 2 8 2" xfId="58638"/>
    <cellStyle name="Обычный 6 2 5 2 3 2 9" xfId="58639"/>
    <cellStyle name="Обычный 6 2 5 2 3 2_Лист1" xfId="58640"/>
    <cellStyle name="Обычный 6 2 5 2 3 3" xfId="13898"/>
    <cellStyle name="Обычный 6 2 5 2 3 3 2" xfId="13899"/>
    <cellStyle name="Обычный 6 2 5 2 3 3 2 2" xfId="58641"/>
    <cellStyle name="Обычный 6 2 5 2 3 3 2 2 2" xfId="58642"/>
    <cellStyle name="Обычный 6 2 5 2 3 3 2 3" xfId="58643"/>
    <cellStyle name="Обычный 6 2 5 2 3 3 3" xfId="13900"/>
    <cellStyle name="Обычный 6 2 5 2 3 3 3 2" xfId="58644"/>
    <cellStyle name="Обычный 6 2 5 2 3 3 4" xfId="58645"/>
    <cellStyle name="Обычный 6 2 5 2 3 3_НВВ РСК 2019 (II пол) МАКС" xfId="58646"/>
    <cellStyle name="Обычный 6 2 5 2 3 4" xfId="13901"/>
    <cellStyle name="Обычный 6 2 5 2 3 4 2" xfId="13902"/>
    <cellStyle name="Обычный 6 2 5 2 3 4 2 2" xfId="58647"/>
    <cellStyle name="Обычный 6 2 5 2 3 4 3" xfId="13903"/>
    <cellStyle name="Обычный 6 2 5 2 3 4 3 2" xfId="58648"/>
    <cellStyle name="Обычный 6 2 5 2 3 4 4" xfId="58649"/>
    <cellStyle name="Обычный 6 2 5 2 3 5" xfId="13904"/>
    <cellStyle name="Обычный 6 2 5 2 3 5 2" xfId="58650"/>
    <cellStyle name="Обычный 6 2 5 2 3 6" xfId="13905"/>
    <cellStyle name="Обычный 6 2 5 2 3 6 2" xfId="58651"/>
    <cellStyle name="Обычный 6 2 5 2 3 7" xfId="13906"/>
    <cellStyle name="Обычный 6 2 5 2 3 7 2" xfId="58652"/>
    <cellStyle name="Обычный 6 2 5 2 3 8" xfId="13907"/>
    <cellStyle name="Обычный 6 2 5 2 3 8 2" xfId="58653"/>
    <cellStyle name="Обычный 6 2 5 2 3 9" xfId="13908"/>
    <cellStyle name="Обычный 6 2 5 2 3 9 2" xfId="58654"/>
    <cellStyle name="Обычный 6 2 5 2 3_Лист1" xfId="58655"/>
    <cellStyle name="Обычный 6 2 5 2 4" xfId="13909"/>
    <cellStyle name="Обычный 6 2 5 2 4 2" xfId="13910"/>
    <cellStyle name="Обычный 6 2 5 2 4 2 2" xfId="13911"/>
    <cellStyle name="Обычный 6 2 5 2 4 2 2 2" xfId="58656"/>
    <cellStyle name="Обычный 6 2 5 2 4 2 2 2 2" xfId="58657"/>
    <cellStyle name="Обычный 6 2 5 2 4 2 2 3" xfId="58658"/>
    <cellStyle name="Обычный 6 2 5 2 4 2 3" xfId="13912"/>
    <cellStyle name="Обычный 6 2 5 2 4 2 3 2" xfId="58659"/>
    <cellStyle name="Обычный 6 2 5 2 4 2 4" xfId="58660"/>
    <cellStyle name="Обычный 6 2 5 2 4 2_НВВ РСК 2019 (II пол) МАКС" xfId="58661"/>
    <cellStyle name="Обычный 6 2 5 2 4 3" xfId="13913"/>
    <cellStyle name="Обычный 6 2 5 2 4 3 2" xfId="13914"/>
    <cellStyle name="Обычный 6 2 5 2 4 3 2 2" xfId="58662"/>
    <cellStyle name="Обычный 6 2 5 2 4 3 3" xfId="13915"/>
    <cellStyle name="Обычный 6 2 5 2 4 3 3 2" xfId="58663"/>
    <cellStyle name="Обычный 6 2 5 2 4 3 4" xfId="58664"/>
    <cellStyle name="Обычный 6 2 5 2 4 4" xfId="13916"/>
    <cellStyle name="Обычный 6 2 5 2 4 4 2" xfId="58665"/>
    <cellStyle name="Обычный 6 2 5 2 4 5" xfId="13917"/>
    <cellStyle name="Обычный 6 2 5 2 4 5 2" xfId="58666"/>
    <cellStyle name="Обычный 6 2 5 2 4 6" xfId="13918"/>
    <cellStyle name="Обычный 6 2 5 2 4 6 2" xfId="58667"/>
    <cellStyle name="Обычный 6 2 5 2 4 7" xfId="35651"/>
    <cellStyle name="Обычный 6 2 5 2 4 7 2" xfId="58668"/>
    <cellStyle name="Обычный 6 2 5 2 4 8" xfId="35652"/>
    <cellStyle name="Обычный 6 2 5 2 4 8 2" xfId="58669"/>
    <cellStyle name="Обычный 6 2 5 2 4 9" xfId="58670"/>
    <cellStyle name="Обычный 6 2 5 2 4_Лист1" xfId="58671"/>
    <cellStyle name="Обычный 6 2 5 2 5" xfId="13919"/>
    <cellStyle name="Обычный 6 2 5 2 5 2" xfId="13920"/>
    <cellStyle name="Обычный 6 2 5 2 5 2 2" xfId="58672"/>
    <cellStyle name="Обычный 6 2 5 2 5 2 2 2" xfId="58673"/>
    <cellStyle name="Обычный 6 2 5 2 5 2 3" xfId="58674"/>
    <cellStyle name="Обычный 6 2 5 2 5 3" xfId="13921"/>
    <cellStyle name="Обычный 6 2 5 2 5 3 2" xfId="58675"/>
    <cellStyle name="Обычный 6 2 5 2 5 4" xfId="58676"/>
    <cellStyle name="Обычный 6 2 5 2 5_НВВ РСК 2019 (II пол) МАКС" xfId="58677"/>
    <cellStyle name="Обычный 6 2 5 2 6" xfId="13922"/>
    <cellStyle name="Обычный 6 2 5 2 6 2" xfId="13923"/>
    <cellStyle name="Обычный 6 2 5 2 6 2 2" xfId="58678"/>
    <cellStyle name="Обычный 6 2 5 2 6 3" xfId="13924"/>
    <cellStyle name="Обычный 6 2 5 2 6 3 2" xfId="58679"/>
    <cellStyle name="Обычный 6 2 5 2 6 4" xfId="58680"/>
    <cellStyle name="Обычный 6 2 5 2 7" xfId="13925"/>
    <cellStyle name="Обычный 6 2 5 2 7 2" xfId="58681"/>
    <cellStyle name="Обычный 6 2 5 2 8" xfId="13926"/>
    <cellStyle name="Обычный 6 2 5 2 8 2" xfId="58682"/>
    <cellStyle name="Обычный 6 2 5 2 9" xfId="13927"/>
    <cellStyle name="Обычный 6 2 5 2 9 2" xfId="58683"/>
    <cellStyle name="Обычный 6 2 5 2_Лист1" xfId="58684"/>
    <cellStyle name="Обычный 6 2 5 3" xfId="13928"/>
    <cellStyle name="Обычный 6 2 5 3 10" xfId="35653"/>
    <cellStyle name="Обычный 6 2 5 3 11" xfId="35654"/>
    <cellStyle name="Обычный 6 2 5 3 2" xfId="13929"/>
    <cellStyle name="Обычный 6 2 5 3 2 2" xfId="13930"/>
    <cellStyle name="Обычный 6 2 5 3 2 2 2" xfId="13931"/>
    <cellStyle name="Обычный 6 2 5 3 2 2 2 2" xfId="58685"/>
    <cellStyle name="Обычный 6 2 5 3 2 2 2 2 2" xfId="58686"/>
    <cellStyle name="Обычный 6 2 5 3 2 2 2 3" xfId="58687"/>
    <cellStyle name="Обычный 6 2 5 3 2 2 3" xfId="13932"/>
    <cellStyle name="Обычный 6 2 5 3 2 2 3 2" xfId="58688"/>
    <cellStyle name="Обычный 6 2 5 3 2 2 4" xfId="58689"/>
    <cellStyle name="Обычный 6 2 5 3 2 2_НВВ РСК 2019 (II пол) МАКС" xfId="58690"/>
    <cellStyle name="Обычный 6 2 5 3 2 3" xfId="13933"/>
    <cellStyle name="Обычный 6 2 5 3 2 3 2" xfId="13934"/>
    <cellStyle name="Обычный 6 2 5 3 2 3 2 2" xfId="58691"/>
    <cellStyle name="Обычный 6 2 5 3 2 3 3" xfId="13935"/>
    <cellStyle name="Обычный 6 2 5 3 2 3 3 2" xfId="58692"/>
    <cellStyle name="Обычный 6 2 5 3 2 3 4" xfId="58693"/>
    <cellStyle name="Обычный 6 2 5 3 2 4" xfId="13936"/>
    <cellStyle name="Обычный 6 2 5 3 2 4 2" xfId="58694"/>
    <cellStyle name="Обычный 6 2 5 3 2 5" xfId="13937"/>
    <cellStyle name="Обычный 6 2 5 3 2 5 2" xfId="58695"/>
    <cellStyle name="Обычный 6 2 5 3 2 6" xfId="13938"/>
    <cellStyle name="Обычный 6 2 5 3 2 6 2" xfId="58696"/>
    <cellStyle name="Обычный 6 2 5 3 2 7" xfId="35655"/>
    <cellStyle name="Обычный 6 2 5 3 2 7 2" xfId="58697"/>
    <cellStyle name="Обычный 6 2 5 3 2 8" xfId="35656"/>
    <cellStyle name="Обычный 6 2 5 3 2 8 2" xfId="58698"/>
    <cellStyle name="Обычный 6 2 5 3 2 9" xfId="58699"/>
    <cellStyle name="Обычный 6 2 5 3 2_Лист1" xfId="58700"/>
    <cellStyle name="Обычный 6 2 5 3 3" xfId="13939"/>
    <cellStyle name="Обычный 6 2 5 3 3 2" xfId="13940"/>
    <cellStyle name="Обычный 6 2 5 3 3 2 2" xfId="58701"/>
    <cellStyle name="Обычный 6 2 5 3 3 2 2 2" xfId="58702"/>
    <cellStyle name="Обычный 6 2 5 3 3 2 3" xfId="58703"/>
    <cellStyle name="Обычный 6 2 5 3 3 3" xfId="13941"/>
    <cellStyle name="Обычный 6 2 5 3 3 3 2" xfId="58704"/>
    <cellStyle name="Обычный 6 2 5 3 3 4" xfId="58705"/>
    <cellStyle name="Обычный 6 2 5 3 3_НВВ РСК 2019 (II пол) МАКС" xfId="58706"/>
    <cellStyle name="Обычный 6 2 5 3 4" xfId="13942"/>
    <cellStyle name="Обычный 6 2 5 3 4 2" xfId="13943"/>
    <cellStyle name="Обычный 6 2 5 3 4 2 2" xfId="58707"/>
    <cellStyle name="Обычный 6 2 5 3 4 3" xfId="13944"/>
    <cellStyle name="Обычный 6 2 5 3 4 3 2" xfId="58708"/>
    <cellStyle name="Обычный 6 2 5 3 4 4" xfId="58709"/>
    <cellStyle name="Обычный 6 2 5 3 5" xfId="13945"/>
    <cellStyle name="Обычный 6 2 5 3 5 2" xfId="58710"/>
    <cellStyle name="Обычный 6 2 5 3 6" xfId="13946"/>
    <cellStyle name="Обычный 6 2 5 3 6 2" xfId="58711"/>
    <cellStyle name="Обычный 6 2 5 3 7" xfId="13947"/>
    <cellStyle name="Обычный 6 2 5 3 7 2" xfId="58712"/>
    <cellStyle name="Обычный 6 2 5 3 8" xfId="13948"/>
    <cellStyle name="Обычный 6 2 5 3 8 2" xfId="58713"/>
    <cellStyle name="Обычный 6 2 5 3 9" xfId="13949"/>
    <cellStyle name="Обычный 6 2 5 3 9 2" xfId="58714"/>
    <cellStyle name="Обычный 6 2 5 3_Лист1" xfId="58715"/>
    <cellStyle name="Обычный 6 2 5 4" xfId="13950"/>
    <cellStyle name="Обычный 6 2 5 4 10" xfId="35657"/>
    <cellStyle name="Обычный 6 2 5 4 11" xfId="35658"/>
    <cellStyle name="Обычный 6 2 5 4 2" xfId="13951"/>
    <cellStyle name="Обычный 6 2 5 4 2 2" xfId="13952"/>
    <cellStyle name="Обычный 6 2 5 4 2 2 2" xfId="13953"/>
    <cellStyle name="Обычный 6 2 5 4 2 2 2 2" xfId="58716"/>
    <cellStyle name="Обычный 6 2 5 4 2 2 2 2 2" xfId="58717"/>
    <cellStyle name="Обычный 6 2 5 4 2 2 2 3" xfId="58718"/>
    <cellStyle name="Обычный 6 2 5 4 2 2 3" xfId="13954"/>
    <cellStyle name="Обычный 6 2 5 4 2 2 3 2" xfId="58719"/>
    <cellStyle name="Обычный 6 2 5 4 2 2 4" xfId="58720"/>
    <cellStyle name="Обычный 6 2 5 4 2 2_НВВ РСК 2019 (II пол) МАКС" xfId="58721"/>
    <cellStyle name="Обычный 6 2 5 4 2 3" xfId="13955"/>
    <cellStyle name="Обычный 6 2 5 4 2 3 2" xfId="13956"/>
    <cellStyle name="Обычный 6 2 5 4 2 3 2 2" xfId="58722"/>
    <cellStyle name="Обычный 6 2 5 4 2 3 3" xfId="13957"/>
    <cellStyle name="Обычный 6 2 5 4 2 3 3 2" xfId="58723"/>
    <cellStyle name="Обычный 6 2 5 4 2 3 4" xfId="58724"/>
    <cellStyle name="Обычный 6 2 5 4 2 4" xfId="13958"/>
    <cellStyle name="Обычный 6 2 5 4 2 4 2" xfId="58725"/>
    <cellStyle name="Обычный 6 2 5 4 2 5" xfId="13959"/>
    <cellStyle name="Обычный 6 2 5 4 2 5 2" xfId="58726"/>
    <cellStyle name="Обычный 6 2 5 4 2 6" xfId="13960"/>
    <cellStyle name="Обычный 6 2 5 4 2 6 2" xfId="58727"/>
    <cellStyle name="Обычный 6 2 5 4 2 7" xfId="35659"/>
    <cellStyle name="Обычный 6 2 5 4 2 7 2" xfId="58728"/>
    <cellStyle name="Обычный 6 2 5 4 2 8" xfId="35660"/>
    <cellStyle name="Обычный 6 2 5 4 2 8 2" xfId="58729"/>
    <cellStyle name="Обычный 6 2 5 4 2 9" xfId="58730"/>
    <cellStyle name="Обычный 6 2 5 4 2_Лист1" xfId="58731"/>
    <cellStyle name="Обычный 6 2 5 4 3" xfId="13961"/>
    <cellStyle name="Обычный 6 2 5 4 3 2" xfId="13962"/>
    <cellStyle name="Обычный 6 2 5 4 3 2 2" xfId="58732"/>
    <cellStyle name="Обычный 6 2 5 4 3 2 2 2" xfId="58733"/>
    <cellStyle name="Обычный 6 2 5 4 3 2 3" xfId="58734"/>
    <cellStyle name="Обычный 6 2 5 4 3 3" xfId="13963"/>
    <cellStyle name="Обычный 6 2 5 4 3 3 2" xfId="58735"/>
    <cellStyle name="Обычный 6 2 5 4 3 4" xfId="58736"/>
    <cellStyle name="Обычный 6 2 5 4 3_НВВ РСК 2019 (II пол) МАКС" xfId="58737"/>
    <cellStyle name="Обычный 6 2 5 4 4" xfId="13964"/>
    <cellStyle name="Обычный 6 2 5 4 4 2" xfId="13965"/>
    <cellStyle name="Обычный 6 2 5 4 4 2 2" xfId="58738"/>
    <cellStyle name="Обычный 6 2 5 4 4 3" xfId="13966"/>
    <cellStyle name="Обычный 6 2 5 4 4 3 2" xfId="58739"/>
    <cellStyle name="Обычный 6 2 5 4 4 4" xfId="58740"/>
    <cellStyle name="Обычный 6 2 5 4 5" xfId="13967"/>
    <cellStyle name="Обычный 6 2 5 4 5 2" xfId="58741"/>
    <cellStyle name="Обычный 6 2 5 4 6" xfId="13968"/>
    <cellStyle name="Обычный 6 2 5 4 6 2" xfId="58742"/>
    <cellStyle name="Обычный 6 2 5 4 7" xfId="13969"/>
    <cellStyle name="Обычный 6 2 5 4 7 2" xfId="58743"/>
    <cellStyle name="Обычный 6 2 5 4 8" xfId="13970"/>
    <cellStyle name="Обычный 6 2 5 4 8 2" xfId="58744"/>
    <cellStyle name="Обычный 6 2 5 4 9" xfId="13971"/>
    <cellStyle name="Обычный 6 2 5 4 9 2" xfId="58745"/>
    <cellStyle name="Обычный 6 2 5 4_Лист1" xfId="58746"/>
    <cellStyle name="Обычный 6 2 5 5" xfId="13972"/>
    <cellStyle name="Обычный 6 2 5 5 2" xfId="13973"/>
    <cellStyle name="Обычный 6 2 5 5 2 2" xfId="13974"/>
    <cellStyle name="Обычный 6 2 5 5 2 2 2" xfId="58747"/>
    <cellStyle name="Обычный 6 2 5 5 2 2 2 2" xfId="58748"/>
    <cellStyle name="Обычный 6 2 5 5 2 2 3" xfId="58749"/>
    <cellStyle name="Обычный 6 2 5 5 2 3" xfId="13975"/>
    <cellStyle name="Обычный 6 2 5 5 2 3 2" xfId="58750"/>
    <cellStyle name="Обычный 6 2 5 5 2 4" xfId="58751"/>
    <cellStyle name="Обычный 6 2 5 5 2_НВВ РСК 2019 (II пол) МАКС" xfId="58752"/>
    <cellStyle name="Обычный 6 2 5 5 3" xfId="13976"/>
    <cellStyle name="Обычный 6 2 5 5 3 2" xfId="13977"/>
    <cellStyle name="Обычный 6 2 5 5 3 2 2" xfId="58753"/>
    <cellStyle name="Обычный 6 2 5 5 3 3" xfId="13978"/>
    <cellStyle name="Обычный 6 2 5 5 3 3 2" xfId="58754"/>
    <cellStyle name="Обычный 6 2 5 5 3 4" xfId="58755"/>
    <cellStyle name="Обычный 6 2 5 5 4" xfId="13979"/>
    <cellStyle name="Обычный 6 2 5 5 4 2" xfId="58756"/>
    <cellStyle name="Обычный 6 2 5 5 5" xfId="13980"/>
    <cellStyle name="Обычный 6 2 5 5 5 2" xfId="58757"/>
    <cellStyle name="Обычный 6 2 5 5 6" xfId="13981"/>
    <cellStyle name="Обычный 6 2 5 5 6 2" xfId="58758"/>
    <cellStyle name="Обычный 6 2 5 5 7" xfId="35661"/>
    <cellStyle name="Обычный 6 2 5 5 7 2" xfId="58759"/>
    <cellStyle name="Обычный 6 2 5 5 8" xfId="35662"/>
    <cellStyle name="Обычный 6 2 5 5 8 2" xfId="58760"/>
    <cellStyle name="Обычный 6 2 5 5 9" xfId="58761"/>
    <cellStyle name="Обычный 6 2 5 5_Лист1" xfId="58762"/>
    <cellStyle name="Обычный 6 2 5 6" xfId="13982"/>
    <cellStyle name="Обычный 6 2 5 6 2" xfId="13983"/>
    <cellStyle name="Обычный 6 2 5 6 2 2" xfId="58763"/>
    <cellStyle name="Обычный 6 2 5 6 2 2 2" xfId="58764"/>
    <cellStyle name="Обычный 6 2 5 6 2 3" xfId="58765"/>
    <cellStyle name="Обычный 6 2 5 6 3" xfId="13984"/>
    <cellStyle name="Обычный 6 2 5 6 3 2" xfId="58766"/>
    <cellStyle name="Обычный 6 2 5 6 4" xfId="58767"/>
    <cellStyle name="Обычный 6 2 5 6_НВВ РСК 2019 (II пол) МАКС" xfId="58768"/>
    <cellStyle name="Обычный 6 2 5 7" xfId="13985"/>
    <cellStyle name="Обычный 6 2 5 7 2" xfId="13986"/>
    <cellStyle name="Обычный 6 2 5 7 2 2" xfId="58769"/>
    <cellStyle name="Обычный 6 2 5 7 3" xfId="13987"/>
    <cellStyle name="Обычный 6 2 5 7 3 2" xfId="58770"/>
    <cellStyle name="Обычный 6 2 5 7 4" xfId="58771"/>
    <cellStyle name="Обычный 6 2 5 8" xfId="13988"/>
    <cellStyle name="Обычный 6 2 5 8 2" xfId="58772"/>
    <cellStyle name="Обычный 6 2 5 9" xfId="13989"/>
    <cellStyle name="Обычный 6 2 5 9 2" xfId="58773"/>
    <cellStyle name="Обычный 6 2 5_Лист1" xfId="58774"/>
    <cellStyle name="Обычный 6 2 6" xfId="13990"/>
    <cellStyle name="Обычный 6 2 6 10" xfId="13991"/>
    <cellStyle name="Обычный 6 2 6 10 2" xfId="58775"/>
    <cellStyle name="Обычный 6 2 6 11" xfId="13992"/>
    <cellStyle name="Обычный 6 2 6 11 2" xfId="58776"/>
    <cellStyle name="Обычный 6 2 6 12" xfId="35663"/>
    <cellStyle name="Обычный 6 2 6 13" xfId="35664"/>
    <cellStyle name="Обычный 6 2 6 2" xfId="13993"/>
    <cellStyle name="Обычный 6 2 6 2 10" xfId="35665"/>
    <cellStyle name="Обычный 6 2 6 2 11" xfId="35666"/>
    <cellStyle name="Обычный 6 2 6 2 2" xfId="13994"/>
    <cellStyle name="Обычный 6 2 6 2 2 2" xfId="13995"/>
    <cellStyle name="Обычный 6 2 6 2 2 2 2" xfId="13996"/>
    <cellStyle name="Обычный 6 2 6 2 2 2 2 2" xfId="58777"/>
    <cellStyle name="Обычный 6 2 6 2 2 2 2 2 2" xfId="58778"/>
    <cellStyle name="Обычный 6 2 6 2 2 2 2 3" xfId="58779"/>
    <cellStyle name="Обычный 6 2 6 2 2 2 3" xfId="13997"/>
    <cellStyle name="Обычный 6 2 6 2 2 2 3 2" xfId="58780"/>
    <cellStyle name="Обычный 6 2 6 2 2 2 4" xfId="58781"/>
    <cellStyle name="Обычный 6 2 6 2 2 2_НВВ РСК 2019 (II пол) МАКС" xfId="58782"/>
    <cellStyle name="Обычный 6 2 6 2 2 3" xfId="13998"/>
    <cellStyle name="Обычный 6 2 6 2 2 3 2" xfId="13999"/>
    <cellStyle name="Обычный 6 2 6 2 2 3 2 2" xfId="58783"/>
    <cellStyle name="Обычный 6 2 6 2 2 3 3" xfId="14000"/>
    <cellStyle name="Обычный 6 2 6 2 2 3 3 2" xfId="58784"/>
    <cellStyle name="Обычный 6 2 6 2 2 3 4" xfId="58785"/>
    <cellStyle name="Обычный 6 2 6 2 2 4" xfId="14001"/>
    <cellStyle name="Обычный 6 2 6 2 2 4 2" xfId="58786"/>
    <cellStyle name="Обычный 6 2 6 2 2 5" xfId="14002"/>
    <cellStyle name="Обычный 6 2 6 2 2 5 2" xfId="58787"/>
    <cellStyle name="Обычный 6 2 6 2 2 6" xfId="14003"/>
    <cellStyle name="Обычный 6 2 6 2 2 6 2" xfId="58788"/>
    <cellStyle name="Обычный 6 2 6 2 2 7" xfId="35667"/>
    <cellStyle name="Обычный 6 2 6 2 2 7 2" xfId="58789"/>
    <cellStyle name="Обычный 6 2 6 2 2 8" xfId="35668"/>
    <cellStyle name="Обычный 6 2 6 2 2 8 2" xfId="58790"/>
    <cellStyle name="Обычный 6 2 6 2 2 9" xfId="58791"/>
    <cellStyle name="Обычный 6 2 6 2 2_Лист1" xfId="58792"/>
    <cellStyle name="Обычный 6 2 6 2 3" xfId="14004"/>
    <cellStyle name="Обычный 6 2 6 2 3 2" xfId="14005"/>
    <cellStyle name="Обычный 6 2 6 2 3 2 2" xfId="58793"/>
    <cellStyle name="Обычный 6 2 6 2 3 2 2 2" xfId="58794"/>
    <cellStyle name="Обычный 6 2 6 2 3 2 3" xfId="58795"/>
    <cellStyle name="Обычный 6 2 6 2 3 3" xfId="14006"/>
    <cellStyle name="Обычный 6 2 6 2 3 3 2" xfId="58796"/>
    <cellStyle name="Обычный 6 2 6 2 3 4" xfId="58797"/>
    <cellStyle name="Обычный 6 2 6 2 3_НВВ РСК 2019 (II пол) МАКС" xfId="58798"/>
    <cellStyle name="Обычный 6 2 6 2 4" xfId="14007"/>
    <cellStyle name="Обычный 6 2 6 2 4 2" xfId="14008"/>
    <cellStyle name="Обычный 6 2 6 2 4 2 2" xfId="58799"/>
    <cellStyle name="Обычный 6 2 6 2 4 3" xfId="14009"/>
    <cellStyle name="Обычный 6 2 6 2 4 3 2" xfId="58800"/>
    <cellStyle name="Обычный 6 2 6 2 4 4" xfId="58801"/>
    <cellStyle name="Обычный 6 2 6 2 5" xfId="14010"/>
    <cellStyle name="Обычный 6 2 6 2 5 2" xfId="58802"/>
    <cellStyle name="Обычный 6 2 6 2 6" xfId="14011"/>
    <cellStyle name="Обычный 6 2 6 2 6 2" xfId="58803"/>
    <cellStyle name="Обычный 6 2 6 2 7" xfId="14012"/>
    <cellStyle name="Обычный 6 2 6 2 7 2" xfId="58804"/>
    <cellStyle name="Обычный 6 2 6 2 8" xfId="14013"/>
    <cellStyle name="Обычный 6 2 6 2 8 2" xfId="58805"/>
    <cellStyle name="Обычный 6 2 6 2 9" xfId="14014"/>
    <cellStyle name="Обычный 6 2 6 2 9 2" xfId="58806"/>
    <cellStyle name="Обычный 6 2 6 2_Лист1" xfId="58807"/>
    <cellStyle name="Обычный 6 2 6 3" xfId="14015"/>
    <cellStyle name="Обычный 6 2 6 3 10" xfId="35669"/>
    <cellStyle name="Обычный 6 2 6 3 11" xfId="35670"/>
    <cellStyle name="Обычный 6 2 6 3 2" xfId="14016"/>
    <cellStyle name="Обычный 6 2 6 3 2 2" xfId="14017"/>
    <cellStyle name="Обычный 6 2 6 3 2 2 2" xfId="14018"/>
    <cellStyle name="Обычный 6 2 6 3 2 2 2 2" xfId="58808"/>
    <cellStyle name="Обычный 6 2 6 3 2 2 2 2 2" xfId="58809"/>
    <cellStyle name="Обычный 6 2 6 3 2 2 2 3" xfId="58810"/>
    <cellStyle name="Обычный 6 2 6 3 2 2 3" xfId="14019"/>
    <cellStyle name="Обычный 6 2 6 3 2 2 3 2" xfId="58811"/>
    <cellStyle name="Обычный 6 2 6 3 2 2 4" xfId="58812"/>
    <cellStyle name="Обычный 6 2 6 3 2 2_НВВ РСК 2019 (II пол) МАКС" xfId="58813"/>
    <cellStyle name="Обычный 6 2 6 3 2 3" xfId="14020"/>
    <cellStyle name="Обычный 6 2 6 3 2 3 2" xfId="14021"/>
    <cellStyle name="Обычный 6 2 6 3 2 3 2 2" xfId="58814"/>
    <cellStyle name="Обычный 6 2 6 3 2 3 3" xfId="14022"/>
    <cellStyle name="Обычный 6 2 6 3 2 3 3 2" xfId="58815"/>
    <cellStyle name="Обычный 6 2 6 3 2 3 4" xfId="58816"/>
    <cellStyle name="Обычный 6 2 6 3 2 4" xfId="14023"/>
    <cellStyle name="Обычный 6 2 6 3 2 4 2" xfId="58817"/>
    <cellStyle name="Обычный 6 2 6 3 2 5" xfId="14024"/>
    <cellStyle name="Обычный 6 2 6 3 2 5 2" xfId="58818"/>
    <cellStyle name="Обычный 6 2 6 3 2 6" xfId="14025"/>
    <cellStyle name="Обычный 6 2 6 3 2 6 2" xfId="58819"/>
    <cellStyle name="Обычный 6 2 6 3 2 7" xfId="35671"/>
    <cellStyle name="Обычный 6 2 6 3 2 7 2" xfId="58820"/>
    <cellStyle name="Обычный 6 2 6 3 2 8" xfId="35672"/>
    <cellStyle name="Обычный 6 2 6 3 2 8 2" xfId="58821"/>
    <cellStyle name="Обычный 6 2 6 3 2 9" xfId="58822"/>
    <cellStyle name="Обычный 6 2 6 3 2_Лист1" xfId="58823"/>
    <cellStyle name="Обычный 6 2 6 3 3" xfId="14026"/>
    <cellStyle name="Обычный 6 2 6 3 3 2" xfId="14027"/>
    <cellStyle name="Обычный 6 2 6 3 3 2 2" xfId="58824"/>
    <cellStyle name="Обычный 6 2 6 3 3 2 2 2" xfId="58825"/>
    <cellStyle name="Обычный 6 2 6 3 3 2 3" xfId="58826"/>
    <cellStyle name="Обычный 6 2 6 3 3 3" xfId="14028"/>
    <cellStyle name="Обычный 6 2 6 3 3 3 2" xfId="58827"/>
    <cellStyle name="Обычный 6 2 6 3 3 4" xfId="58828"/>
    <cellStyle name="Обычный 6 2 6 3 3_НВВ РСК 2019 (II пол) МАКС" xfId="58829"/>
    <cellStyle name="Обычный 6 2 6 3 4" xfId="14029"/>
    <cellStyle name="Обычный 6 2 6 3 4 2" xfId="14030"/>
    <cellStyle name="Обычный 6 2 6 3 4 2 2" xfId="58830"/>
    <cellStyle name="Обычный 6 2 6 3 4 3" xfId="14031"/>
    <cellStyle name="Обычный 6 2 6 3 4 3 2" xfId="58831"/>
    <cellStyle name="Обычный 6 2 6 3 4 4" xfId="58832"/>
    <cellStyle name="Обычный 6 2 6 3 5" xfId="14032"/>
    <cellStyle name="Обычный 6 2 6 3 5 2" xfId="58833"/>
    <cellStyle name="Обычный 6 2 6 3 6" xfId="14033"/>
    <cellStyle name="Обычный 6 2 6 3 6 2" xfId="58834"/>
    <cellStyle name="Обычный 6 2 6 3 7" xfId="14034"/>
    <cellStyle name="Обычный 6 2 6 3 7 2" xfId="58835"/>
    <cellStyle name="Обычный 6 2 6 3 8" xfId="14035"/>
    <cellStyle name="Обычный 6 2 6 3 8 2" xfId="58836"/>
    <cellStyle name="Обычный 6 2 6 3 9" xfId="14036"/>
    <cellStyle name="Обычный 6 2 6 3 9 2" xfId="58837"/>
    <cellStyle name="Обычный 6 2 6 3_Лист1" xfId="58838"/>
    <cellStyle name="Обычный 6 2 6 4" xfId="14037"/>
    <cellStyle name="Обычный 6 2 6 4 2" xfId="14038"/>
    <cellStyle name="Обычный 6 2 6 4 2 2" xfId="14039"/>
    <cellStyle name="Обычный 6 2 6 4 2 2 2" xfId="58839"/>
    <cellStyle name="Обычный 6 2 6 4 2 2 2 2" xfId="58840"/>
    <cellStyle name="Обычный 6 2 6 4 2 2 3" xfId="58841"/>
    <cellStyle name="Обычный 6 2 6 4 2 3" xfId="14040"/>
    <cellStyle name="Обычный 6 2 6 4 2 3 2" xfId="58842"/>
    <cellStyle name="Обычный 6 2 6 4 2 4" xfId="58843"/>
    <cellStyle name="Обычный 6 2 6 4 2_НВВ РСК 2019 (II пол) МАКС" xfId="58844"/>
    <cellStyle name="Обычный 6 2 6 4 3" xfId="14041"/>
    <cellStyle name="Обычный 6 2 6 4 3 2" xfId="14042"/>
    <cellStyle name="Обычный 6 2 6 4 3 2 2" xfId="58845"/>
    <cellStyle name="Обычный 6 2 6 4 3 3" xfId="14043"/>
    <cellStyle name="Обычный 6 2 6 4 3 3 2" xfId="58846"/>
    <cellStyle name="Обычный 6 2 6 4 3 4" xfId="58847"/>
    <cellStyle name="Обычный 6 2 6 4 4" xfId="14044"/>
    <cellStyle name="Обычный 6 2 6 4 4 2" xfId="58848"/>
    <cellStyle name="Обычный 6 2 6 4 5" xfId="14045"/>
    <cellStyle name="Обычный 6 2 6 4 5 2" xfId="58849"/>
    <cellStyle name="Обычный 6 2 6 4 6" xfId="14046"/>
    <cellStyle name="Обычный 6 2 6 4 6 2" xfId="58850"/>
    <cellStyle name="Обычный 6 2 6 4 7" xfId="35673"/>
    <cellStyle name="Обычный 6 2 6 4 7 2" xfId="58851"/>
    <cellStyle name="Обычный 6 2 6 4 8" xfId="35674"/>
    <cellStyle name="Обычный 6 2 6 4 8 2" xfId="58852"/>
    <cellStyle name="Обычный 6 2 6 4 9" xfId="58853"/>
    <cellStyle name="Обычный 6 2 6 4_Лист1" xfId="58854"/>
    <cellStyle name="Обычный 6 2 6 5" xfId="14047"/>
    <cellStyle name="Обычный 6 2 6 5 2" xfId="14048"/>
    <cellStyle name="Обычный 6 2 6 5 2 2" xfId="58855"/>
    <cellStyle name="Обычный 6 2 6 5 2 2 2" xfId="58856"/>
    <cellStyle name="Обычный 6 2 6 5 2 3" xfId="58857"/>
    <cellStyle name="Обычный 6 2 6 5 3" xfId="14049"/>
    <cellStyle name="Обычный 6 2 6 5 3 2" xfId="58858"/>
    <cellStyle name="Обычный 6 2 6 5 4" xfId="58859"/>
    <cellStyle name="Обычный 6 2 6 5_НВВ РСК 2019 (II пол) МАКС" xfId="58860"/>
    <cellStyle name="Обычный 6 2 6 6" xfId="14050"/>
    <cellStyle name="Обычный 6 2 6 6 2" xfId="14051"/>
    <cellStyle name="Обычный 6 2 6 6 2 2" xfId="58861"/>
    <cellStyle name="Обычный 6 2 6 6 3" xfId="14052"/>
    <cellStyle name="Обычный 6 2 6 6 3 2" xfId="58862"/>
    <cellStyle name="Обычный 6 2 6 6 4" xfId="58863"/>
    <cellStyle name="Обычный 6 2 6 7" xfId="14053"/>
    <cellStyle name="Обычный 6 2 6 7 2" xfId="58864"/>
    <cellStyle name="Обычный 6 2 6 8" xfId="14054"/>
    <cellStyle name="Обычный 6 2 6 8 2" xfId="58865"/>
    <cellStyle name="Обычный 6 2 6 9" xfId="14055"/>
    <cellStyle name="Обычный 6 2 6 9 2" xfId="58866"/>
    <cellStyle name="Обычный 6 2 6_Лист1" xfId="58867"/>
    <cellStyle name="Обычный 6 2 7" xfId="14056"/>
    <cellStyle name="Обычный 6 2 7 10" xfId="35675"/>
    <cellStyle name="Обычный 6 2 7 11" xfId="35676"/>
    <cellStyle name="Обычный 6 2 7 2" xfId="14057"/>
    <cellStyle name="Обычный 6 2 7 2 2" xfId="14058"/>
    <cellStyle name="Обычный 6 2 7 2 2 2" xfId="14059"/>
    <cellStyle name="Обычный 6 2 7 2 2 2 2" xfId="58868"/>
    <cellStyle name="Обычный 6 2 7 2 2 2 2 2" xfId="58869"/>
    <cellStyle name="Обычный 6 2 7 2 2 2 3" xfId="58870"/>
    <cellStyle name="Обычный 6 2 7 2 2 3" xfId="14060"/>
    <cellStyle name="Обычный 6 2 7 2 2 3 2" xfId="58871"/>
    <cellStyle name="Обычный 6 2 7 2 2 4" xfId="58872"/>
    <cellStyle name="Обычный 6 2 7 2 2_НВВ РСК 2019 (II пол) МАКС" xfId="58873"/>
    <cellStyle name="Обычный 6 2 7 2 3" xfId="14061"/>
    <cellStyle name="Обычный 6 2 7 2 3 2" xfId="14062"/>
    <cellStyle name="Обычный 6 2 7 2 3 2 2" xfId="58874"/>
    <cellStyle name="Обычный 6 2 7 2 3 3" xfId="14063"/>
    <cellStyle name="Обычный 6 2 7 2 3 3 2" xfId="58875"/>
    <cellStyle name="Обычный 6 2 7 2 3 4" xfId="58876"/>
    <cellStyle name="Обычный 6 2 7 2 4" xfId="14064"/>
    <cellStyle name="Обычный 6 2 7 2 4 2" xfId="58877"/>
    <cellStyle name="Обычный 6 2 7 2 5" xfId="14065"/>
    <cellStyle name="Обычный 6 2 7 2 5 2" xfId="58878"/>
    <cellStyle name="Обычный 6 2 7 2 6" xfId="14066"/>
    <cellStyle name="Обычный 6 2 7 2 6 2" xfId="58879"/>
    <cellStyle name="Обычный 6 2 7 2 7" xfId="35677"/>
    <cellStyle name="Обычный 6 2 7 2 7 2" xfId="58880"/>
    <cellStyle name="Обычный 6 2 7 2 8" xfId="35678"/>
    <cellStyle name="Обычный 6 2 7 2 8 2" xfId="58881"/>
    <cellStyle name="Обычный 6 2 7 2 9" xfId="58882"/>
    <cellStyle name="Обычный 6 2 7 2_Лист1" xfId="58883"/>
    <cellStyle name="Обычный 6 2 7 3" xfId="14067"/>
    <cellStyle name="Обычный 6 2 7 3 2" xfId="14068"/>
    <cellStyle name="Обычный 6 2 7 3 2 2" xfId="58884"/>
    <cellStyle name="Обычный 6 2 7 3 2 2 2" xfId="58885"/>
    <cellStyle name="Обычный 6 2 7 3 2 3" xfId="58886"/>
    <cellStyle name="Обычный 6 2 7 3 3" xfId="14069"/>
    <cellStyle name="Обычный 6 2 7 3 3 2" xfId="58887"/>
    <cellStyle name="Обычный 6 2 7 3 4" xfId="58888"/>
    <cellStyle name="Обычный 6 2 7 3_НВВ РСК 2019 (II пол) МАКС" xfId="58889"/>
    <cellStyle name="Обычный 6 2 7 4" xfId="14070"/>
    <cellStyle name="Обычный 6 2 7 4 2" xfId="14071"/>
    <cellStyle name="Обычный 6 2 7 4 2 2" xfId="58890"/>
    <cellStyle name="Обычный 6 2 7 4 3" xfId="14072"/>
    <cellStyle name="Обычный 6 2 7 4 3 2" xfId="58891"/>
    <cellStyle name="Обычный 6 2 7 4 4" xfId="58892"/>
    <cellStyle name="Обычный 6 2 7 5" xfId="14073"/>
    <cellStyle name="Обычный 6 2 7 5 2" xfId="58893"/>
    <cellStyle name="Обычный 6 2 7 6" xfId="14074"/>
    <cellStyle name="Обычный 6 2 7 6 2" xfId="58894"/>
    <cellStyle name="Обычный 6 2 7 7" xfId="14075"/>
    <cellStyle name="Обычный 6 2 7 7 2" xfId="58895"/>
    <cellStyle name="Обычный 6 2 7 8" xfId="14076"/>
    <cellStyle name="Обычный 6 2 7 8 2" xfId="58896"/>
    <cellStyle name="Обычный 6 2 7 9" xfId="14077"/>
    <cellStyle name="Обычный 6 2 7 9 2" xfId="58897"/>
    <cellStyle name="Обычный 6 2 7_Лист1" xfId="58898"/>
    <cellStyle name="Обычный 6 2 8" xfId="14078"/>
    <cellStyle name="Обычный 6 2 8 10" xfId="35679"/>
    <cellStyle name="Обычный 6 2 8 11" xfId="35680"/>
    <cellStyle name="Обычный 6 2 8 2" xfId="14079"/>
    <cellStyle name="Обычный 6 2 8 2 2" xfId="14080"/>
    <cellStyle name="Обычный 6 2 8 2 2 2" xfId="14081"/>
    <cellStyle name="Обычный 6 2 8 2 2 2 2" xfId="58899"/>
    <cellStyle name="Обычный 6 2 8 2 2 2 2 2" xfId="58900"/>
    <cellStyle name="Обычный 6 2 8 2 2 2 3" xfId="58901"/>
    <cellStyle name="Обычный 6 2 8 2 2 3" xfId="14082"/>
    <cellStyle name="Обычный 6 2 8 2 2 3 2" xfId="58902"/>
    <cellStyle name="Обычный 6 2 8 2 2 4" xfId="58903"/>
    <cellStyle name="Обычный 6 2 8 2 2_НВВ РСК 2019 (II пол) МАКС" xfId="58904"/>
    <cellStyle name="Обычный 6 2 8 2 3" xfId="14083"/>
    <cellStyle name="Обычный 6 2 8 2 3 2" xfId="14084"/>
    <cellStyle name="Обычный 6 2 8 2 3 2 2" xfId="58905"/>
    <cellStyle name="Обычный 6 2 8 2 3 3" xfId="14085"/>
    <cellStyle name="Обычный 6 2 8 2 3 3 2" xfId="58906"/>
    <cellStyle name="Обычный 6 2 8 2 3 4" xfId="58907"/>
    <cellStyle name="Обычный 6 2 8 2 4" xfId="14086"/>
    <cellStyle name="Обычный 6 2 8 2 4 2" xfId="58908"/>
    <cellStyle name="Обычный 6 2 8 2 5" xfId="14087"/>
    <cellStyle name="Обычный 6 2 8 2 5 2" xfId="58909"/>
    <cellStyle name="Обычный 6 2 8 2 6" xfId="14088"/>
    <cellStyle name="Обычный 6 2 8 2 6 2" xfId="58910"/>
    <cellStyle name="Обычный 6 2 8 2 7" xfId="35681"/>
    <cellStyle name="Обычный 6 2 8 2 7 2" xfId="58911"/>
    <cellStyle name="Обычный 6 2 8 2 8" xfId="35682"/>
    <cellStyle name="Обычный 6 2 8 2 8 2" xfId="58912"/>
    <cellStyle name="Обычный 6 2 8 2 9" xfId="58913"/>
    <cellStyle name="Обычный 6 2 8 2_Лист1" xfId="58914"/>
    <cellStyle name="Обычный 6 2 8 3" xfId="14089"/>
    <cellStyle name="Обычный 6 2 8 3 2" xfId="14090"/>
    <cellStyle name="Обычный 6 2 8 3 2 2" xfId="58915"/>
    <cellStyle name="Обычный 6 2 8 3 2 2 2" xfId="58916"/>
    <cellStyle name="Обычный 6 2 8 3 2 3" xfId="58917"/>
    <cellStyle name="Обычный 6 2 8 3 3" xfId="14091"/>
    <cellStyle name="Обычный 6 2 8 3 3 2" xfId="58918"/>
    <cellStyle name="Обычный 6 2 8 3 4" xfId="58919"/>
    <cellStyle name="Обычный 6 2 8 3_НВВ РСК 2019 (II пол) МАКС" xfId="58920"/>
    <cellStyle name="Обычный 6 2 8 4" xfId="14092"/>
    <cellStyle name="Обычный 6 2 8 4 2" xfId="14093"/>
    <cellStyle name="Обычный 6 2 8 4 2 2" xfId="58921"/>
    <cellStyle name="Обычный 6 2 8 4 3" xfId="14094"/>
    <cellStyle name="Обычный 6 2 8 4 3 2" xfId="58922"/>
    <cellStyle name="Обычный 6 2 8 4 4" xfId="58923"/>
    <cellStyle name="Обычный 6 2 8 5" xfId="14095"/>
    <cellStyle name="Обычный 6 2 8 5 2" xfId="58924"/>
    <cellStyle name="Обычный 6 2 8 6" xfId="14096"/>
    <cellStyle name="Обычный 6 2 8 6 2" xfId="58925"/>
    <cellStyle name="Обычный 6 2 8 7" xfId="14097"/>
    <cellStyle name="Обычный 6 2 8 7 2" xfId="58926"/>
    <cellStyle name="Обычный 6 2 8 8" xfId="14098"/>
    <cellStyle name="Обычный 6 2 8 8 2" xfId="58927"/>
    <cellStyle name="Обычный 6 2 8 9" xfId="14099"/>
    <cellStyle name="Обычный 6 2 8 9 2" xfId="58928"/>
    <cellStyle name="Обычный 6 2 8_Лист1" xfId="58929"/>
    <cellStyle name="Обычный 6 2 9" xfId="14100"/>
    <cellStyle name="Обычный 6 2 9 10" xfId="35683"/>
    <cellStyle name="Обычный 6 2 9 11" xfId="35684"/>
    <cellStyle name="Обычный 6 2 9 2" xfId="14101"/>
    <cellStyle name="Обычный 6 2 9 2 2" xfId="14102"/>
    <cellStyle name="Обычный 6 2 9 2 2 2" xfId="14103"/>
    <cellStyle name="Обычный 6 2 9 2 2 2 2" xfId="58930"/>
    <cellStyle name="Обычный 6 2 9 2 2 2 2 2" xfId="58931"/>
    <cellStyle name="Обычный 6 2 9 2 2 2 3" xfId="58932"/>
    <cellStyle name="Обычный 6 2 9 2 2 3" xfId="14104"/>
    <cellStyle name="Обычный 6 2 9 2 2 3 2" xfId="58933"/>
    <cellStyle name="Обычный 6 2 9 2 2 4" xfId="58934"/>
    <cellStyle name="Обычный 6 2 9 2 2_НВВ РСК 2019 (II пол) МАКС" xfId="58935"/>
    <cellStyle name="Обычный 6 2 9 2 3" xfId="14105"/>
    <cellStyle name="Обычный 6 2 9 2 3 2" xfId="14106"/>
    <cellStyle name="Обычный 6 2 9 2 3 2 2" xfId="58936"/>
    <cellStyle name="Обычный 6 2 9 2 3 3" xfId="14107"/>
    <cellStyle name="Обычный 6 2 9 2 3 3 2" xfId="58937"/>
    <cellStyle name="Обычный 6 2 9 2 3 4" xfId="58938"/>
    <cellStyle name="Обычный 6 2 9 2 4" xfId="14108"/>
    <cellStyle name="Обычный 6 2 9 2 4 2" xfId="58939"/>
    <cellStyle name="Обычный 6 2 9 2 5" xfId="14109"/>
    <cellStyle name="Обычный 6 2 9 2 5 2" xfId="58940"/>
    <cellStyle name="Обычный 6 2 9 2 6" xfId="14110"/>
    <cellStyle name="Обычный 6 2 9 2 6 2" xfId="58941"/>
    <cellStyle name="Обычный 6 2 9 2 7" xfId="35685"/>
    <cellStyle name="Обычный 6 2 9 2 7 2" xfId="58942"/>
    <cellStyle name="Обычный 6 2 9 2 8" xfId="35686"/>
    <cellStyle name="Обычный 6 2 9 2 8 2" xfId="58943"/>
    <cellStyle name="Обычный 6 2 9 2 9" xfId="58944"/>
    <cellStyle name="Обычный 6 2 9 2_Лист1" xfId="58945"/>
    <cellStyle name="Обычный 6 2 9 3" xfId="14111"/>
    <cellStyle name="Обычный 6 2 9 3 2" xfId="14112"/>
    <cellStyle name="Обычный 6 2 9 3 2 2" xfId="58946"/>
    <cellStyle name="Обычный 6 2 9 3 2 2 2" xfId="58947"/>
    <cellStyle name="Обычный 6 2 9 3 2 3" xfId="58948"/>
    <cellStyle name="Обычный 6 2 9 3 3" xfId="14113"/>
    <cellStyle name="Обычный 6 2 9 3 3 2" xfId="58949"/>
    <cellStyle name="Обычный 6 2 9 3 4" xfId="58950"/>
    <cellStyle name="Обычный 6 2 9 3_НВВ РСК 2019 (II пол) МАКС" xfId="58951"/>
    <cellStyle name="Обычный 6 2 9 4" xfId="14114"/>
    <cellStyle name="Обычный 6 2 9 4 2" xfId="14115"/>
    <cellStyle name="Обычный 6 2 9 4 2 2" xfId="58952"/>
    <cellStyle name="Обычный 6 2 9 4 3" xfId="14116"/>
    <cellStyle name="Обычный 6 2 9 4 3 2" xfId="58953"/>
    <cellStyle name="Обычный 6 2 9 4 4" xfId="58954"/>
    <cellStyle name="Обычный 6 2 9 5" xfId="14117"/>
    <cellStyle name="Обычный 6 2 9 5 2" xfId="58955"/>
    <cellStyle name="Обычный 6 2 9 6" xfId="14118"/>
    <cellStyle name="Обычный 6 2 9 6 2" xfId="58956"/>
    <cellStyle name="Обычный 6 2 9 7" xfId="14119"/>
    <cellStyle name="Обычный 6 2 9 7 2" xfId="58957"/>
    <cellStyle name="Обычный 6 2 9 8" xfId="14120"/>
    <cellStyle name="Обычный 6 2 9 8 2" xfId="58958"/>
    <cellStyle name="Обычный 6 2 9 9" xfId="14121"/>
    <cellStyle name="Обычный 6 2 9 9 2" xfId="58959"/>
    <cellStyle name="Обычный 6 2 9_Лист1" xfId="58960"/>
    <cellStyle name="Обычный 6 2_Лист1" xfId="58961"/>
    <cellStyle name="Обычный 6 3" xfId="14122"/>
    <cellStyle name="Обычный 6 3 10" xfId="35687"/>
    <cellStyle name="Обычный 6 3 11" xfId="35688"/>
    <cellStyle name="Обычный 6 3 2" xfId="14123"/>
    <cellStyle name="Обычный 6 3 2 10" xfId="14124"/>
    <cellStyle name="Обычный 6 3 2 10 2" xfId="58962"/>
    <cellStyle name="Обычный 6 3 2 11" xfId="14125"/>
    <cellStyle name="Обычный 6 3 2 11 2" xfId="58963"/>
    <cellStyle name="Обычный 6 3 2 12" xfId="35689"/>
    <cellStyle name="Обычный 6 3 2 13" xfId="35690"/>
    <cellStyle name="Обычный 6 3 2 2" xfId="14126"/>
    <cellStyle name="Обычный 6 3 2 2 10" xfId="35691"/>
    <cellStyle name="Обычный 6 3 2 2 11" xfId="35692"/>
    <cellStyle name="Обычный 6 3 2 2 2" xfId="14127"/>
    <cellStyle name="Обычный 6 3 2 2 2 2" xfId="14128"/>
    <cellStyle name="Обычный 6 3 2 2 2 2 2" xfId="14129"/>
    <cellStyle name="Обычный 6 3 2 2 2 2 2 2" xfId="58964"/>
    <cellStyle name="Обычный 6 3 2 2 2 2 2 2 2" xfId="58965"/>
    <cellStyle name="Обычный 6 3 2 2 2 2 2 3" xfId="58966"/>
    <cellStyle name="Обычный 6 3 2 2 2 2 3" xfId="14130"/>
    <cellStyle name="Обычный 6 3 2 2 2 2 3 2" xfId="58967"/>
    <cellStyle name="Обычный 6 3 2 2 2 2 4" xfId="58968"/>
    <cellStyle name="Обычный 6 3 2 2 2 2_НВВ РСК 2019 (II пол) МАКС" xfId="58969"/>
    <cellStyle name="Обычный 6 3 2 2 2 3" xfId="14131"/>
    <cellStyle name="Обычный 6 3 2 2 2 3 2" xfId="14132"/>
    <cellStyle name="Обычный 6 3 2 2 2 3 2 2" xfId="58970"/>
    <cellStyle name="Обычный 6 3 2 2 2 3 3" xfId="14133"/>
    <cellStyle name="Обычный 6 3 2 2 2 3 3 2" xfId="58971"/>
    <cellStyle name="Обычный 6 3 2 2 2 3 4" xfId="58972"/>
    <cellStyle name="Обычный 6 3 2 2 2 4" xfId="14134"/>
    <cellStyle name="Обычный 6 3 2 2 2 4 2" xfId="58973"/>
    <cellStyle name="Обычный 6 3 2 2 2 5" xfId="14135"/>
    <cellStyle name="Обычный 6 3 2 2 2 5 2" xfId="58974"/>
    <cellStyle name="Обычный 6 3 2 2 2 6" xfId="14136"/>
    <cellStyle name="Обычный 6 3 2 2 2 6 2" xfId="58975"/>
    <cellStyle name="Обычный 6 3 2 2 2 7" xfId="35693"/>
    <cellStyle name="Обычный 6 3 2 2 2 7 2" xfId="58976"/>
    <cellStyle name="Обычный 6 3 2 2 2 8" xfId="35694"/>
    <cellStyle name="Обычный 6 3 2 2 2 8 2" xfId="58977"/>
    <cellStyle name="Обычный 6 3 2 2 2 9" xfId="58978"/>
    <cellStyle name="Обычный 6 3 2 2 2_Лист1" xfId="58979"/>
    <cellStyle name="Обычный 6 3 2 2 3" xfId="14137"/>
    <cellStyle name="Обычный 6 3 2 2 3 2" xfId="14138"/>
    <cellStyle name="Обычный 6 3 2 2 3 2 2" xfId="58980"/>
    <cellStyle name="Обычный 6 3 2 2 3 2 2 2" xfId="58981"/>
    <cellStyle name="Обычный 6 3 2 2 3 2 3" xfId="58982"/>
    <cellStyle name="Обычный 6 3 2 2 3 3" xfId="14139"/>
    <cellStyle name="Обычный 6 3 2 2 3 3 2" xfId="58983"/>
    <cellStyle name="Обычный 6 3 2 2 3 4" xfId="58984"/>
    <cellStyle name="Обычный 6 3 2 2 3_НВВ РСК 2019 (II пол) МАКС" xfId="58985"/>
    <cellStyle name="Обычный 6 3 2 2 4" xfId="14140"/>
    <cellStyle name="Обычный 6 3 2 2 4 2" xfId="14141"/>
    <cellStyle name="Обычный 6 3 2 2 4 2 2" xfId="58986"/>
    <cellStyle name="Обычный 6 3 2 2 4 3" xfId="14142"/>
    <cellStyle name="Обычный 6 3 2 2 4 3 2" xfId="58987"/>
    <cellStyle name="Обычный 6 3 2 2 4 4" xfId="58988"/>
    <cellStyle name="Обычный 6 3 2 2 5" xfId="14143"/>
    <cellStyle name="Обычный 6 3 2 2 5 2" xfId="58989"/>
    <cellStyle name="Обычный 6 3 2 2 6" xfId="14144"/>
    <cellStyle name="Обычный 6 3 2 2 6 2" xfId="58990"/>
    <cellStyle name="Обычный 6 3 2 2 7" xfId="14145"/>
    <cellStyle name="Обычный 6 3 2 2 7 2" xfId="58991"/>
    <cellStyle name="Обычный 6 3 2 2 8" xfId="14146"/>
    <cellStyle name="Обычный 6 3 2 2 8 2" xfId="58992"/>
    <cellStyle name="Обычный 6 3 2 2 9" xfId="14147"/>
    <cellStyle name="Обычный 6 3 2 2 9 2" xfId="58993"/>
    <cellStyle name="Обычный 6 3 2 2_Лист1" xfId="58994"/>
    <cellStyle name="Обычный 6 3 2 3" xfId="14148"/>
    <cellStyle name="Обычный 6 3 2 3 10" xfId="35695"/>
    <cellStyle name="Обычный 6 3 2 3 11" xfId="35696"/>
    <cellStyle name="Обычный 6 3 2 3 2" xfId="14149"/>
    <cellStyle name="Обычный 6 3 2 3 2 2" xfId="14150"/>
    <cellStyle name="Обычный 6 3 2 3 2 2 2" xfId="14151"/>
    <cellStyle name="Обычный 6 3 2 3 2 2 2 2" xfId="58995"/>
    <cellStyle name="Обычный 6 3 2 3 2 2 2 2 2" xfId="58996"/>
    <cellStyle name="Обычный 6 3 2 3 2 2 2 3" xfId="58997"/>
    <cellStyle name="Обычный 6 3 2 3 2 2 3" xfId="14152"/>
    <cellStyle name="Обычный 6 3 2 3 2 2 3 2" xfId="58998"/>
    <cellStyle name="Обычный 6 3 2 3 2 2 4" xfId="58999"/>
    <cellStyle name="Обычный 6 3 2 3 2 2_НВВ РСК 2019 (II пол) МАКС" xfId="59000"/>
    <cellStyle name="Обычный 6 3 2 3 2 3" xfId="14153"/>
    <cellStyle name="Обычный 6 3 2 3 2 3 2" xfId="14154"/>
    <cellStyle name="Обычный 6 3 2 3 2 3 2 2" xfId="59001"/>
    <cellStyle name="Обычный 6 3 2 3 2 3 3" xfId="14155"/>
    <cellStyle name="Обычный 6 3 2 3 2 3 3 2" xfId="59002"/>
    <cellStyle name="Обычный 6 3 2 3 2 3 4" xfId="59003"/>
    <cellStyle name="Обычный 6 3 2 3 2 4" xfId="14156"/>
    <cellStyle name="Обычный 6 3 2 3 2 4 2" xfId="59004"/>
    <cellStyle name="Обычный 6 3 2 3 2 5" xfId="14157"/>
    <cellStyle name="Обычный 6 3 2 3 2 5 2" xfId="59005"/>
    <cellStyle name="Обычный 6 3 2 3 2 6" xfId="14158"/>
    <cellStyle name="Обычный 6 3 2 3 2 6 2" xfId="59006"/>
    <cellStyle name="Обычный 6 3 2 3 2 7" xfId="35697"/>
    <cellStyle name="Обычный 6 3 2 3 2 7 2" xfId="59007"/>
    <cellStyle name="Обычный 6 3 2 3 2 8" xfId="35698"/>
    <cellStyle name="Обычный 6 3 2 3 2 8 2" xfId="59008"/>
    <cellStyle name="Обычный 6 3 2 3 2 9" xfId="59009"/>
    <cellStyle name="Обычный 6 3 2 3 2_Лист1" xfId="59010"/>
    <cellStyle name="Обычный 6 3 2 3 3" xfId="14159"/>
    <cellStyle name="Обычный 6 3 2 3 3 2" xfId="14160"/>
    <cellStyle name="Обычный 6 3 2 3 3 2 2" xfId="59011"/>
    <cellStyle name="Обычный 6 3 2 3 3 2 2 2" xfId="59012"/>
    <cellStyle name="Обычный 6 3 2 3 3 2 3" xfId="59013"/>
    <cellStyle name="Обычный 6 3 2 3 3 3" xfId="14161"/>
    <cellStyle name="Обычный 6 3 2 3 3 3 2" xfId="59014"/>
    <cellStyle name="Обычный 6 3 2 3 3 4" xfId="59015"/>
    <cellStyle name="Обычный 6 3 2 3 3_НВВ РСК 2019 (II пол) МАКС" xfId="59016"/>
    <cellStyle name="Обычный 6 3 2 3 4" xfId="14162"/>
    <cellStyle name="Обычный 6 3 2 3 4 2" xfId="14163"/>
    <cellStyle name="Обычный 6 3 2 3 4 2 2" xfId="59017"/>
    <cellStyle name="Обычный 6 3 2 3 4 3" xfId="14164"/>
    <cellStyle name="Обычный 6 3 2 3 4 3 2" xfId="59018"/>
    <cellStyle name="Обычный 6 3 2 3 4 4" xfId="59019"/>
    <cellStyle name="Обычный 6 3 2 3 5" xfId="14165"/>
    <cellStyle name="Обычный 6 3 2 3 5 2" xfId="59020"/>
    <cellStyle name="Обычный 6 3 2 3 6" xfId="14166"/>
    <cellStyle name="Обычный 6 3 2 3 6 2" xfId="59021"/>
    <cellStyle name="Обычный 6 3 2 3 7" xfId="14167"/>
    <cellStyle name="Обычный 6 3 2 3 7 2" xfId="59022"/>
    <cellStyle name="Обычный 6 3 2 3 8" xfId="14168"/>
    <cellStyle name="Обычный 6 3 2 3 8 2" xfId="59023"/>
    <cellStyle name="Обычный 6 3 2 3 9" xfId="14169"/>
    <cellStyle name="Обычный 6 3 2 3 9 2" xfId="59024"/>
    <cellStyle name="Обычный 6 3 2 3_Лист1" xfId="59025"/>
    <cellStyle name="Обычный 6 3 2 4" xfId="14170"/>
    <cellStyle name="Обычный 6 3 2 4 2" xfId="14171"/>
    <cellStyle name="Обычный 6 3 2 4 2 2" xfId="14172"/>
    <cellStyle name="Обычный 6 3 2 4 2 2 2" xfId="59026"/>
    <cellStyle name="Обычный 6 3 2 4 2 2 2 2" xfId="59027"/>
    <cellStyle name="Обычный 6 3 2 4 2 2 3" xfId="59028"/>
    <cellStyle name="Обычный 6 3 2 4 2 3" xfId="14173"/>
    <cellStyle name="Обычный 6 3 2 4 2 3 2" xfId="59029"/>
    <cellStyle name="Обычный 6 3 2 4 2 4" xfId="59030"/>
    <cellStyle name="Обычный 6 3 2 4 2_НВВ РСК 2019 (II пол) МАКС" xfId="59031"/>
    <cellStyle name="Обычный 6 3 2 4 3" xfId="14174"/>
    <cellStyle name="Обычный 6 3 2 4 3 2" xfId="14175"/>
    <cellStyle name="Обычный 6 3 2 4 3 2 2" xfId="59032"/>
    <cellStyle name="Обычный 6 3 2 4 3 3" xfId="14176"/>
    <cellStyle name="Обычный 6 3 2 4 3 3 2" xfId="59033"/>
    <cellStyle name="Обычный 6 3 2 4 3 4" xfId="59034"/>
    <cellStyle name="Обычный 6 3 2 4 4" xfId="14177"/>
    <cellStyle name="Обычный 6 3 2 4 4 2" xfId="59035"/>
    <cellStyle name="Обычный 6 3 2 4 5" xfId="14178"/>
    <cellStyle name="Обычный 6 3 2 4 5 2" xfId="59036"/>
    <cellStyle name="Обычный 6 3 2 4 6" xfId="14179"/>
    <cellStyle name="Обычный 6 3 2 4 6 2" xfId="59037"/>
    <cellStyle name="Обычный 6 3 2 4 7" xfId="35699"/>
    <cellStyle name="Обычный 6 3 2 4 7 2" xfId="59038"/>
    <cellStyle name="Обычный 6 3 2 4 8" xfId="35700"/>
    <cellStyle name="Обычный 6 3 2 4 8 2" xfId="59039"/>
    <cellStyle name="Обычный 6 3 2 4 9" xfId="59040"/>
    <cellStyle name="Обычный 6 3 2 4_Лист1" xfId="59041"/>
    <cellStyle name="Обычный 6 3 2 5" xfId="14180"/>
    <cellStyle name="Обычный 6 3 2 5 2" xfId="14181"/>
    <cellStyle name="Обычный 6 3 2 5 2 2" xfId="59042"/>
    <cellStyle name="Обычный 6 3 2 5 2 2 2" xfId="59043"/>
    <cellStyle name="Обычный 6 3 2 5 2 3" xfId="59044"/>
    <cellStyle name="Обычный 6 3 2 5 3" xfId="14182"/>
    <cellStyle name="Обычный 6 3 2 5 3 2" xfId="59045"/>
    <cellStyle name="Обычный 6 3 2 5 4" xfId="59046"/>
    <cellStyle name="Обычный 6 3 2 5_НВВ РСК 2019 (II пол) МАКС" xfId="59047"/>
    <cellStyle name="Обычный 6 3 2 6" xfId="14183"/>
    <cellStyle name="Обычный 6 3 2 6 2" xfId="14184"/>
    <cellStyle name="Обычный 6 3 2 6 2 2" xfId="59048"/>
    <cellStyle name="Обычный 6 3 2 6 3" xfId="14185"/>
    <cellStyle name="Обычный 6 3 2 6 3 2" xfId="59049"/>
    <cellStyle name="Обычный 6 3 2 6 4" xfId="59050"/>
    <cellStyle name="Обычный 6 3 2 7" xfId="14186"/>
    <cellStyle name="Обычный 6 3 2 7 2" xfId="59051"/>
    <cellStyle name="Обычный 6 3 2 8" xfId="14187"/>
    <cellStyle name="Обычный 6 3 2 8 2" xfId="59052"/>
    <cellStyle name="Обычный 6 3 2 9" xfId="14188"/>
    <cellStyle name="Обычный 6 3 2 9 2" xfId="59053"/>
    <cellStyle name="Обычный 6 3 2_Лист1" xfId="59054"/>
    <cellStyle name="Обычный 6 3 3" xfId="14189"/>
    <cellStyle name="Обычный 6 3 3 10" xfId="35701"/>
    <cellStyle name="Обычный 6 3 3 11" xfId="35702"/>
    <cellStyle name="Обычный 6 3 3 2" xfId="14190"/>
    <cellStyle name="Обычный 6 3 3 2 2" xfId="14191"/>
    <cellStyle name="Обычный 6 3 3 2 2 2" xfId="14192"/>
    <cellStyle name="Обычный 6 3 3 2 2 2 2" xfId="59055"/>
    <cellStyle name="Обычный 6 3 3 2 2 2 2 2" xfId="59056"/>
    <cellStyle name="Обычный 6 3 3 2 2 2 3" xfId="59057"/>
    <cellStyle name="Обычный 6 3 3 2 2 3" xfId="14193"/>
    <cellStyle name="Обычный 6 3 3 2 2 3 2" xfId="59058"/>
    <cellStyle name="Обычный 6 3 3 2 2 4" xfId="59059"/>
    <cellStyle name="Обычный 6 3 3 2 2_НВВ РСК 2019 (II пол) МАКС" xfId="59060"/>
    <cellStyle name="Обычный 6 3 3 2 3" xfId="14194"/>
    <cellStyle name="Обычный 6 3 3 2 3 2" xfId="14195"/>
    <cellStyle name="Обычный 6 3 3 2 3 2 2" xfId="59061"/>
    <cellStyle name="Обычный 6 3 3 2 3 3" xfId="14196"/>
    <cellStyle name="Обычный 6 3 3 2 3 3 2" xfId="59062"/>
    <cellStyle name="Обычный 6 3 3 2 3 4" xfId="59063"/>
    <cellStyle name="Обычный 6 3 3 2 4" xfId="14197"/>
    <cellStyle name="Обычный 6 3 3 2 4 2" xfId="59064"/>
    <cellStyle name="Обычный 6 3 3 2 5" xfId="14198"/>
    <cellStyle name="Обычный 6 3 3 2 5 2" xfId="59065"/>
    <cellStyle name="Обычный 6 3 3 2 6" xfId="14199"/>
    <cellStyle name="Обычный 6 3 3 2 6 2" xfId="59066"/>
    <cellStyle name="Обычный 6 3 3 2 7" xfId="35703"/>
    <cellStyle name="Обычный 6 3 3 2 7 2" xfId="59067"/>
    <cellStyle name="Обычный 6 3 3 2 8" xfId="35704"/>
    <cellStyle name="Обычный 6 3 3 2 8 2" xfId="59068"/>
    <cellStyle name="Обычный 6 3 3 2 9" xfId="59069"/>
    <cellStyle name="Обычный 6 3 3 2_Лист1" xfId="59070"/>
    <cellStyle name="Обычный 6 3 3 3" xfId="14200"/>
    <cellStyle name="Обычный 6 3 3 3 2" xfId="14201"/>
    <cellStyle name="Обычный 6 3 3 3 2 2" xfId="59071"/>
    <cellStyle name="Обычный 6 3 3 3 2 2 2" xfId="59072"/>
    <cellStyle name="Обычный 6 3 3 3 2 3" xfId="59073"/>
    <cellStyle name="Обычный 6 3 3 3 3" xfId="14202"/>
    <cellStyle name="Обычный 6 3 3 3 3 2" xfId="59074"/>
    <cellStyle name="Обычный 6 3 3 3 4" xfId="59075"/>
    <cellStyle name="Обычный 6 3 3 3_НВВ РСК 2019 (II пол) МАКС" xfId="59076"/>
    <cellStyle name="Обычный 6 3 3 4" xfId="14203"/>
    <cellStyle name="Обычный 6 3 3 4 2" xfId="14204"/>
    <cellStyle name="Обычный 6 3 3 4 2 2" xfId="59077"/>
    <cellStyle name="Обычный 6 3 3 4 3" xfId="14205"/>
    <cellStyle name="Обычный 6 3 3 4 3 2" xfId="59078"/>
    <cellStyle name="Обычный 6 3 3 4 4" xfId="59079"/>
    <cellStyle name="Обычный 6 3 3 5" xfId="14206"/>
    <cellStyle name="Обычный 6 3 3 5 2" xfId="59080"/>
    <cellStyle name="Обычный 6 3 3 6" xfId="14207"/>
    <cellStyle name="Обычный 6 3 3 6 2" xfId="59081"/>
    <cellStyle name="Обычный 6 3 3 7" xfId="14208"/>
    <cellStyle name="Обычный 6 3 3 7 2" xfId="59082"/>
    <cellStyle name="Обычный 6 3 3 8" xfId="14209"/>
    <cellStyle name="Обычный 6 3 3 8 2" xfId="59083"/>
    <cellStyle name="Обычный 6 3 3 9" xfId="14210"/>
    <cellStyle name="Обычный 6 3 3 9 2" xfId="59084"/>
    <cellStyle name="Обычный 6 3 3_Лист1" xfId="59085"/>
    <cellStyle name="Обычный 6 3 4" xfId="14211"/>
    <cellStyle name="Обычный 6 3 4 10" xfId="35705"/>
    <cellStyle name="Обычный 6 3 4 11" xfId="35706"/>
    <cellStyle name="Обычный 6 3 4 2" xfId="14212"/>
    <cellStyle name="Обычный 6 3 4 2 2" xfId="14213"/>
    <cellStyle name="Обычный 6 3 4 2 2 2" xfId="14214"/>
    <cellStyle name="Обычный 6 3 4 2 2 2 2" xfId="59086"/>
    <cellStyle name="Обычный 6 3 4 2 2 2 2 2" xfId="59087"/>
    <cellStyle name="Обычный 6 3 4 2 2 2 3" xfId="59088"/>
    <cellStyle name="Обычный 6 3 4 2 2 3" xfId="14215"/>
    <cellStyle name="Обычный 6 3 4 2 2 3 2" xfId="59089"/>
    <cellStyle name="Обычный 6 3 4 2 2 4" xfId="59090"/>
    <cellStyle name="Обычный 6 3 4 2 2_НВВ РСК 2019 (II пол) МАКС" xfId="59091"/>
    <cellStyle name="Обычный 6 3 4 2 3" xfId="14216"/>
    <cellStyle name="Обычный 6 3 4 2 3 2" xfId="14217"/>
    <cellStyle name="Обычный 6 3 4 2 3 2 2" xfId="59092"/>
    <cellStyle name="Обычный 6 3 4 2 3 3" xfId="14218"/>
    <cellStyle name="Обычный 6 3 4 2 3 3 2" xfId="59093"/>
    <cellStyle name="Обычный 6 3 4 2 3 4" xfId="59094"/>
    <cellStyle name="Обычный 6 3 4 2 4" xfId="14219"/>
    <cellStyle name="Обычный 6 3 4 2 4 2" xfId="59095"/>
    <cellStyle name="Обычный 6 3 4 2 5" xfId="14220"/>
    <cellStyle name="Обычный 6 3 4 2 5 2" xfId="59096"/>
    <cellStyle name="Обычный 6 3 4 2 6" xfId="14221"/>
    <cellStyle name="Обычный 6 3 4 2 6 2" xfId="59097"/>
    <cellStyle name="Обычный 6 3 4 2 7" xfId="35707"/>
    <cellStyle name="Обычный 6 3 4 2 7 2" xfId="59098"/>
    <cellStyle name="Обычный 6 3 4 2 8" xfId="35708"/>
    <cellStyle name="Обычный 6 3 4 2 8 2" xfId="59099"/>
    <cellStyle name="Обычный 6 3 4 2 9" xfId="59100"/>
    <cellStyle name="Обычный 6 3 4 2_Лист1" xfId="59101"/>
    <cellStyle name="Обычный 6 3 4 3" xfId="14222"/>
    <cellStyle name="Обычный 6 3 4 3 2" xfId="14223"/>
    <cellStyle name="Обычный 6 3 4 3 2 2" xfId="59102"/>
    <cellStyle name="Обычный 6 3 4 3 2 2 2" xfId="59103"/>
    <cellStyle name="Обычный 6 3 4 3 2 3" xfId="59104"/>
    <cellStyle name="Обычный 6 3 4 3 3" xfId="14224"/>
    <cellStyle name="Обычный 6 3 4 3 3 2" xfId="59105"/>
    <cellStyle name="Обычный 6 3 4 3 4" xfId="59106"/>
    <cellStyle name="Обычный 6 3 4 3_НВВ РСК 2019 (II пол) МАКС" xfId="59107"/>
    <cellStyle name="Обычный 6 3 4 4" xfId="14225"/>
    <cellStyle name="Обычный 6 3 4 4 2" xfId="14226"/>
    <cellStyle name="Обычный 6 3 4 4 2 2" xfId="59108"/>
    <cellStyle name="Обычный 6 3 4 4 3" xfId="14227"/>
    <cellStyle name="Обычный 6 3 4 4 3 2" xfId="59109"/>
    <cellStyle name="Обычный 6 3 4 4 4" xfId="59110"/>
    <cellStyle name="Обычный 6 3 4 5" xfId="14228"/>
    <cellStyle name="Обычный 6 3 4 5 2" xfId="59111"/>
    <cellStyle name="Обычный 6 3 4 6" xfId="14229"/>
    <cellStyle name="Обычный 6 3 4 6 2" xfId="59112"/>
    <cellStyle name="Обычный 6 3 4 7" xfId="14230"/>
    <cellStyle name="Обычный 6 3 4 7 2" xfId="59113"/>
    <cellStyle name="Обычный 6 3 4 8" xfId="14231"/>
    <cellStyle name="Обычный 6 3 4 8 2" xfId="59114"/>
    <cellStyle name="Обычный 6 3 4 9" xfId="14232"/>
    <cellStyle name="Обычный 6 3 4 9 2" xfId="59115"/>
    <cellStyle name="Обычный 6 3 4_Лист1" xfId="59116"/>
    <cellStyle name="Обычный 6 3 5" xfId="14233"/>
    <cellStyle name="Обычный 6 3 5 10" xfId="59117"/>
    <cellStyle name="Обычный 6 3 5 2" xfId="14234"/>
    <cellStyle name="Обычный 6 3 5 2 2" xfId="14235"/>
    <cellStyle name="Обычный 6 3 5 2 2 2" xfId="14236"/>
    <cellStyle name="Обычный 6 3 5 2 2 2 2" xfId="59118"/>
    <cellStyle name="Обычный 6 3 5 2 2 2 2 2" xfId="59119"/>
    <cellStyle name="Обычный 6 3 5 2 2 2 3" xfId="59120"/>
    <cellStyle name="Обычный 6 3 5 2 2 3" xfId="14237"/>
    <cellStyle name="Обычный 6 3 5 2 2 3 2" xfId="59121"/>
    <cellStyle name="Обычный 6 3 5 2 2 4" xfId="59122"/>
    <cellStyle name="Обычный 6 3 5 2 2_НВВ РСК 2019 (II пол) МАКС" xfId="59123"/>
    <cellStyle name="Обычный 6 3 5 2 3" xfId="14238"/>
    <cellStyle name="Обычный 6 3 5 2 3 2" xfId="14239"/>
    <cellStyle name="Обычный 6 3 5 2 3 2 2" xfId="59124"/>
    <cellStyle name="Обычный 6 3 5 2 3 3" xfId="14240"/>
    <cellStyle name="Обычный 6 3 5 2 3 3 2" xfId="59125"/>
    <cellStyle name="Обычный 6 3 5 2 3 4" xfId="59126"/>
    <cellStyle name="Обычный 6 3 5 2 4" xfId="14241"/>
    <cellStyle name="Обычный 6 3 5 2 4 2" xfId="59127"/>
    <cellStyle name="Обычный 6 3 5 2 5" xfId="14242"/>
    <cellStyle name="Обычный 6 3 5 2 5 2" xfId="59128"/>
    <cellStyle name="Обычный 6 3 5 2 6" xfId="14243"/>
    <cellStyle name="Обычный 6 3 5 2 6 2" xfId="59129"/>
    <cellStyle name="Обычный 6 3 5 2 7" xfId="35709"/>
    <cellStyle name="Обычный 6 3 5 2 7 2" xfId="59130"/>
    <cellStyle name="Обычный 6 3 5 2 8" xfId="35710"/>
    <cellStyle name="Обычный 6 3 5 2 8 2" xfId="59131"/>
    <cellStyle name="Обычный 6 3 5 2 9" xfId="59132"/>
    <cellStyle name="Обычный 6 3 5 2_Лист1" xfId="59133"/>
    <cellStyle name="Обычный 6 3 5 3" xfId="14244"/>
    <cellStyle name="Обычный 6 3 5 3 2" xfId="14245"/>
    <cellStyle name="Обычный 6 3 5 3 2 2" xfId="59134"/>
    <cellStyle name="Обычный 6 3 5 3 2 2 2" xfId="59135"/>
    <cellStyle name="Обычный 6 3 5 3 2 3" xfId="59136"/>
    <cellStyle name="Обычный 6 3 5 3 3" xfId="14246"/>
    <cellStyle name="Обычный 6 3 5 3 3 2" xfId="59137"/>
    <cellStyle name="Обычный 6 3 5 3 4" xfId="59138"/>
    <cellStyle name="Обычный 6 3 5 3_НВВ РСК 2019 (II пол) МАКС" xfId="59139"/>
    <cellStyle name="Обычный 6 3 5 4" xfId="14247"/>
    <cellStyle name="Обычный 6 3 5 4 2" xfId="14248"/>
    <cellStyle name="Обычный 6 3 5 4 2 2" xfId="59140"/>
    <cellStyle name="Обычный 6 3 5 4 3" xfId="14249"/>
    <cellStyle name="Обычный 6 3 5 4 3 2" xfId="59141"/>
    <cellStyle name="Обычный 6 3 5 4 4" xfId="59142"/>
    <cellStyle name="Обычный 6 3 5 5" xfId="14250"/>
    <cellStyle name="Обычный 6 3 5 5 2" xfId="59143"/>
    <cellStyle name="Обычный 6 3 5 6" xfId="14251"/>
    <cellStyle name="Обычный 6 3 5 6 2" xfId="59144"/>
    <cellStyle name="Обычный 6 3 5 7" xfId="14252"/>
    <cellStyle name="Обычный 6 3 5 7 2" xfId="59145"/>
    <cellStyle name="Обычный 6 3 5 8" xfId="35711"/>
    <cellStyle name="Обычный 6 3 5 8 2" xfId="59146"/>
    <cellStyle name="Обычный 6 3 5 9" xfId="35712"/>
    <cellStyle name="Обычный 6 3 5 9 2" xfId="59147"/>
    <cellStyle name="Обычный 6 3 5_Лист1" xfId="59148"/>
    <cellStyle name="Обычный 6 3 6" xfId="14253"/>
    <cellStyle name="Обычный 6 3 7" xfId="14254"/>
    <cellStyle name="Обычный 6 3 8" xfId="14255"/>
    <cellStyle name="Обычный 6 3 9" xfId="14256"/>
    <cellStyle name="Обычный 6 3_Лист1" xfId="59149"/>
    <cellStyle name="Обычный 6 4" xfId="14257"/>
    <cellStyle name="Обычный 6 4 10" xfId="35713"/>
    <cellStyle name="Обычный 6 4 2" xfId="14258"/>
    <cellStyle name="Обычный 6 4 2 10" xfId="14259"/>
    <cellStyle name="Обычный 6 4 2 10 2" xfId="59150"/>
    <cellStyle name="Обычный 6 4 2 11" xfId="14260"/>
    <cellStyle name="Обычный 6 4 2 11 2" xfId="59151"/>
    <cellStyle name="Обычный 6 4 2 12" xfId="35714"/>
    <cellStyle name="Обычный 6 4 2 13" xfId="35715"/>
    <cellStyle name="Обычный 6 4 2 2" xfId="14261"/>
    <cellStyle name="Обычный 6 4 2 2 10" xfId="35716"/>
    <cellStyle name="Обычный 6 4 2 2 11" xfId="35717"/>
    <cellStyle name="Обычный 6 4 2 2 2" xfId="14262"/>
    <cellStyle name="Обычный 6 4 2 2 2 2" xfId="14263"/>
    <cellStyle name="Обычный 6 4 2 2 2 2 2" xfId="14264"/>
    <cellStyle name="Обычный 6 4 2 2 2 2 2 2" xfId="59152"/>
    <cellStyle name="Обычный 6 4 2 2 2 2 2 2 2" xfId="59153"/>
    <cellStyle name="Обычный 6 4 2 2 2 2 2 3" xfId="59154"/>
    <cellStyle name="Обычный 6 4 2 2 2 2 3" xfId="14265"/>
    <cellStyle name="Обычный 6 4 2 2 2 2 3 2" xfId="59155"/>
    <cellStyle name="Обычный 6 4 2 2 2 2 4" xfId="59156"/>
    <cellStyle name="Обычный 6 4 2 2 2 2_НВВ РСК 2019 (II пол) МАКС" xfId="59157"/>
    <cellStyle name="Обычный 6 4 2 2 2 3" xfId="14266"/>
    <cellStyle name="Обычный 6 4 2 2 2 3 2" xfId="14267"/>
    <cellStyle name="Обычный 6 4 2 2 2 3 2 2" xfId="59158"/>
    <cellStyle name="Обычный 6 4 2 2 2 3 3" xfId="14268"/>
    <cellStyle name="Обычный 6 4 2 2 2 3 3 2" xfId="59159"/>
    <cellStyle name="Обычный 6 4 2 2 2 3 4" xfId="59160"/>
    <cellStyle name="Обычный 6 4 2 2 2 4" xfId="14269"/>
    <cellStyle name="Обычный 6 4 2 2 2 4 2" xfId="59161"/>
    <cellStyle name="Обычный 6 4 2 2 2 5" xfId="14270"/>
    <cellStyle name="Обычный 6 4 2 2 2 5 2" xfId="59162"/>
    <cellStyle name="Обычный 6 4 2 2 2 6" xfId="14271"/>
    <cellStyle name="Обычный 6 4 2 2 2 6 2" xfId="59163"/>
    <cellStyle name="Обычный 6 4 2 2 2 7" xfId="35718"/>
    <cellStyle name="Обычный 6 4 2 2 2 7 2" xfId="59164"/>
    <cellStyle name="Обычный 6 4 2 2 2 8" xfId="35719"/>
    <cellStyle name="Обычный 6 4 2 2 2 8 2" xfId="59165"/>
    <cellStyle name="Обычный 6 4 2 2 2 9" xfId="59166"/>
    <cellStyle name="Обычный 6 4 2 2 2_Лист1" xfId="59167"/>
    <cellStyle name="Обычный 6 4 2 2 3" xfId="14272"/>
    <cellStyle name="Обычный 6 4 2 2 3 2" xfId="14273"/>
    <cellStyle name="Обычный 6 4 2 2 3 2 2" xfId="59168"/>
    <cellStyle name="Обычный 6 4 2 2 3 2 2 2" xfId="59169"/>
    <cellStyle name="Обычный 6 4 2 2 3 2 3" xfId="59170"/>
    <cellStyle name="Обычный 6 4 2 2 3 3" xfId="14274"/>
    <cellStyle name="Обычный 6 4 2 2 3 3 2" xfId="59171"/>
    <cellStyle name="Обычный 6 4 2 2 3 4" xfId="59172"/>
    <cellStyle name="Обычный 6 4 2 2 3_НВВ РСК 2019 (II пол) МАКС" xfId="59173"/>
    <cellStyle name="Обычный 6 4 2 2 4" xfId="14275"/>
    <cellStyle name="Обычный 6 4 2 2 4 2" xfId="14276"/>
    <cellStyle name="Обычный 6 4 2 2 4 2 2" xfId="59174"/>
    <cellStyle name="Обычный 6 4 2 2 4 3" xfId="14277"/>
    <cellStyle name="Обычный 6 4 2 2 4 3 2" xfId="59175"/>
    <cellStyle name="Обычный 6 4 2 2 4 4" xfId="59176"/>
    <cellStyle name="Обычный 6 4 2 2 5" xfId="14278"/>
    <cellStyle name="Обычный 6 4 2 2 5 2" xfId="59177"/>
    <cellStyle name="Обычный 6 4 2 2 6" xfId="14279"/>
    <cellStyle name="Обычный 6 4 2 2 6 2" xfId="59178"/>
    <cellStyle name="Обычный 6 4 2 2 7" xfId="14280"/>
    <cellStyle name="Обычный 6 4 2 2 7 2" xfId="59179"/>
    <cellStyle name="Обычный 6 4 2 2 8" xfId="14281"/>
    <cellStyle name="Обычный 6 4 2 2 8 2" xfId="59180"/>
    <cellStyle name="Обычный 6 4 2 2 9" xfId="14282"/>
    <cellStyle name="Обычный 6 4 2 2 9 2" xfId="59181"/>
    <cellStyle name="Обычный 6 4 2 2_Лист1" xfId="59182"/>
    <cellStyle name="Обычный 6 4 2 3" xfId="14283"/>
    <cellStyle name="Обычный 6 4 2 3 10" xfId="35720"/>
    <cellStyle name="Обычный 6 4 2 3 11" xfId="35721"/>
    <cellStyle name="Обычный 6 4 2 3 2" xfId="14284"/>
    <cellStyle name="Обычный 6 4 2 3 2 2" xfId="14285"/>
    <cellStyle name="Обычный 6 4 2 3 2 2 2" xfId="14286"/>
    <cellStyle name="Обычный 6 4 2 3 2 2 2 2" xfId="59183"/>
    <cellStyle name="Обычный 6 4 2 3 2 2 2 2 2" xfId="59184"/>
    <cellStyle name="Обычный 6 4 2 3 2 2 2 3" xfId="59185"/>
    <cellStyle name="Обычный 6 4 2 3 2 2 3" xfId="14287"/>
    <cellStyle name="Обычный 6 4 2 3 2 2 3 2" xfId="59186"/>
    <cellStyle name="Обычный 6 4 2 3 2 2 4" xfId="59187"/>
    <cellStyle name="Обычный 6 4 2 3 2 2_НВВ РСК 2019 (II пол) МАКС" xfId="59188"/>
    <cellStyle name="Обычный 6 4 2 3 2 3" xfId="14288"/>
    <cellStyle name="Обычный 6 4 2 3 2 3 2" xfId="14289"/>
    <cellStyle name="Обычный 6 4 2 3 2 3 2 2" xfId="59189"/>
    <cellStyle name="Обычный 6 4 2 3 2 3 3" xfId="14290"/>
    <cellStyle name="Обычный 6 4 2 3 2 3 3 2" xfId="59190"/>
    <cellStyle name="Обычный 6 4 2 3 2 3 4" xfId="59191"/>
    <cellStyle name="Обычный 6 4 2 3 2 4" xfId="14291"/>
    <cellStyle name="Обычный 6 4 2 3 2 4 2" xfId="59192"/>
    <cellStyle name="Обычный 6 4 2 3 2 5" xfId="14292"/>
    <cellStyle name="Обычный 6 4 2 3 2 5 2" xfId="59193"/>
    <cellStyle name="Обычный 6 4 2 3 2 6" xfId="14293"/>
    <cellStyle name="Обычный 6 4 2 3 2 6 2" xfId="59194"/>
    <cellStyle name="Обычный 6 4 2 3 2 7" xfId="35722"/>
    <cellStyle name="Обычный 6 4 2 3 2 7 2" xfId="59195"/>
    <cellStyle name="Обычный 6 4 2 3 2 8" xfId="35723"/>
    <cellStyle name="Обычный 6 4 2 3 2 8 2" xfId="59196"/>
    <cellStyle name="Обычный 6 4 2 3 2 9" xfId="59197"/>
    <cellStyle name="Обычный 6 4 2 3 2_Лист1" xfId="59198"/>
    <cellStyle name="Обычный 6 4 2 3 3" xfId="14294"/>
    <cellStyle name="Обычный 6 4 2 3 3 2" xfId="14295"/>
    <cellStyle name="Обычный 6 4 2 3 3 2 2" xfId="59199"/>
    <cellStyle name="Обычный 6 4 2 3 3 2 2 2" xfId="59200"/>
    <cellStyle name="Обычный 6 4 2 3 3 2 3" xfId="59201"/>
    <cellStyle name="Обычный 6 4 2 3 3 3" xfId="14296"/>
    <cellStyle name="Обычный 6 4 2 3 3 3 2" xfId="59202"/>
    <cellStyle name="Обычный 6 4 2 3 3 4" xfId="59203"/>
    <cellStyle name="Обычный 6 4 2 3 3_НВВ РСК 2019 (II пол) МАКС" xfId="59204"/>
    <cellStyle name="Обычный 6 4 2 3 4" xfId="14297"/>
    <cellStyle name="Обычный 6 4 2 3 4 2" xfId="14298"/>
    <cellStyle name="Обычный 6 4 2 3 4 2 2" xfId="59205"/>
    <cellStyle name="Обычный 6 4 2 3 4 3" xfId="14299"/>
    <cellStyle name="Обычный 6 4 2 3 4 3 2" xfId="59206"/>
    <cellStyle name="Обычный 6 4 2 3 4 4" xfId="59207"/>
    <cellStyle name="Обычный 6 4 2 3 5" xfId="14300"/>
    <cellStyle name="Обычный 6 4 2 3 5 2" xfId="59208"/>
    <cellStyle name="Обычный 6 4 2 3 6" xfId="14301"/>
    <cellStyle name="Обычный 6 4 2 3 6 2" xfId="59209"/>
    <cellStyle name="Обычный 6 4 2 3 7" xfId="14302"/>
    <cellStyle name="Обычный 6 4 2 3 7 2" xfId="59210"/>
    <cellStyle name="Обычный 6 4 2 3 8" xfId="14303"/>
    <cellStyle name="Обычный 6 4 2 3 8 2" xfId="59211"/>
    <cellStyle name="Обычный 6 4 2 3 9" xfId="14304"/>
    <cellStyle name="Обычный 6 4 2 3 9 2" xfId="59212"/>
    <cellStyle name="Обычный 6 4 2 3_Лист1" xfId="59213"/>
    <cellStyle name="Обычный 6 4 2 4" xfId="14305"/>
    <cellStyle name="Обычный 6 4 2 4 2" xfId="14306"/>
    <cellStyle name="Обычный 6 4 2 4 2 2" xfId="14307"/>
    <cellStyle name="Обычный 6 4 2 4 2 2 2" xfId="59214"/>
    <cellStyle name="Обычный 6 4 2 4 2 2 2 2" xfId="59215"/>
    <cellStyle name="Обычный 6 4 2 4 2 2 3" xfId="59216"/>
    <cellStyle name="Обычный 6 4 2 4 2 3" xfId="14308"/>
    <cellStyle name="Обычный 6 4 2 4 2 3 2" xfId="59217"/>
    <cellStyle name="Обычный 6 4 2 4 2 4" xfId="59218"/>
    <cellStyle name="Обычный 6 4 2 4 2_НВВ РСК 2019 (II пол) МАКС" xfId="59219"/>
    <cellStyle name="Обычный 6 4 2 4 3" xfId="14309"/>
    <cellStyle name="Обычный 6 4 2 4 3 2" xfId="14310"/>
    <cellStyle name="Обычный 6 4 2 4 3 2 2" xfId="59220"/>
    <cellStyle name="Обычный 6 4 2 4 3 3" xfId="14311"/>
    <cellStyle name="Обычный 6 4 2 4 3 3 2" xfId="59221"/>
    <cellStyle name="Обычный 6 4 2 4 3 4" xfId="59222"/>
    <cellStyle name="Обычный 6 4 2 4 4" xfId="14312"/>
    <cellStyle name="Обычный 6 4 2 4 4 2" xfId="59223"/>
    <cellStyle name="Обычный 6 4 2 4 5" xfId="14313"/>
    <cellStyle name="Обычный 6 4 2 4 5 2" xfId="59224"/>
    <cellStyle name="Обычный 6 4 2 4 6" xfId="14314"/>
    <cellStyle name="Обычный 6 4 2 4 6 2" xfId="59225"/>
    <cellStyle name="Обычный 6 4 2 4 7" xfId="35724"/>
    <cellStyle name="Обычный 6 4 2 4 7 2" xfId="59226"/>
    <cellStyle name="Обычный 6 4 2 4 8" xfId="35725"/>
    <cellStyle name="Обычный 6 4 2 4 8 2" xfId="59227"/>
    <cellStyle name="Обычный 6 4 2 4 9" xfId="59228"/>
    <cellStyle name="Обычный 6 4 2 4_Лист1" xfId="59229"/>
    <cellStyle name="Обычный 6 4 2 5" xfId="14315"/>
    <cellStyle name="Обычный 6 4 2 5 2" xfId="14316"/>
    <cellStyle name="Обычный 6 4 2 5 2 2" xfId="59230"/>
    <cellStyle name="Обычный 6 4 2 5 2 2 2" xfId="59231"/>
    <cellStyle name="Обычный 6 4 2 5 2 3" xfId="59232"/>
    <cellStyle name="Обычный 6 4 2 5 3" xfId="14317"/>
    <cellStyle name="Обычный 6 4 2 5 3 2" xfId="59233"/>
    <cellStyle name="Обычный 6 4 2 5 4" xfId="59234"/>
    <cellStyle name="Обычный 6 4 2 5_НВВ РСК 2019 (II пол) МАКС" xfId="59235"/>
    <cellStyle name="Обычный 6 4 2 6" xfId="14318"/>
    <cellStyle name="Обычный 6 4 2 6 2" xfId="14319"/>
    <cellStyle name="Обычный 6 4 2 6 2 2" xfId="59236"/>
    <cellStyle name="Обычный 6 4 2 6 3" xfId="14320"/>
    <cellStyle name="Обычный 6 4 2 6 3 2" xfId="59237"/>
    <cellStyle name="Обычный 6 4 2 6 4" xfId="59238"/>
    <cellStyle name="Обычный 6 4 2 7" xfId="14321"/>
    <cellStyle name="Обычный 6 4 2 7 2" xfId="59239"/>
    <cellStyle name="Обычный 6 4 2 8" xfId="14322"/>
    <cellStyle name="Обычный 6 4 2 8 2" xfId="59240"/>
    <cellStyle name="Обычный 6 4 2 9" xfId="14323"/>
    <cellStyle name="Обычный 6 4 2 9 2" xfId="59241"/>
    <cellStyle name="Обычный 6 4 2_Лист1" xfId="59242"/>
    <cellStyle name="Обычный 6 4 3" xfId="14324"/>
    <cellStyle name="Обычный 6 4 3 10" xfId="35726"/>
    <cellStyle name="Обычный 6 4 3 11" xfId="35727"/>
    <cellStyle name="Обычный 6 4 3 2" xfId="14325"/>
    <cellStyle name="Обычный 6 4 3 2 2" xfId="14326"/>
    <cellStyle name="Обычный 6 4 3 2 2 2" xfId="14327"/>
    <cellStyle name="Обычный 6 4 3 2 2 2 2" xfId="59243"/>
    <cellStyle name="Обычный 6 4 3 2 2 2 2 2" xfId="59244"/>
    <cellStyle name="Обычный 6 4 3 2 2 2 3" xfId="59245"/>
    <cellStyle name="Обычный 6 4 3 2 2 3" xfId="14328"/>
    <cellStyle name="Обычный 6 4 3 2 2 3 2" xfId="59246"/>
    <cellStyle name="Обычный 6 4 3 2 2 4" xfId="59247"/>
    <cellStyle name="Обычный 6 4 3 2 2_НВВ РСК 2019 (II пол) МАКС" xfId="59248"/>
    <cellStyle name="Обычный 6 4 3 2 3" xfId="14329"/>
    <cellStyle name="Обычный 6 4 3 2 3 2" xfId="14330"/>
    <cellStyle name="Обычный 6 4 3 2 3 2 2" xfId="59249"/>
    <cellStyle name="Обычный 6 4 3 2 3 3" xfId="14331"/>
    <cellStyle name="Обычный 6 4 3 2 3 3 2" xfId="59250"/>
    <cellStyle name="Обычный 6 4 3 2 3 4" xfId="59251"/>
    <cellStyle name="Обычный 6 4 3 2 4" xfId="14332"/>
    <cellStyle name="Обычный 6 4 3 2 4 2" xfId="59252"/>
    <cellStyle name="Обычный 6 4 3 2 5" xfId="14333"/>
    <cellStyle name="Обычный 6 4 3 2 5 2" xfId="59253"/>
    <cellStyle name="Обычный 6 4 3 2 6" xfId="14334"/>
    <cellStyle name="Обычный 6 4 3 2 6 2" xfId="59254"/>
    <cellStyle name="Обычный 6 4 3 2 7" xfId="35728"/>
    <cellStyle name="Обычный 6 4 3 2 7 2" xfId="59255"/>
    <cellStyle name="Обычный 6 4 3 2 8" xfId="35729"/>
    <cellStyle name="Обычный 6 4 3 2 8 2" xfId="59256"/>
    <cellStyle name="Обычный 6 4 3 2 9" xfId="59257"/>
    <cellStyle name="Обычный 6 4 3 2_Лист1" xfId="59258"/>
    <cellStyle name="Обычный 6 4 3 3" xfId="14335"/>
    <cellStyle name="Обычный 6 4 3 3 2" xfId="14336"/>
    <cellStyle name="Обычный 6 4 3 3 2 2" xfId="59259"/>
    <cellStyle name="Обычный 6 4 3 3 2 2 2" xfId="59260"/>
    <cellStyle name="Обычный 6 4 3 3 2 3" xfId="59261"/>
    <cellStyle name="Обычный 6 4 3 3 3" xfId="14337"/>
    <cellStyle name="Обычный 6 4 3 3 3 2" xfId="59262"/>
    <cellStyle name="Обычный 6 4 3 3 4" xfId="59263"/>
    <cellStyle name="Обычный 6 4 3 3_НВВ РСК 2019 (II пол) МАКС" xfId="59264"/>
    <cellStyle name="Обычный 6 4 3 4" xfId="14338"/>
    <cellStyle name="Обычный 6 4 3 4 2" xfId="14339"/>
    <cellStyle name="Обычный 6 4 3 4 2 2" xfId="59265"/>
    <cellStyle name="Обычный 6 4 3 4 3" xfId="14340"/>
    <cellStyle name="Обычный 6 4 3 4 3 2" xfId="59266"/>
    <cellStyle name="Обычный 6 4 3 4 4" xfId="59267"/>
    <cellStyle name="Обычный 6 4 3 5" xfId="14341"/>
    <cellStyle name="Обычный 6 4 3 5 2" xfId="59268"/>
    <cellStyle name="Обычный 6 4 3 6" xfId="14342"/>
    <cellStyle name="Обычный 6 4 3 6 2" xfId="59269"/>
    <cellStyle name="Обычный 6 4 3 7" xfId="14343"/>
    <cellStyle name="Обычный 6 4 3 7 2" xfId="59270"/>
    <cellStyle name="Обычный 6 4 3 8" xfId="14344"/>
    <cellStyle name="Обычный 6 4 3 8 2" xfId="59271"/>
    <cellStyle name="Обычный 6 4 3 9" xfId="14345"/>
    <cellStyle name="Обычный 6 4 3 9 2" xfId="59272"/>
    <cellStyle name="Обычный 6 4 3_Лист1" xfId="59273"/>
    <cellStyle name="Обычный 6 4 4" xfId="14346"/>
    <cellStyle name="Обычный 6 4 4 10" xfId="35730"/>
    <cellStyle name="Обычный 6 4 4 11" xfId="35731"/>
    <cellStyle name="Обычный 6 4 4 2" xfId="14347"/>
    <cellStyle name="Обычный 6 4 4 2 2" xfId="14348"/>
    <cellStyle name="Обычный 6 4 4 2 2 2" xfId="14349"/>
    <cellStyle name="Обычный 6 4 4 2 2 2 2" xfId="59274"/>
    <cellStyle name="Обычный 6 4 4 2 2 2 2 2" xfId="59275"/>
    <cellStyle name="Обычный 6 4 4 2 2 2 3" xfId="59276"/>
    <cellStyle name="Обычный 6 4 4 2 2 3" xfId="14350"/>
    <cellStyle name="Обычный 6 4 4 2 2 3 2" xfId="59277"/>
    <cellStyle name="Обычный 6 4 4 2 2 4" xfId="59278"/>
    <cellStyle name="Обычный 6 4 4 2 2_НВВ РСК 2019 (II пол) МАКС" xfId="59279"/>
    <cellStyle name="Обычный 6 4 4 2 3" xfId="14351"/>
    <cellStyle name="Обычный 6 4 4 2 3 2" xfId="14352"/>
    <cellStyle name="Обычный 6 4 4 2 3 2 2" xfId="59280"/>
    <cellStyle name="Обычный 6 4 4 2 3 3" xfId="14353"/>
    <cellStyle name="Обычный 6 4 4 2 3 3 2" xfId="59281"/>
    <cellStyle name="Обычный 6 4 4 2 3 4" xfId="59282"/>
    <cellStyle name="Обычный 6 4 4 2 4" xfId="14354"/>
    <cellStyle name="Обычный 6 4 4 2 4 2" xfId="59283"/>
    <cellStyle name="Обычный 6 4 4 2 5" xfId="14355"/>
    <cellStyle name="Обычный 6 4 4 2 5 2" xfId="59284"/>
    <cellStyle name="Обычный 6 4 4 2 6" xfId="14356"/>
    <cellStyle name="Обычный 6 4 4 2 6 2" xfId="59285"/>
    <cellStyle name="Обычный 6 4 4 2 7" xfId="35732"/>
    <cellStyle name="Обычный 6 4 4 2 7 2" xfId="59286"/>
    <cellStyle name="Обычный 6 4 4 2 8" xfId="35733"/>
    <cellStyle name="Обычный 6 4 4 2 8 2" xfId="59287"/>
    <cellStyle name="Обычный 6 4 4 2 9" xfId="59288"/>
    <cellStyle name="Обычный 6 4 4 2_Лист1" xfId="59289"/>
    <cellStyle name="Обычный 6 4 4 3" xfId="14357"/>
    <cellStyle name="Обычный 6 4 4 3 2" xfId="14358"/>
    <cellStyle name="Обычный 6 4 4 3 2 2" xfId="59290"/>
    <cellStyle name="Обычный 6 4 4 3 2 2 2" xfId="59291"/>
    <cellStyle name="Обычный 6 4 4 3 2 3" xfId="59292"/>
    <cellStyle name="Обычный 6 4 4 3 3" xfId="14359"/>
    <cellStyle name="Обычный 6 4 4 3 3 2" xfId="59293"/>
    <cellStyle name="Обычный 6 4 4 3 4" xfId="59294"/>
    <cellStyle name="Обычный 6 4 4 3_НВВ РСК 2019 (II пол) МАКС" xfId="59295"/>
    <cellStyle name="Обычный 6 4 4 4" xfId="14360"/>
    <cellStyle name="Обычный 6 4 4 4 2" xfId="14361"/>
    <cellStyle name="Обычный 6 4 4 4 2 2" xfId="59296"/>
    <cellStyle name="Обычный 6 4 4 4 3" xfId="14362"/>
    <cellStyle name="Обычный 6 4 4 4 3 2" xfId="59297"/>
    <cellStyle name="Обычный 6 4 4 4 4" xfId="59298"/>
    <cellStyle name="Обычный 6 4 4 5" xfId="14363"/>
    <cellStyle name="Обычный 6 4 4 5 2" xfId="59299"/>
    <cellStyle name="Обычный 6 4 4 6" xfId="14364"/>
    <cellStyle name="Обычный 6 4 4 6 2" xfId="59300"/>
    <cellStyle name="Обычный 6 4 4 7" xfId="14365"/>
    <cellStyle name="Обычный 6 4 4 7 2" xfId="59301"/>
    <cellStyle name="Обычный 6 4 4 8" xfId="14366"/>
    <cellStyle name="Обычный 6 4 4 8 2" xfId="59302"/>
    <cellStyle name="Обычный 6 4 4 9" xfId="14367"/>
    <cellStyle name="Обычный 6 4 4 9 2" xfId="59303"/>
    <cellStyle name="Обычный 6 4 4_Лист1" xfId="59304"/>
    <cellStyle name="Обычный 6 4 5" xfId="14368"/>
    <cellStyle name="Обычный 6 4 5 10" xfId="59305"/>
    <cellStyle name="Обычный 6 4 5 2" xfId="14369"/>
    <cellStyle name="Обычный 6 4 5 2 2" xfId="14370"/>
    <cellStyle name="Обычный 6 4 5 2 2 2" xfId="14371"/>
    <cellStyle name="Обычный 6 4 5 2 2 2 2" xfId="59306"/>
    <cellStyle name="Обычный 6 4 5 2 2 2 2 2" xfId="59307"/>
    <cellStyle name="Обычный 6 4 5 2 2 2 3" xfId="59308"/>
    <cellStyle name="Обычный 6 4 5 2 2 3" xfId="14372"/>
    <cellStyle name="Обычный 6 4 5 2 2 3 2" xfId="59309"/>
    <cellStyle name="Обычный 6 4 5 2 2 4" xfId="59310"/>
    <cellStyle name="Обычный 6 4 5 2 2_НВВ РСК 2019 (II пол) МАКС" xfId="59311"/>
    <cellStyle name="Обычный 6 4 5 2 3" xfId="14373"/>
    <cellStyle name="Обычный 6 4 5 2 3 2" xfId="14374"/>
    <cellStyle name="Обычный 6 4 5 2 3 2 2" xfId="59312"/>
    <cellStyle name="Обычный 6 4 5 2 3 3" xfId="14375"/>
    <cellStyle name="Обычный 6 4 5 2 3 3 2" xfId="59313"/>
    <cellStyle name="Обычный 6 4 5 2 3 4" xfId="59314"/>
    <cellStyle name="Обычный 6 4 5 2 4" xfId="14376"/>
    <cellStyle name="Обычный 6 4 5 2 4 2" xfId="59315"/>
    <cellStyle name="Обычный 6 4 5 2 5" xfId="14377"/>
    <cellStyle name="Обычный 6 4 5 2 5 2" xfId="59316"/>
    <cellStyle name="Обычный 6 4 5 2 6" xfId="14378"/>
    <cellStyle name="Обычный 6 4 5 2 6 2" xfId="59317"/>
    <cellStyle name="Обычный 6 4 5 2 7" xfId="35734"/>
    <cellStyle name="Обычный 6 4 5 2 7 2" xfId="59318"/>
    <cellStyle name="Обычный 6 4 5 2 8" xfId="35735"/>
    <cellStyle name="Обычный 6 4 5 2 8 2" xfId="59319"/>
    <cellStyle name="Обычный 6 4 5 2 9" xfId="59320"/>
    <cellStyle name="Обычный 6 4 5 2_Лист1" xfId="59321"/>
    <cellStyle name="Обычный 6 4 5 3" xfId="14379"/>
    <cellStyle name="Обычный 6 4 5 3 2" xfId="14380"/>
    <cellStyle name="Обычный 6 4 5 3 2 2" xfId="59322"/>
    <cellStyle name="Обычный 6 4 5 3 2 2 2" xfId="59323"/>
    <cellStyle name="Обычный 6 4 5 3 2 3" xfId="59324"/>
    <cellStyle name="Обычный 6 4 5 3 3" xfId="14381"/>
    <cellStyle name="Обычный 6 4 5 3 3 2" xfId="59325"/>
    <cellStyle name="Обычный 6 4 5 3 4" xfId="59326"/>
    <cellStyle name="Обычный 6 4 5 3_НВВ РСК 2019 (II пол) МАКС" xfId="59327"/>
    <cellStyle name="Обычный 6 4 5 4" xfId="14382"/>
    <cellStyle name="Обычный 6 4 5 4 2" xfId="14383"/>
    <cellStyle name="Обычный 6 4 5 4 2 2" xfId="59328"/>
    <cellStyle name="Обычный 6 4 5 4 3" xfId="14384"/>
    <cellStyle name="Обычный 6 4 5 4 3 2" xfId="59329"/>
    <cellStyle name="Обычный 6 4 5 4 4" xfId="59330"/>
    <cellStyle name="Обычный 6 4 5 5" xfId="14385"/>
    <cellStyle name="Обычный 6 4 5 5 2" xfId="59331"/>
    <cellStyle name="Обычный 6 4 5 6" xfId="14386"/>
    <cellStyle name="Обычный 6 4 5 6 2" xfId="59332"/>
    <cellStyle name="Обычный 6 4 5 7" xfId="14387"/>
    <cellStyle name="Обычный 6 4 5 7 2" xfId="59333"/>
    <cellStyle name="Обычный 6 4 5 8" xfId="35736"/>
    <cellStyle name="Обычный 6 4 5 8 2" xfId="59334"/>
    <cellStyle name="Обычный 6 4 5 9" xfId="35737"/>
    <cellStyle name="Обычный 6 4 5 9 2" xfId="59335"/>
    <cellStyle name="Обычный 6 4 5_Лист1" xfId="59336"/>
    <cellStyle name="Обычный 6 4 6" xfId="14388"/>
    <cellStyle name="Обычный 6 4 7" xfId="14389"/>
    <cellStyle name="Обычный 6 4 8" xfId="14390"/>
    <cellStyle name="Обычный 6 4 9" xfId="35738"/>
    <cellStyle name="Обычный 6 4_Лист1" xfId="59337"/>
    <cellStyle name="Обычный 6 5" xfId="14391"/>
    <cellStyle name="Обычный 6 5 10" xfId="14392"/>
    <cellStyle name="Обычный 6 5 11" xfId="35739"/>
    <cellStyle name="Обычный 6 5 12" xfId="35740"/>
    <cellStyle name="Обычный 6 5 2" xfId="14393"/>
    <cellStyle name="Обычный 6 5 2 10" xfId="35741"/>
    <cellStyle name="Обычный 6 5 2 11" xfId="35742"/>
    <cellStyle name="Обычный 6 5 2 2" xfId="14394"/>
    <cellStyle name="Обычный 6 5 2 2 2" xfId="14395"/>
    <cellStyle name="Обычный 6 5 2 2 2 2" xfId="14396"/>
    <cellStyle name="Обычный 6 5 2 2 2 2 2" xfId="59338"/>
    <cellStyle name="Обычный 6 5 2 2 2 2 2 2" xfId="59339"/>
    <cellStyle name="Обычный 6 5 2 2 2 2 3" xfId="59340"/>
    <cellStyle name="Обычный 6 5 2 2 2 3" xfId="14397"/>
    <cellStyle name="Обычный 6 5 2 2 2 3 2" xfId="59341"/>
    <cellStyle name="Обычный 6 5 2 2 2 4" xfId="59342"/>
    <cellStyle name="Обычный 6 5 2 2 2_НВВ РСК 2019 (II пол) МАКС" xfId="59343"/>
    <cellStyle name="Обычный 6 5 2 2 3" xfId="14398"/>
    <cellStyle name="Обычный 6 5 2 2 3 2" xfId="14399"/>
    <cellStyle name="Обычный 6 5 2 2 3 2 2" xfId="59344"/>
    <cellStyle name="Обычный 6 5 2 2 3 3" xfId="14400"/>
    <cellStyle name="Обычный 6 5 2 2 3 3 2" xfId="59345"/>
    <cellStyle name="Обычный 6 5 2 2 3 4" xfId="59346"/>
    <cellStyle name="Обычный 6 5 2 2 4" xfId="14401"/>
    <cellStyle name="Обычный 6 5 2 2 4 2" xfId="59347"/>
    <cellStyle name="Обычный 6 5 2 2 5" xfId="14402"/>
    <cellStyle name="Обычный 6 5 2 2 5 2" xfId="59348"/>
    <cellStyle name="Обычный 6 5 2 2 6" xfId="14403"/>
    <cellStyle name="Обычный 6 5 2 2 6 2" xfId="59349"/>
    <cellStyle name="Обычный 6 5 2 2 7" xfId="35743"/>
    <cellStyle name="Обычный 6 5 2 2 7 2" xfId="59350"/>
    <cellStyle name="Обычный 6 5 2 2 8" xfId="35744"/>
    <cellStyle name="Обычный 6 5 2 2 8 2" xfId="59351"/>
    <cellStyle name="Обычный 6 5 2 2 9" xfId="59352"/>
    <cellStyle name="Обычный 6 5 2 2_Лист1" xfId="59353"/>
    <cellStyle name="Обычный 6 5 2 3" xfId="14404"/>
    <cellStyle name="Обычный 6 5 2 3 2" xfId="14405"/>
    <cellStyle name="Обычный 6 5 2 3 2 2" xfId="59354"/>
    <cellStyle name="Обычный 6 5 2 3 2 2 2" xfId="59355"/>
    <cellStyle name="Обычный 6 5 2 3 2 3" xfId="59356"/>
    <cellStyle name="Обычный 6 5 2 3 3" xfId="14406"/>
    <cellStyle name="Обычный 6 5 2 3 3 2" xfId="59357"/>
    <cellStyle name="Обычный 6 5 2 3 4" xfId="59358"/>
    <cellStyle name="Обычный 6 5 2 3_НВВ РСК 2019 (II пол) МАКС" xfId="59359"/>
    <cellStyle name="Обычный 6 5 2 4" xfId="14407"/>
    <cellStyle name="Обычный 6 5 2 4 2" xfId="14408"/>
    <cellStyle name="Обычный 6 5 2 4 2 2" xfId="59360"/>
    <cellStyle name="Обычный 6 5 2 4 3" xfId="14409"/>
    <cellStyle name="Обычный 6 5 2 4 3 2" xfId="59361"/>
    <cellStyle name="Обычный 6 5 2 4 4" xfId="59362"/>
    <cellStyle name="Обычный 6 5 2 5" xfId="14410"/>
    <cellStyle name="Обычный 6 5 2 5 2" xfId="59363"/>
    <cellStyle name="Обычный 6 5 2 6" xfId="14411"/>
    <cellStyle name="Обычный 6 5 2 6 2" xfId="59364"/>
    <cellStyle name="Обычный 6 5 2 7" xfId="14412"/>
    <cellStyle name="Обычный 6 5 2 7 2" xfId="59365"/>
    <cellStyle name="Обычный 6 5 2 8" xfId="14413"/>
    <cellStyle name="Обычный 6 5 2 8 2" xfId="59366"/>
    <cellStyle name="Обычный 6 5 2 9" xfId="14414"/>
    <cellStyle name="Обычный 6 5 2 9 2" xfId="59367"/>
    <cellStyle name="Обычный 6 5 2_Лист1" xfId="59368"/>
    <cellStyle name="Обычный 6 5 3" xfId="14415"/>
    <cellStyle name="Обычный 6 5 3 10" xfId="35745"/>
    <cellStyle name="Обычный 6 5 3 11" xfId="35746"/>
    <cellStyle name="Обычный 6 5 3 2" xfId="14416"/>
    <cellStyle name="Обычный 6 5 3 2 2" xfId="14417"/>
    <cellStyle name="Обычный 6 5 3 2 2 2" xfId="14418"/>
    <cellStyle name="Обычный 6 5 3 2 2 2 2" xfId="59369"/>
    <cellStyle name="Обычный 6 5 3 2 2 2 2 2" xfId="59370"/>
    <cellStyle name="Обычный 6 5 3 2 2 2 3" xfId="59371"/>
    <cellStyle name="Обычный 6 5 3 2 2 3" xfId="14419"/>
    <cellStyle name="Обычный 6 5 3 2 2 3 2" xfId="59372"/>
    <cellStyle name="Обычный 6 5 3 2 2 4" xfId="59373"/>
    <cellStyle name="Обычный 6 5 3 2 2_НВВ РСК 2019 (II пол) МАКС" xfId="59374"/>
    <cellStyle name="Обычный 6 5 3 2 3" xfId="14420"/>
    <cellStyle name="Обычный 6 5 3 2 3 2" xfId="14421"/>
    <cellStyle name="Обычный 6 5 3 2 3 2 2" xfId="59375"/>
    <cellStyle name="Обычный 6 5 3 2 3 3" xfId="14422"/>
    <cellStyle name="Обычный 6 5 3 2 3 3 2" xfId="59376"/>
    <cellStyle name="Обычный 6 5 3 2 3 4" xfId="59377"/>
    <cellStyle name="Обычный 6 5 3 2 4" xfId="14423"/>
    <cellStyle name="Обычный 6 5 3 2 4 2" xfId="59378"/>
    <cellStyle name="Обычный 6 5 3 2 5" xfId="14424"/>
    <cellStyle name="Обычный 6 5 3 2 5 2" xfId="59379"/>
    <cellStyle name="Обычный 6 5 3 2 6" xfId="14425"/>
    <cellStyle name="Обычный 6 5 3 2 6 2" xfId="59380"/>
    <cellStyle name="Обычный 6 5 3 2 7" xfId="35747"/>
    <cellStyle name="Обычный 6 5 3 2 7 2" xfId="59381"/>
    <cellStyle name="Обычный 6 5 3 2 8" xfId="35748"/>
    <cellStyle name="Обычный 6 5 3 2 8 2" xfId="59382"/>
    <cellStyle name="Обычный 6 5 3 2 9" xfId="59383"/>
    <cellStyle name="Обычный 6 5 3 2_Лист1" xfId="59384"/>
    <cellStyle name="Обычный 6 5 3 3" xfId="14426"/>
    <cellStyle name="Обычный 6 5 3 3 2" xfId="14427"/>
    <cellStyle name="Обычный 6 5 3 3 2 2" xfId="59385"/>
    <cellStyle name="Обычный 6 5 3 3 2 2 2" xfId="59386"/>
    <cellStyle name="Обычный 6 5 3 3 2 3" xfId="59387"/>
    <cellStyle name="Обычный 6 5 3 3 3" xfId="14428"/>
    <cellStyle name="Обычный 6 5 3 3 3 2" xfId="59388"/>
    <cellStyle name="Обычный 6 5 3 3 4" xfId="59389"/>
    <cellStyle name="Обычный 6 5 3 3_НВВ РСК 2019 (II пол) МАКС" xfId="59390"/>
    <cellStyle name="Обычный 6 5 3 4" xfId="14429"/>
    <cellStyle name="Обычный 6 5 3 4 2" xfId="14430"/>
    <cellStyle name="Обычный 6 5 3 4 2 2" xfId="59391"/>
    <cellStyle name="Обычный 6 5 3 4 3" xfId="14431"/>
    <cellStyle name="Обычный 6 5 3 4 3 2" xfId="59392"/>
    <cellStyle name="Обычный 6 5 3 4 4" xfId="59393"/>
    <cellStyle name="Обычный 6 5 3 5" xfId="14432"/>
    <cellStyle name="Обычный 6 5 3 5 2" xfId="59394"/>
    <cellStyle name="Обычный 6 5 3 6" xfId="14433"/>
    <cellStyle name="Обычный 6 5 3 6 2" xfId="59395"/>
    <cellStyle name="Обычный 6 5 3 7" xfId="14434"/>
    <cellStyle name="Обычный 6 5 3 7 2" xfId="59396"/>
    <cellStyle name="Обычный 6 5 3 8" xfId="14435"/>
    <cellStyle name="Обычный 6 5 3 8 2" xfId="59397"/>
    <cellStyle name="Обычный 6 5 3 9" xfId="14436"/>
    <cellStyle name="Обычный 6 5 3 9 2" xfId="59398"/>
    <cellStyle name="Обычный 6 5 3_Лист1" xfId="59399"/>
    <cellStyle name="Обычный 6 5 4" xfId="14437"/>
    <cellStyle name="Обычный 6 5 4 2" xfId="14438"/>
    <cellStyle name="Обычный 6 5 4 2 2" xfId="14439"/>
    <cellStyle name="Обычный 6 5 4 2 2 2" xfId="59400"/>
    <cellStyle name="Обычный 6 5 4 2 2 2 2" xfId="59401"/>
    <cellStyle name="Обычный 6 5 4 2 2 3" xfId="59402"/>
    <cellStyle name="Обычный 6 5 4 2 3" xfId="14440"/>
    <cellStyle name="Обычный 6 5 4 2 3 2" xfId="59403"/>
    <cellStyle name="Обычный 6 5 4 2 4" xfId="59404"/>
    <cellStyle name="Обычный 6 5 4 2_НВВ РСК 2019 (II пол) МАКС" xfId="59405"/>
    <cellStyle name="Обычный 6 5 4 3" xfId="14441"/>
    <cellStyle name="Обычный 6 5 4 3 2" xfId="14442"/>
    <cellStyle name="Обычный 6 5 4 3 2 2" xfId="59406"/>
    <cellStyle name="Обычный 6 5 4 3 3" xfId="14443"/>
    <cellStyle name="Обычный 6 5 4 3 3 2" xfId="59407"/>
    <cellStyle name="Обычный 6 5 4 3 4" xfId="59408"/>
    <cellStyle name="Обычный 6 5 4 4" xfId="14444"/>
    <cellStyle name="Обычный 6 5 4 4 2" xfId="59409"/>
    <cellStyle name="Обычный 6 5 4 5" xfId="14445"/>
    <cellStyle name="Обычный 6 5 4 5 2" xfId="59410"/>
    <cellStyle name="Обычный 6 5 4 6" xfId="14446"/>
    <cellStyle name="Обычный 6 5 4 6 2" xfId="59411"/>
    <cellStyle name="Обычный 6 5 4 7" xfId="35749"/>
    <cellStyle name="Обычный 6 5 4 7 2" xfId="59412"/>
    <cellStyle name="Обычный 6 5 4 8" xfId="35750"/>
    <cellStyle name="Обычный 6 5 4 8 2" xfId="59413"/>
    <cellStyle name="Обычный 6 5 4 9" xfId="59414"/>
    <cellStyle name="Обычный 6 5 4_Лист1" xfId="59415"/>
    <cellStyle name="Обычный 6 5 5" xfId="14447"/>
    <cellStyle name="Обычный 6 5 5 2" xfId="14448"/>
    <cellStyle name="Обычный 6 5 5 3" xfId="14449"/>
    <cellStyle name="Обычный 6 5 6" xfId="14450"/>
    <cellStyle name="Обычный 6 5 6 2" xfId="59416"/>
    <cellStyle name="Обычный 6 5 7" xfId="14451"/>
    <cellStyle name="Обычный 6 5 8" xfId="14452"/>
    <cellStyle name="Обычный 6 5 9" xfId="14453"/>
    <cellStyle name="Обычный 6 5_Лист1" xfId="59417"/>
    <cellStyle name="Обычный 6 6" xfId="14454"/>
    <cellStyle name="Обычный 6 6 10" xfId="35751"/>
    <cellStyle name="Обычный 6 6 2" xfId="14455"/>
    <cellStyle name="Обычный 6 6 2 2" xfId="14456"/>
    <cellStyle name="Обычный 6 6 2 2 2" xfId="14457"/>
    <cellStyle name="Обычный 6 6 2 2 2 2" xfId="59418"/>
    <cellStyle name="Обычный 6 6 2 2 2 2 2" xfId="59419"/>
    <cellStyle name="Обычный 6 6 2 2 2 3" xfId="59420"/>
    <cellStyle name="Обычный 6 6 2 2 3" xfId="14458"/>
    <cellStyle name="Обычный 6 6 2 2 3 2" xfId="59421"/>
    <cellStyle name="Обычный 6 6 2 2 4" xfId="59422"/>
    <cellStyle name="Обычный 6 6 2 2_НВВ РСК 2019 (II пол) МАКС" xfId="59423"/>
    <cellStyle name="Обычный 6 6 2 3" xfId="14459"/>
    <cellStyle name="Обычный 6 6 2 3 2" xfId="14460"/>
    <cellStyle name="Обычный 6 6 2 3 2 2" xfId="59424"/>
    <cellStyle name="Обычный 6 6 2 3 3" xfId="14461"/>
    <cellStyle name="Обычный 6 6 2 3 3 2" xfId="59425"/>
    <cellStyle name="Обычный 6 6 2 3 4" xfId="59426"/>
    <cellStyle name="Обычный 6 6 2 4" xfId="14462"/>
    <cellStyle name="Обычный 6 6 2 4 2" xfId="59427"/>
    <cellStyle name="Обычный 6 6 2 5" xfId="14463"/>
    <cellStyle name="Обычный 6 6 2 5 2" xfId="59428"/>
    <cellStyle name="Обычный 6 6 2 6" xfId="14464"/>
    <cellStyle name="Обычный 6 6 2 6 2" xfId="59429"/>
    <cellStyle name="Обычный 6 6 2 7" xfId="35752"/>
    <cellStyle name="Обычный 6 6 2 7 2" xfId="59430"/>
    <cellStyle name="Обычный 6 6 2 8" xfId="35753"/>
    <cellStyle name="Обычный 6 6 2 8 2" xfId="59431"/>
    <cellStyle name="Обычный 6 6 2 9" xfId="59432"/>
    <cellStyle name="Обычный 6 6 2_Лист1" xfId="59433"/>
    <cellStyle name="Обычный 6 6 3" xfId="14465"/>
    <cellStyle name="Обычный 6 6 3 2" xfId="14466"/>
    <cellStyle name="Обычный 6 6 3 3" xfId="14467"/>
    <cellStyle name="Обычный 6 6 4" xfId="14468"/>
    <cellStyle name="Обычный 6 6 4 2" xfId="59434"/>
    <cellStyle name="Обычный 6 6 5" xfId="14469"/>
    <cellStyle name="Обычный 6 6 6" xfId="14470"/>
    <cellStyle name="Обычный 6 6 7" xfId="14471"/>
    <cellStyle name="Обычный 6 6 8" xfId="14472"/>
    <cellStyle name="Обычный 6 6 9" xfId="35754"/>
    <cellStyle name="Обычный 6 6_Лист1" xfId="59435"/>
    <cellStyle name="Обычный 6 7" xfId="14473"/>
    <cellStyle name="Обычный 6 7 10" xfId="35755"/>
    <cellStyle name="Обычный 6 7 2" xfId="14474"/>
    <cellStyle name="Обычный 6 7 2 2" xfId="14475"/>
    <cellStyle name="Обычный 6 7 2 2 2" xfId="14476"/>
    <cellStyle name="Обычный 6 7 2 2 2 2" xfId="59436"/>
    <cellStyle name="Обычный 6 7 2 2 2 2 2" xfId="59437"/>
    <cellStyle name="Обычный 6 7 2 2 2 3" xfId="59438"/>
    <cellStyle name="Обычный 6 7 2 2 3" xfId="14477"/>
    <cellStyle name="Обычный 6 7 2 2 3 2" xfId="59439"/>
    <cellStyle name="Обычный 6 7 2 2 4" xfId="59440"/>
    <cellStyle name="Обычный 6 7 2 2_НВВ РСК 2019 (II пол) МАКС" xfId="59441"/>
    <cellStyle name="Обычный 6 7 2 3" xfId="14478"/>
    <cellStyle name="Обычный 6 7 2 3 2" xfId="14479"/>
    <cellStyle name="Обычный 6 7 2 3 2 2" xfId="59442"/>
    <cellStyle name="Обычный 6 7 2 3 3" xfId="14480"/>
    <cellStyle name="Обычный 6 7 2 3 3 2" xfId="59443"/>
    <cellStyle name="Обычный 6 7 2 3 4" xfId="59444"/>
    <cellStyle name="Обычный 6 7 2 4" xfId="14481"/>
    <cellStyle name="Обычный 6 7 2 4 2" xfId="59445"/>
    <cellStyle name="Обычный 6 7 2 5" xfId="14482"/>
    <cellStyle name="Обычный 6 7 2 5 2" xfId="59446"/>
    <cellStyle name="Обычный 6 7 2 6" xfId="14483"/>
    <cellStyle name="Обычный 6 7 2 6 2" xfId="59447"/>
    <cellStyle name="Обычный 6 7 2 7" xfId="35756"/>
    <cellStyle name="Обычный 6 7 2 7 2" xfId="59448"/>
    <cellStyle name="Обычный 6 7 2 8" xfId="35757"/>
    <cellStyle name="Обычный 6 7 2 8 2" xfId="59449"/>
    <cellStyle name="Обычный 6 7 2 9" xfId="59450"/>
    <cellStyle name="Обычный 6 7 2_Лист1" xfId="59451"/>
    <cellStyle name="Обычный 6 7 3" xfId="14484"/>
    <cellStyle name="Обычный 6 7 3 2" xfId="14485"/>
    <cellStyle name="Обычный 6 7 3 3" xfId="14486"/>
    <cellStyle name="Обычный 6 7 4" xfId="14487"/>
    <cellStyle name="Обычный 6 7 4 2" xfId="59452"/>
    <cellStyle name="Обычный 6 7 5" xfId="14488"/>
    <cellStyle name="Обычный 6 7 6" xfId="14489"/>
    <cellStyle name="Обычный 6 7 7" xfId="14490"/>
    <cellStyle name="Обычный 6 7 8" xfId="14491"/>
    <cellStyle name="Обычный 6 7 9" xfId="35758"/>
    <cellStyle name="Обычный 6 7_Лист1" xfId="59453"/>
    <cellStyle name="Обычный 6 8" xfId="14492"/>
    <cellStyle name="Обычный 6 8 10" xfId="35759"/>
    <cellStyle name="Обычный 6 8 2" xfId="14493"/>
    <cellStyle name="Обычный 6 8 2 2" xfId="14494"/>
    <cellStyle name="Обычный 6 8 2 2 2" xfId="14495"/>
    <cellStyle name="Обычный 6 8 2 2 2 2" xfId="59454"/>
    <cellStyle name="Обычный 6 8 2 2 2 2 2" xfId="59455"/>
    <cellStyle name="Обычный 6 8 2 2 2 3" xfId="59456"/>
    <cellStyle name="Обычный 6 8 2 2 3" xfId="14496"/>
    <cellStyle name="Обычный 6 8 2 2 3 2" xfId="59457"/>
    <cellStyle name="Обычный 6 8 2 2 4" xfId="59458"/>
    <cellStyle name="Обычный 6 8 2 2_НВВ РСК 2019 (II пол) МАКС" xfId="59459"/>
    <cellStyle name="Обычный 6 8 2 3" xfId="14497"/>
    <cellStyle name="Обычный 6 8 2 3 2" xfId="14498"/>
    <cellStyle name="Обычный 6 8 2 3 2 2" xfId="59460"/>
    <cellStyle name="Обычный 6 8 2 3 3" xfId="14499"/>
    <cellStyle name="Обычный 6 8 2 3 3 2" xfId="59461"/>
    <cellStyle name="Обычный 6 8 2 3 4" xfId="59462"/>
    <cellStyle name="Обычный 6 8 2 4" xfId="14500"/>
    <cellStyle name="Обычный 6 8 2 4 2" xfId="59463"/>
    <cellStyle name="Обычный 6 8 2 5" xfId="14501"/>
    <cellStyle name="Обычный 6 8 2 5 2" xfId="59464"/>
    <cellStyle name="Обычный 6 8 2 6" xfId="14502"/>
    <cellStyle name="Обычный 6 8 2 6 2" xfId="59465"/>
    <cellStyle name="Обычный 6 8 2 7" xfId="35760"/>
    <cellStyle name="Обычный 6 8 2 7 2" xfId="59466"/>
    <cellStyle name="Обычный 6 8 2 8" xfId="35761"/>
    <cellStyle name="Обычный 6 8 2 8 2" xfId="59467"/>
    <cellStyle name="Обычный 6 8 2 9" xfId="59468"/>
    <cellStyle name="Обычный 6 8 2_Лист1" xfId="59469"/>
    <cellStyle name="Обычный 6 8 3" xfId="14503"/>
    <cellStyle name="Обычный 6 8 3 2" xfId="14504"/>
    <cellStyle name="Обычный 6 8 3 3" xfId="14505"/>
    <cellStyle name="Обычный 6 8 4" xfId="14506"/>
    <cellStyle name="Обычный 6 8 4 2" xfId="59470"/>
    <cellStyle name="Обычный 6 8 5" xfId="14507"/>
    <cellStyle name="Обычный 6 8 6" xfId="14508"/>
    <cellStyle name="Обычный 6 8 7" xfId="14509"/>
    <cellStyle name="Обычный 6 8 8" xfId="14510"/>
    <cellStyle name="Обычный 6 8 9" xfId="35762"/>
    <cellStyle name="Обычный 6 8_Лист1" xfId="59471"/>
    <cellStyle name="Обычный 6 9" xfId="14511"/>
    <cellStyle name="Обычный 6 9 2" xfId="14512"/>
    <cellStyle name="Обычный 6 9 2 2" xfId="14513"/>
    <cellStyle name="Обычный 6 9 2 2 2" xfId="14514"/>
    <cellStyle name="Обычный 6 9 2 2 2 2" xfId="59472"/>
    <cellStyle name="Обычный 6 9 2 2 2 2 2" xfId="59473"/>
    <cellStyle name="Обычный 6 9 2 2 2 3" xfId="59474"/>
    <cellStyle name="Обычный 6 9 2 2 3" xfId="14515"/>
    <cellStyle name="Обычный 6 9 2 2 3 2" xfId="59475"/>
    <cellStyle name="Обычный 6 9 2 2 4" xfId="59476"/>
    <cellStyle name="Обычный 6 9 2 2_НВВ РСК 2019 (II пол) МАКС" xfId="59477"/>
    <cellStyle name="Обычный 6 9 2 3" xfId="14516"/>
    <cellStyle name="Обычный 6 9 2 3 2" xfId="14517"/>
    <cellStyle name="Обычный 6 9 2 3 2 2" xfId="59478"/>
    <cellStyle name="Обычный 6 9 2 3 3" xfId="14518"/>
    <cellStyle name="Обычный 6 9 2 3 3 2" xfId="59479"/>
    <cellStyle name="Обычный 6 9 2 3 4" xfId="59480"/>
    <cellStyle name="Обычный 6 9 2 4" xfId="14519"/>
    <cellStyle name="Обычный 6 9 2 4 2" xfId="59481"/>
    <cellStyle name="Обычный 6 9 2 5" xfId="14520"/>
    <cellStyle name="Обычный 6 9 2 5 2" xfId="59482"/>
    <cellStyle name="Обычный 6 9 2 6" xfId="14521"/>
    <cellStyle name="Обычный 6 9 2 6 2" xfId="59483"/>
    <cellStyle name="Обычный 6 9 2 7" xfId="35763"/>
    <cellStyle name="Обычный 6 9 2 7 2" xfId="59484"/>
    <cellStyle name="Обычный 6 9 2 8" xfId="35764"/>
    <cellStyle name="Обычный 6 9 2 8 2" xfId="59485"/>
    <cellStyle name="Обычный 6 9 2 9" xfId="59486"/>
    <cellStyle name="Обычный 6 9 2_Лист1" xfId="59487"/>
    <cellStyle name="Обычный 6 9 3" xfId="14522"/>
    <cellStyle name="Обычный 6 9 3 2" xfId="14523"/>
    <cellStyle name="Обычный 6 9 3 3" xfId="14524"/>
    <cellStyle name="Обычный 6 9 4" xfId="14525"/>
    <cellStyle name="Обычный 6 9 4 2" xfId="59488"/>
    <cellStyle name="Обычный 6 9 5" xfId="14526"/>
    <cellStyle name="Обычный 6 9 6" xfId="14527"/>
    <cellStyle name="Обычный 6 9 7" xfId="35765"/>
    <cellStyle name="Обычный 6 9 8" xfId="35766"/>
    <cellStyle name="Обычный 6 9_Лист1" xfId="59489"/>
    <cellStyle name="Обычный 6_Лист1" xfId="59490"/>
    <cellStyle name="Обычный 60" xfId="14528"/>
    <cellStyle name="Обычный 61" xfId="14529"/>
    <cellStyle name="Обычный 62" xfId="14530"/>
    <cellStyle name="Обычный 63" xfId="14531"/>
    <cellStyle name="Обычный 64" xfId="14532"/>
    <cellStyle name="Обычный 65" xfId="14533"/>
    <cellStyle name="Обычный 66" xfId="14534"/>
    <cellStyle name="Обычный 67" xfId="14535"/>
    <cellStyle name="Обычный 68" xfId="14536"/>
    <cellStyle name="Обычный 69" xfId="14537"/>
    <cellStyle name="Обычный 7" xfId="14538"/>
    <cellStyle name="Обычный 7 10" xfId="14539"/>
    <cellStyle name="Обычный 7 11" xfId="35767"/>
    <cellStyle name="Обычный 7 2" xfId="14540"/>
    <cellStyle name="Обычный 7 2 10" xfId="14541"/>
    <cellStyle name="Обычный 7 2 11" xfId="35768"/>
    <cellStyle name="Обычный 7 2 12" xfId="35769"/>
    <cellStyle name="Обычный 7 2 2" xfId="14542"/>
    <cellStyle name="Обычный 7 2 2 10" xfId="14543"/>
    <cellStyle name="Обычный 7 2 2 11" xfId="14544"/>
    <cellStyle name="Обычный 7 2 2 12" xfId="35770"/>
    <cellStyle name="Обычный 7 2 2 13" xfId="35771"/>
    <cellStyle name="Обычный 7 2 2 2" xfId="14545"/>
    <cellStyle name="Обычный 7 2 2 2 10" xfId="14546"/>
    <cellStyle name="Обычный 7 2 2 2 10 2" xfId="59491"/>
    <cellStyle name="Обычный 7 2 2 2 11" xfId="14547"/>
    <cellStyle name="Обычный 7 2 2 2 11 2" xfId="59492"/>
    <cellStyle name="Обычный 7 2 2 2 12" xfId="35772"/>
    <cellStyle name="Обычный 7 2 2 2 13" xfId="35773"/>
    <cellStyle name="Обычный 7 2 2 2 2" xfId="14548"/>
    <cellStyle name="Обычный 7 2 2 2 2 10" xfId="35774"/>
    <cellStyle name="Обычный 7 2 2 2 2 11" xfId="35775"/>
    <cellStyle name="Обычный 7 2 2 2 2 2" xfId="14549"/>
    <cellStyle name="Обычный 7 2 2 2 2 2 2" xfId="14550"/>
    <cellStyle name="Обычный 7 2 2 2 2 2 2 2" xfId="14551"/>
    <cellStyle name="Обычный 7 2 2 2 2 2 2 2 2" xfId="59493"/>
    <cellStyle name="Обычный 7 2 2 2 2 2 2 2 2 2" xfId="59494"/>
    <cellStyle name="Обычный 7 2 2 2 2 2 2 2 3" xfId="59495"/>
    <cellStyle name="Обычный 7 2 2 2 2 2 2 3" xfId="14552"/>
    <cellStyle name="Обычный 7 2 2 2 2 2 2 3 2" xfId="59496"/>
    <cellStyle name="Обычный 7 2 2 2 2 2 2 4" xfId="59497"/>
    <cellStyle name="Обычный 7 2 2 2 2 2 2_НВВ РСК 2019 (II пол) МАКС" xfId="59498"/>
    <cellStyle name="Обычный 7 2 2 2 2 2 3" xfId="14553"/>
    <cellStyle name="Обычный 7 2 2 2 2 2 3 2" xfId="14554"/>
    <cellStyle name="Обычный 7 2 2 2 2 2 3 2 2" xfId="59499"/>
    <cellStyle name="Обычный 7 2 2 2 2 2 3 3" xfId="14555"/>
    <cellStyle name="Обычный 7 2 2 2 2 2 3 3 2" xfId="59500"/>
    <cellStyle name="Обычный 7 2 2 2 2 2 3 4" xfId="59501"/>
    <cellStyle name="Обычный 7 2 2 2 2 2 4" xfId="14556"/>
    <cellStyle name="Обычный 7 2 2 2 2 2 4 2" xfId="59502"/>
    <cellStyle name="Обычный 7 2 2 2 2 2 5" xfId="14557"/>
    <cellStyle name="Обычный 7 2 2 2 2 2 5 2" xfId="59503"/>
    <cellStyle name="Обычный 7 2 2 2 2 2 6" xfId="14558"/>
    <cellStyle name="Обычный 7 2 2 2 2 2 6 2" xfId="59504"/>
    <cellStyle name="Обычный 7 2 2 2 2 2 7" xfId="35776"/>
    <cellStyle name="Обычный 7 2 2 2 2 2 7 2" xfId="59505"/>
    <cellStyle name="Обычный 7 2 2 2 2 2 8" xfId="35777"/>
    <cellStyle name="Обычный 7 2 2 2 2 2 8 2" xfId="59506"/>
    <cellStyle name="Обычный 7 2 2 2 2 2 9" xfId="59507"/>
    <cellStyle name="Обычный 7 2 2 2 2 2_Лист1" xfId="59508"/>
    <cellStyle name="Обычный 7 2 2 2 2 3" xfId="14559"/>
    <cellStyle name="Обычный 7 2 2 2 2 3 2" xfId="14560"/>
    <cellStyle name="Обычный 7 2 2 2 2 3 2 2" xfId="59509"/>
    <cellStyle name="Обычный 7 2 2 2 2 3 2 2 2" xfId="59510"/>
    <cellStyle name="Обычный 7 2 2 2 2 3 2 3" xfId="59511"/>
    <cellStyle name="Обычный 7 2 2 2 2 3 3" xfId="14561"/>
    <cellStyle name="Обычный 7 2 2 2 2 3 3 2" xfId="59512"/>
    <cellStyle name="Обычный 7 2 2 2 2 3 4" xfId="59513"/>
    <cellStyle name="Обычный 7 2 2 2 2 3_НВВ РСК 2019 (II пол) МАКС" xfId="59514"/>
    <cellStyle name="Обычный 7 2 2 2 2 4" xfId="14562"/>
    <cellStyle name="Обычный 7 2 2 2 2 4 2" xfId="14563"/>
    <cellStyle name="Обычный 7 2 2 2 2 4 2 2" xfId="59515"/>
    <cellStyle name="Обычный 7 2 2 2 2 4 3" xfId="14564"/>
    <cellStyle name="Обычный 7 2 2 2 2 4 3 2" xfId="59516"/>
    <cellStyle name="Обычный 7 2 2 2 2 4 4" xfId="59517"/>
    <cellStyle name="Обычный 7 2 2 2 2 5" xfId="14565"/>
    <cellStyle name="Обычный 7 2 2 2 2 5 2" xfId="59518"/>
    <cellStyle name="Обычный 7 2 2 2 2 6" xfId="14566"/>
    <cellStyle name="Обычный 7 2 2 2 2 6 2" xfId="59519"/>
    <cellStyle name="Обычный 7 2 2 2 2 7" xfId="14567"/>
    <cellStyle name="Обычный 7 2 2 2 2 7 2" xfId="59520"/>
    <cellStyle name="Обычный 7 2 2 2 2 8" xfId="14568"/>
    <cellStyle name="Обычный 7 2 2 2 2 8 2" xfId="59521"/>
    <cellStyle name="Обычный 7 2 2 2 2 9" xfId="14569"/>
    <cellStyle name="Обычный 7 2 2 2 2 9 2" xfId="59522"/>
    <cellStyle name="Обычный 7 2 2 2 2_Лист1" xfId="59523"/>
    <cellStyle name="Обычный 7 2 2 2 3" xfId="14570"/>
    <cellStyle name="Обычный 7 2 2 2 3 10" xfId="35778"/>
    <cellStyle name="Обычный 7 2 2 2 3 11" xfId="35779"/>
    <cellStyle name="Обычный 7 2 2 2 3 2" xfId="14571"/>
    <cellStyle name="Обычный 7 2 2 2 3 2 2" xfId="14572"/>
    <cellStyle name="Обычный 7 2 2 2 3 2 2 2" xfId="14573"/>
    <cellStyle name="Обычный 7 2 2 2 3 2 2 2 2" xfId="59524"/>
    <cellStyle name="Обычный 7 2 2 2 3 2 2 2 2 2" xfId="59525"/>
    <cellStyle name="Обычный 7 2 2 2 3 2 2 2 3" xfId="59526"/>
    <cellStyle name="Обычный 7 2 2 2 3 2 2 3" xfId="14574"/>
    <cellStyle name="Обычный 7 2 2 2 3 2 2 3 2" xfId="59527"/>
    <cellStyle name="Обычный 7 2 2 2 3 2 2 4" xfId="59528"/>
    <cellStyle name="Обычный 7 2 2 2 3 2 2_НВВ РСК 2019 (II пол) МАКС" xfId="59529"/>
    <cellStyle name="Обычный 7 2 2 2 3 2 3" xfId="14575"/>
    <cellStyle name="Обычный 7 2 2 2 3 2 3 2" xfId="14576"/>
    <cellStyle name="Обычный 7 2 2 2 3 2 3 2 2" xfId="59530"/>
    <cellStyle name="Обычный 7 2 2 2 3 2 3 3" xfId="14577"/>
    <cellStyle name="Обычный 7 2 2 2 3 2 3 3 2" xfId="59531"/>
    <cellStyle name="Обычный 7 2 2 2 3 2 3 4" xfId="59532"/>
    <cellStyle name="Обычный 7 2 2 2 3 2 4" xfId="14578"/>
    <cellStyle name="Обычный 7 2 2 2 3 2 4 2" xfId="59533"/>
    <cellStyle name="Обычный 7 2 2 2 3 2 5" xfId="14579"/>
    <cellStyle name="Обычный 7 2 2 2 3 2 5 2" xfId="59534"/>
    <cellStyle name="Обычный 7 2 2 2 3 2 6" xfId="14580"/>
    <cellStyle name="Обычный 7 2 2 2 3 2 6 2" xfId="59535"/>
    <cellStyle name="Обычный 7 2 2 2 3 2 7" xfId="35780"/>
    <cellStyle name="Обычный 7 2 2 2 3 2 7 2" xfId="59536"/>
    <cellStyle name="Обычный 7 2 2 2 3 2 8" xfId="35781"/>
    <cellStyle name="Обычный 7 2 2 2 3 2 8 2" xfId="59537"/>
    <cellStyle name="Обычный 7 2 2 2 3 2 9" xfId="59538"/>
    <cellStyle name="Обычный 7 2 2 2 3 2_Лист1" xfId="59539"/>
    <cellStyle name="Обычный 7 2 2 2 3 3" xfId="14581"/>
    <cellStyle name="Обычный 7 2 2 2 3 3 2" xfId="14582"/>
    <cellStyle name="Обычный 7 2 2 2 3 3 2 2" xfId="59540"/>
    <cellStyle name="Обычный 7 2 2 2 3 3 2 2 2" xfId="59541"/>
    <cellStyle name="Обычный 7 2 2 2 3 3 2 3" xfId="59542"/>
    <cellStyle name="Обычный 7 2 2 2 3 3 3" xfId="14583"/>
    <cellStyle name="Обычный 7 2 2 2 3 3 3 2" xfId="59543"/>
    <cellStyle name="Обычный 7 2 2 2 3 3 4" xfId="59544"/>
    <cellStyle name="Обычный 7 2 2 2 3 3_НВВ РСК 2019 (II пол) МАКС" xfId="59545"/>
    <cellStyle name="Обычный 7 2 2 2 3 4" xfId="14584"/>
    <cellStyle name="Обычный 7 2 2 2 3 4 2" xfId="14585"/>
    <cellStyle name="Обычный 7 2 2 2 3 4 2 2" xfId="59546"/>
    <cellStyle name="Обычный 7 2 2 2 3 4 3" xfId="14586"/>
    <cellStyle name="Обычный 7 2 2 2 3 4 3 2" xfId="59547"/>
    <cellStyle name="Обычный 7 2 2 2 3 4 4" xfId="59548"/>
    <cellStyle name="Обычный 7 2 2 2 3 5" xfId="14587"/>
    <cellStyle name="Обычный 7 2 2 2 3 5 2" xfId="59549"/>
    <cellStyle name="Обычный 7 2 2 2 3 6" xfId="14588"/>
    <cellStyle name="Обычный 7 2 2 2 3 6 2" xfId="59550"/>
    <cellStyle name="Обычный 7 2 2 2 3 7" xfId="14589"/>
    <cellStyle name="Обычный 7 2 2 2 3 7 2" xfId="59551"/>
    <cellStyle name="Обычный 7 2 2 2 3 8" xfId="14590"/>
    <cellStyle name="Обычный 7 2 2 2 3 8 2" xfId="59552"/>
    <cellStyle name="Обычный 7 2 2 2 3 9" xfId="14591"/>
    <cellStyle name="Обычный 7 2 2 2 3 9 2" xfId="59553"/>
    <cellStyle name="Обычный 7 2 2 2 3_Лист1" xfId="59554"/>
    <cellStyle name="Обычный 7 2 2 2 4" xfId="14592"/>
    <cellStyle name="Обычный 7 2 2 2 4 2" xfId="14593"/>
    <cellStyle name="Обычный 7 2 2 2 4 2 2" xfId="14594"/>
    <cellStyle name="Обычный 7 2 2 2 4 2 2 2" xfId="59555"/>
    <cellStyle name="Обычный 7 2 2 2 4 2 2 2 2" xfId="59556"/>
    <cellStyle name="Обычный 7 2 2 2 4 2 2 3" xfId="59557"/>
    <cellStyle name="Обычный 7 2 2 2 4 2 3" xfId="14595"/>
    <cellStyle name="Обычный 7 2 2 2 4 2 3 2" xfId="59558"/>
    <cellStyle name="Обычный 7 2 2 2 4 2 4" xfId="59559"/>
    <cellStyle name="Обычный 7 2 2 2 4 2_НВВ РСК 2019 (II пол) МАКС" xfId="59560"/>
    <cellStyle name="Обычный 7 2 2 2 4 3" xfId="14596"/>
    <cellStyle name="Обычный 7 2 2 2 4 3 2" xfId="14597"/>
    <cellStyle name="Обычный 7 2 2 2 4 3 2 2" xfId="59561"/>
    <cellStyle name="Обычный 7 2 2 2 4 3 3" xfId="14598"/>
    <cellStyle name="Обычный 7 2 2 2 4 3 3 2" xfId="59562"/>
    <cellStyle name="Обычный 7 2 2 2 4 3 4" xfId="59563"/>
    <cellStyle name="Обычный 7 2 2 2 4 4" xfId="14599"/>
    <cellStyle name="Обычный 7 2 2 2 4 4 2" xfId="59564"/>
    <cellStyle name="Обычный 7 2 2 2 4 5" xfId="14600"/>
    <cellStyle name="Обычный 7 2 2 2 4 5 2" xfId="59565"/>
    <cellStyle name="Обычный 7 2 2 2 4 6" xfId="14601"/>
    <cellStyle name="Обычный 7 2 2 2 4 6 2" xfId="59566"/>
    <cellStyle name="Обычный 7 2 2 2 4 7" xfId="35782"/>
    <cellStyle name="Обычный 7 2 2 2 4 7 2" xfId="59567"/>
    <cellStyle name="Обычный 7 2 2 2 4 8" xfId="35783"/>
    <cellStyle name="Обычный 7 2 2 2 4 8 2" xfId="59568"/>
    <cellStyle name="Обычный 7 2 2 2 4 9" xfId="59569"/>
    <cellStyle name="Обычный 7 2 2 2 4_Лист1" xfId="59570"/>
    <cellStyle name="Обычный 7 2 2 2 5" xfId="14602"/>
    <cellStyle name="Обычный 7 2 2 2 5 2" xfId="14603"/>
    <cellStyle name="Обычный 7 2 2 2 5 2 2" xfId="59571"/>
    <cellStyle name="Обычный 7 2 2 2 5 2 2 2" xfId="59572"/>
    <cellStyle name="Обычный 7 2 2 2 5 2 3" xfId="59573"/>
    <cellStyle name="Обычный 7 2 2 2 5 3" xfId="14604"/>
    <cellStyle name="Обычный 7 2 2 2 5 3 2" xfId="59574"/>
    <cellStyle name="Обычный 7 2 2 2 5 4" xfId="59575"/>
    <cellStyle name="Обычный 7 2 2 2 5_НВВ РСК 2019 (II пол) МАКС" xfId="59576"/>
    <cellStyle name="Обычный 7 2 2 2 6" xfId="14605"/>
    <cellStyle name="Обычный 7 2 2 2 6 2" xfId="14606"/>
    <cellStyle name="Обычный 7 2 2 2 6 2 2" xfId="59577"/>
    <cellStyle name="Обычный 7 2 2 2 6 3" xfId="14607"/>
    <cellStyle name="Обычный 7 2 2 2 6 3 2" xfId="59578"/>
    <cellStyle name="Обычный 7 2 2 2 6 4" xfId="59579"/>
    <cellStyle name="Обычный 7 2 2 2 7" xfId="14608"/>
    <cellStyle name="Обычный 7 2 2 2 7 2" xfId="59580"/>
    <cellStyle name="Обычный 7 2 2 2 8" xfId="14609"/>
    <cellStyle name="Обычный 7 2 2 2 8 2" xfId="59581"/>
    <cellStyle name="Обычный 7 2 2 2 9" xfId="14610"/>
    <cellStyle name="Обычный 7 2 2 2 9 2" xfId="59582"/>
    <cellStyle name="Обычный 7 2 2 2_Лист1" xfId="59583"/>
    <cellStyle name="Обычный 7 2 2 3" xfId="14611"/>
    <cellStyle name="Обычный 7 2 2 3 10" xfId="35784"/>
    <cellStyle name="Обычный 7 2 2 3 11" xfId="35785"/>
    <cellStyle name="Обычный 7 2 2 3 2" xfId="14612"/>
    <cellStyle name="Обычный 7 2 2 3 2 2" xfId="14613"/>
    <cellStyle name="Обычный 7 2 2 3 2 2 2" xfId="14614"/>
    <cellStyle name="Обычный 7 2 2 3 2 2 2 2" xfId="59584"/>
    <cellStyle name="Обычный 7 2 2 3 2 2 2 2 2" xfId="59585"/>
    <cellStyle name="Обычный 7 2 2 3 2 2 2 3" xfId="59586"/>
    <cellStyle name="Обычный 7 2 2 3 2 2 3" xfId="14615"/>
    <cellStyle name="Обычный 7 2 2 3 2 2 3 2" xfId="59587"/>
    <cellStyle name="Обычный 7 2 2 3 2 2 4" xfId="59588"/>
    <cellStyle name="Обычный 7 2 2 3 2 2_НВВ РСК 2019 (II пол) МАКС" xfId="59589"/>
    <cellStyle name="Обычный 7 2 2 3 2 3" xfId="14616"/>
    <cellStyle name="Обычный 7 2 2 3 2 3 2" xfId="14617"/>
    <cellStyle name="Обычный 7 2 2 3 2 3 2 2" xfId="59590"/>
    <cellStyle name="Обычный 7 2 2 3 2 3 3" xfId="14618"/>
    <cellStyle name="Обычный 7 2 2 3 2 3 3 2" xfId="59591"/>
    <cellStyle name="Обычный 7 2 2 3 2 3 4" xfId="59592"/>
    <cellStyle name="Обычный 7 2 2 3 2 4" xfId="14619"/>
    <cellStyle name="Обычный 7 2 2 3 2 4 2" xfId="59593"/>
    <cellStyle name="Обычный 7 2 2 3 2 5" xfId="14620"/>
    <cellStyle name="Обычный 7 2 2 3 2 5 2" xfId="59594"/>
    <cellStyle name="Обычный 7 2 2 3 2 6" xfId="14621"/>
    <cellStyle name="Обычный 7 2 2 3 2 6 2" xfId="59595"/>
    <cellStyle name="Обычный 7 2 2 3 2 7" xfId="35786"/>
    <cellStyle name="Обычный 7 2 2 3 2 7 2" xfId="59596"/>
    <cellStyle name="Обычный 7 2 2 3 2 8" xfId="35787"/>
    <cellStyle name="Обычный 7 2 2 3 2 8 2" xfId="59597"/>
    <cellStyle name="Обычный 7 2 2 3 2 9" xfId="59598"/>
    <cellStyle name="Обычный 7 2 2 3 2_Лист1" xfId="59599"/>
    <cellStyle name="Обычный 7 2 2 3 3" xfId="14622"/>
    <cellStyle name="Обычный 7 2 2 3 3 2" xfId="14623"/>
    <cellStyle name="Обычный 7 2 2 3 3 2 2" xfId="59600"/>
    <cellStyle name="Обычный 7 2 2 3 3 2 2 2" xfId="59601"/>
    <cellStyle name="Обычный 7 2 2 3 3 2 3" xfId="59602"/>
    <cellStyle name="Обычный 7 2 2 3 3 3" xfId="14624"/>
    <cellStyle name="Обычный 7 2 2 3 3 3 2" xfId="59603"/>
    <cellStyle name="Обычный 7 2 2 3 3 4" xfId="59604"/>
    <cellStyle name="Обычный 7 2 2 3 3_НВВ РСК 2019 (II пол) МАКС" xfId="59605"/>
    <cellStyle name="Обычный 7 2 2 3 4" xfId="14625"/>
    <cellStyle name="Обычный 7 2 2 3 4 2" xfId="14626"/>
    <cellStyle name="Обычный 7 2 2 3 4 2 2" xfId="59606"/>
    <cellStyle name="Обычный 7 2 2 3 4 3" xfId="14627"/>
    <cellStyle name="Обычный 7 2 2 3 4 3 2" xfId="59607"/>
    <cellStyle name="Обычный 7 2 2 3 4 4" xfId="59608"/>
    <cellStyle name="Обычный 7 2 2 3 5" xfId="14628"/>
    <cellStyle name="Обычный 7 2 2 3 5 2" xfId="59609"/>
    <cellStyle name="Обычный 7 2 2 3 6" xfId="14629"/>
    <cellStyle name="Обычный 7 2 2 3 6 2" xfId="59610"/>
    <cellStyle name="Обычный 7 2 2 3 7" xfId="14630"/>
    <cellStyle name="Обычный 7 2 2 3 7 2" xfId="59611"/>
    <cellStyle name="Обычный 7 2 2 3 8" xfId="14631"/>
    <cellStyle name="Обычный 7 2 2 3 8 2" xfId="59612"/>
    <cellStyle name="Обычный 7 2 2 3 9" xfId="14632"/>
    <cellStyle name="Обычный 7 2 2 3 9 2" xfId="59613"/>
    <cellStyle name="Обычный 7 2 2 3_Лист1" xfId="59614"/>
    <cellStyle name="Обычный 7 2 2 4" xfId="14633"/>
    <cellStyle name="Обычный 7 2 2 4 10" xfId="35788"/>
    <cellStyle name="Обычный 7 2 2 4 11" xfId="35789"/>
    <cellStyle name="Обычный 7 2 2 4 2" xfId="14634"/>
    <cellStyle name="Обычный 7 2 2 4 2 2" xfId="14635"/>
    <cellStyle name="Обычный 7 2 2 4 2 2 2" xfId="14636"/>
    <cellStyle name="Обычный 7 2 2 4 2 2 2 2" xfId="59615"/>
    <cellStyle name="Обычный 7 2 2 4 2 2 2 2 2" xfId="59616"/>
    <cellStyle name="Обычный 7 2 2 4 2 2 2 3" xfId="59617"/>
    <cellStyle name="Обычный 7 2 2 4 2 2 3" xfId="14637"/>
    <cellStyle name="Обычный 7 2 2 4 2 2 3 2" xfId="59618"/>
    <cellStyle name="Обычный 7 2 2 4 2 2 4" xfId="59619"/>
    <cellStyle name="Обычный 7 2 2 4 2 2_НВВ РСК 2019 (II пол) МАКС" xfId="59620"/>
    <cellStyle name="Обычный 7 2 2 4 2 3" xfId="14638"/>
    <cellStyle name="Обычный 7 2 2 4 2 3 2" xfId="14639"/>
    <cellStyle name="Обычный 7 2 2 4 2 3 2 2" xfId="59621"/>
    <cellStyle name="Обычный 7 2 2 4 2 3 3" xfId="14640"/>
    <cellStyle name="Обычный 7 2 2 4 2 3 3 2" xfId="59622"/>
    <cellStyle name="Обычный 7 2 2 4 2 3 4" xfId="59623"/>
    <cellStyle name="Обычный 7 2 2 4 2 4" xfId="14641"/>
    <cellStyle name="Обычный 7 2 2 4 2 4 2" xfId="59624"/>
    <cellStyle name="Обычный 7 2 2 4 2 5" xfId="14642"/>
    <cellStyle name="Обычный 7 2 2 4 2 5 2" xfId="59625"/>
    <cellStyle name="Обычный 7 2 2 4 2 6" xfId="14643"/>
    <cellStyle name="Обычный 7 2 2 4 2 6 2" xfId="59626"/>
    <cellStyle name="Обычный 7 2 2 4 2 7" xfId="35790"/>
    <cellStyle name="Обычный 7 2 2 4 2 7 2" xfId="59627"/>
    <cellStyle name="Обычный 7 2 2 4 2 8" xfId="35791"/>
    <cellStyle name="Обычный 7 2 2 4 2 8 2" xfId="59628"/>
    <cellStyle name="Обычный 7 2 2 4 2 9" xfId="59629"/>
    <cellStyle name="Обычный 7 2 2 4 2_Лист1" xfId="59630"/>
    <cellStyle name="Обычный 7 2 2 4 3" xfId="14644"/>
    <cellStyle name="Обычный 7 2 2 4 3 2" xfId="14645"/>
    <cellStyle name="Обычный 7 2 2 4 3 2 2" xfId="59631"/>
    <cellStyle name="Обычный 7 2 2 4 3 2 2 2" xfId="59632"/>
    <cellStyle name="Обычный 7 2 2 4 3 2 3" xfId="59633"/>
    <cellStyle name="Обычный 7 2 2 4 3 3" xfId="14646"/>
    <cellStyle name="Обычный 7 2 2 4 3 3 2" xfId="59634"/>
    <cellStyle name="Обычный 7 2 2 4 3 4" xfId="59635"/>
    <cellStyle name="Обычный 7 2 2 4 3_НВВ РСК 2019 (II пол) МАКС" xfId="59636"/>
    <cellStyle name="Обычный 7 2 2 4 4" xfId="14647"/>
    <cellStyle name="Обычный 7 2 2 4 4 2" xfId="14648"/>
    <cellStyle name="Обычный 7 2 2 4 4 2 2" xfId="59637"/>
    <cellStyle name="Обычный 7 2 2 4 4 3" xfId="14649"/>
    <cellStyle name="Обычный 7 2 2 4 4 3 2" xfId="59638"/>
    <cellStyle name="Обычный 7 2 2 4 4 4" xfId="59639"/>
    <cellStyle name="Обычный 7 2 2 4 5" xfId="14650"/>
    <cellStyle name="Обычный 7 2 2 4 5 2" xfId="59640"/>
    <cellStyle name="Обычный 7 2 2 4 6" xfId="14651"/>
    <cellStyle name="Обычный 7 2 2 4 6 2" xfId="59641"/>
    <cellStyle name="Обычный 7 2 2 4 7" xfId="14652"/>
    <cellStyle name="Обычный 7 2 2 4 7 2" xfId="59642"/>
    <cellStyle name="Обычный 7 2 2 4 8" xfId="14653"/>
    <cellStyle name="Обычный 7 2 2 4 8 2" xfId="59643"/>
    <cellStyle name="Обычный 7 2 2 4 9" xfId="14654"/>
    <cellStyle name="Обычный 7 2 2 4 9 2" xfId="59644"/>
    <cellStyle name="Обычный 7 2 2 4_Лист1" xfId="59645"/>
    <cellStyle name="Обычный 7 2 2 5" xfId="14655"/>
    <cellStyle name="Обычный 7 2 2 5 2" xfId="14656"/>
    <cellStyle name="Обычный 7 2 2 5 2 2" xfId="14657"/>
    <cellStyle name="Обычный 7 2 2 5 2 2 2" xfId="59646"/>
    <cellStyle name="Обычный 7 2 2 5 2 2 2 2" xfId="59647"/>
    <cellStyle name="Обычный 7 2 2 5 2 2 3" xfId="59648"/>
    <cellStyle name="Обычный 7 2 2 5 2 3" xfId="14658"/>
    <cellStyle name="Обычный 7 2 2 5 2 3 2" xfId="59649"/>
    <cellStyle name="Обычный 7 2 2 5 2 4" xfId="59650"/>
    <cellStyle name="Обычный 7 2 2 5 2_НВВ РСК 2019 (II пол) МАКС" xfId="59651"/>
    <cellStyle name="Обычный 7 2 2 5 3" xfId="14659"/>
    <cellStyle name="Обычный 7 2 2 5 3 2" xfId="14660"/>
    <cellStyle name="Обычный 7 2 2 5 3 2 2" xfId="59652"/>
    <cellStyle name="Обычный 7 2 2 5 3 3" xfId="14661"/>
    <cellStyle name="Обычный 7 2 2 5 3 3 2" xfId="59653"/>
    <cellStyle name="Обычный 7 2 2 5 3 4" xfId="59654"/>
    <cellStyle name="Обычный 7 2 2 5 4" xfId="14662"/>
    <cellStyle name="Обычный 7 2 2 5 4 2" xfId="59655"/>
    <cellStyle name="Обычный 7 2 2 5 5" xfId="14663"/>
    <cellStyle name="Обычный 7 2 2 5 5 2" xfId="59656"/>
    <cellStyle name="Обычный 7 2 2 5 6" xfId="14664"/>
    <cellStyle name="Обычный 7 2 2 5 6 2" xfId="59657"/>
    <cellStyle name="Обычный 7 2 2 5 7" xfId="35792"/>
    <cellStyle name="Обычный 7 2 2 5 7 2" xfId="59658"/>
    <cellStyle name="Обычный 7 2 2 5 8" xfId="35793"/>
    <cellStyle name="Обычный 7 2 2 5 8 2" xfId="59659"/>
    <cellStyle name="Обычный 7 2 2 5 9" xfId="59660"/>
    <cellStyle name="Обычный 7 2 2 5_Лист1" xfId="59661"/>
    <cellStyle name="Обычный 7 2 2 6" xfId="14665"/>
    <cellStyle name="Обычный 7 2 2 6 2" xfId="14666"/>
    <cellStyle name="Обычный 7 2 2 6 3" xfId="14667"/>
    <cellStyle name="Обычный 7 2 2 7" xfId="14668"/>
    <cellStyle name="Обычный 7 2 2 7 2" xfId="59662"/>
    <cellStyle name="Обычный 7 2 2 8" xfId="14669"/>
    <cellStyle name="Обычный 7 2 2 9" xfId="14670"/>
    <cellStyle name="Обычный 7 2 2_Лист1" xfId="59663"/>
    <cellStyle name="Обычный 7 2 3" xfId="14671"/>
    <cellStyle name="Обычный 7 2 3 10" xfId="14672"/>
    <cellStyle name="Обычный 7 2 3 10 2" xfId="59664"/>
    <cellStyle name="Обычный 7 2 3 11" xfId="14673"/>
    <cellStyle name="Обычный 7 2 3 11 2" xfId="59665"/>
    <cellStyle name="Обычный 7 2 3 12" xfId="14674"/>
    <cellStyle name="Обычный 7 2 3 12 2" xfId="59666"/>
    <cellStyle name="Обычный 7 2 3 13" xfId="35794"/>
    <cellStyle name="Обычный 7 2 3 14" xfId="35795"/>
    <cellStyle name="Обычный 7 2 3 2" xfId="14675"/>
    <cellStyle name="Обычный 7 2 3 2 10" xfId="14676"/>
    <cellStyle name="Обычный 7 2 3 2 10 2" xfId="59667"/>
    <cellStyle name="Обычный 7 2 3 2 11" xfId="14677"/>
    <cellStyle name="Обычный 7 2 3 2 11 2" xfId="59668"/>
    <cellStyle name="Обычный 7 2 3 2 12" xfId="35796"/>
    <cellStyle name="Обычный 7 2 3 2 13" xfId="35797"/>
    <cellStyle name="Обычный 7 2 3 2 2" xfId="14678"/>
    <cellStyle name="Обычный 7 2 3 2 2 10" xfId="35798"/>
    <cellStyle name="Обычный 7 2 3 2 2 11" xfId="35799"/>
    <cellStyle name="Обычный 7 2 3 2 2 2" xfId="14679"/>
    <cellStyle name="Обычный 7 2 3 2 2 2 2" xfId="14680"/>
    <cellStyle name="Обычный 7 2 3 2 2 2 2 2" xfId="14681"/>
    <cellStyle name="Обычный 7 2 3 2 2 2 2 2 2" xfId="59669"/>
    <cellStyle name="Обычный 7 2 3 2 2 2 2 2 2 2" xfId="59670"/>
    <cellStyle name="Обычный 7 2 3 2 2 2 2 2 3" xfId="59671"/>
    <cellStyle name="Обычный 7 2 3 2 2 2 2 3" xfId="14682"/>
    <cellStyle name="Обычный 7 2 3 2 2 2 2 3 2" xfId="59672"/>
    <cellStyle name="Обычный 7 2 3 2 2 2 2 4" xfId="59673"/>
    <cellStyle name="Обычный 7 2 3 2 2 2 2_НВВ РСК 2019 (II пол) МАКС" xfId="59674"/>
    <cellStyle name="Обычный 7 2 3 2 2 2 3" xfId="14683"/>
    <cellStyle name="Обычный 7 2 3 2 2 2 3 2" xfId="14684"/>
    <cellStyle name="Обычный 7 2 3 2 2 2 3 2 2" xfId="59675"/>
    <cellStyle name="Обычный 7 2 3 2 2 2 3 3" xfId="14685"/>
    <cellStyle name="Обычный 7 2 3 2 2 2 3 3 2" xfId="59676"/>
    <cellStyle name="Обычный 7 2 3 2 2 2 3 4" xfId="59677"/>
    <cellStyle name="Обычный 7 2 3 2 2 2 4" xfId="14686"/>
    <cellStyle name="Обычный 7 2 3 2 2 2 4 2" xfId="59678"/>
    <cellStyle name="Обычный 7 2 3 2 2 2 5" xfId="14687"/>
    <cellStyle name="Обычный 7 2 3 2 2 2 5 2" xfId="59679"/>
    <cellStyle name="Обычный 7 2 3 2 2 2 6" xfId="14688"/>
    <cellStyle name="Обычный 7 2 3 2 2 2 6 2" xfId="59680"/>
    <cellStyle name="Обычный 7 2 3 2 2 2 7" xfId="35800"/>
    <cellStyle name="Обычный 7 2 3 2 2 2 7 2" xfId="59681"/>
    <cellStyle name="Обычный 7 2 3 2 2 2 8" xfId="35801"/>
    <cellStyle name="Обычный 7 2 3 2 2 2 8 2" xfId="59682"/>
    <cellStyle name="Обычный 7 2 3 2 2 2 9" xfId="59683"/>
    <cellStyle name="Обычный 7 2 3 2 2 2_Лист1" xfId="59684"/>
    <cellStyle name="Обычный 7 2 3 2 2 3" xfId="14689"/>
    <cellStyle name="Обычный 7 2 3 2 2 3 2" xfId="14690"/>
    <cellStyle name="Обычный 7 2 3 2 2 3 2 2" xfId="59685"/>
    <cellStyle name="Обычный 7 2 3 2 2 3 2 2 2" xfId="59686"/>
    <cellStyle name="Обычный 7 2 3 2 2 3 2 3" xfId="59687"/>
    <cellStyle name="Обычный 7 2 3 2 2 3 3" xfId="14691"/>
    <cellStyle name="Обычный 7 2 3 2 2 3 3 2" xfId="59688"/>
    <cellStyle name="Обычный 7 2 3 2 2 3 4" xfId="59689"/>
    <cellStyle name="Обычный 7 2 3 2 2 3_НВВ РСК 2019 (II пол) МАКС" xfId="59690"/>
    <cellStyle name="Обычный 7 2 3 2 2 4" xfId="14692"/>
    <cellStyle name="Обычный 7 2 3 2 2 4 2" xfId="14693"/>
    <cellStyle name="Обычный 7 2 3 2 2 4 2 2" xfId="59691"/>
    <cellStyle name="Обычный 7 2 3 2 2 4 3" xfId="14694"/>
    <cellStyle name="Обычный 7 2 3 2 2 4 3 2" xfId="59692"/>
    <cellStyle name="Обычный 7 2 3 2 2 4 4" xfId="59693"/>
    <cellStyle name="Обычный 7 2 3 2 2 5" xfId="14695"/>
    <cellStyle name="Обычный 7 2 3 2 2 5 2" xfId="59694"/>
    <cellStyle name="Обычный 7 2 3 2 2 6" xfId="14696"/>
    <cellStyle name="Обычный 7 2 3 2 2 6 2" xfId="59695"/>
    <cellStyle name="Обычный 7 2 3 2 2 7" xfId="14697"/>
    <cellStyle name="Обычный 7 2 3 2 2 7 2" xfId="59696"/>
    <cellStyle name="Обычный 7 2 3 2 2 8" xfId="14698"/>
    <cellStyle name="Обычный 7 2 3 2 2 8 2" xfId="59697"/>
    <cellStyle name="Обычный 7 2 3 2 2 9" xfId="14699"/>
    <cellStyle name="Обычный 7 2 3 2 2 9 2" xfId="59698"/>
    <cellStyle name="Обычный 7 2 3 2 2_Лист1" xfId="59699"/>
    <cellStyle name="Обычный 7 2 3 2 3" xfId="14700"/>
    <cellStyle name="Обычный 7 2 3 2 3 10" xfId="35802"/>
    <cellStyle name="Обычный 7 2 3 2 3 11" xfId="35803"/>
    <cellStyle name="Обычный 7 2 3 2 3 2" xfId="14701"/>
    <cellStyle name="Обычный 7 2 3 2 3 2 2" xfId="14702"/>
    <cellStyle name="Обычный 7 2 3 2 3 2 2 2" xfId="14703"/>
    <cellStyle name="Обычный 7 2 3 2 3 2 2 2 2" xfId="59700"/>
    <cellStyle name="Обычный 7 2 3 2 3 2 2 2 2 2" xfId="59701"/>
    <cellStyle name="Обычный 7 2 3 2 3 2 2 2 3" xfId="59702"/>
    <cellStyle name="Обычный 7 2 3 2 3 2 2 3" xfId="14704"/>
    <cellStyle name="Обычный 7 2 3 2 3 2 2 3 2" xfId="59703"/>
    <cellStyle name="Обычный 7 2 3 2 3 2 2 4" xfId="59704"/>
    <cellStyle name="Обычный 7 2 3 2 3 2 2_НВВ РСК 2019 (II пол) МАКС" xfId="59705"/>
    <cellStyle name="Обычный 7 2 3 2 3 2 3" xfId="14705"/>
    <cellStyle name="Обычный 7 2 3 2 3 2 3 2" xfId="14706"/>
    <cellStyle name="Обычный 7 2 3 2 3 2 3 2 2" xfId="59706"/>
    <cellStyle name="Обычный 7 2 3 2 3 2 3 3" xfId="14707"/>
    <cellStyle name="Обычный 7 2 3 2 3 2 3 3 2" xfId="59707"/>
    <cellStyle name="Обычный 7 2 3 2 3 2 3 4" xfId="59708"/>
    <cellStyle name="Обычный 7 2 3 2 3 2 4" xfId="14708"/>
    <cellStyle name="Обычный 7 2 3 2 3 2 4 2" xfId="59709"/>
    <cellStyle name="Обычный 7 2 3 2 3 2 5" xfId="14709"/>
    <cellStyle name="Обычный 7 2 3 2 3 2 5 2" xfId="59710"/>
    <cellStyle name="Обычный 7 2 3 2 3 2 6" xfId="14710"/>
    <cellStyle name="Обычный 7 2 3 2 3 2 6 2" xfId="59711"/>
    <cellStyle name="Обычный 7 2 3 2 3 2 7" xfId="35804"/>
    <cellStyle name="Обычный 7 2 3 2 3 2 7 2" xfId="59712"/>
    <cellStyle name="Обычный 7 2 3 2 3 2 8" xfId="35805"/>
    <cellStyle name="Обычный 7 2 3 2 3 2 8 2" xfId="59713"/>
    <cellStyle name="Обычный 7 2 3 2 3 2 9" xfId="59714"/>
    <cellStyle name="Обычный 7 2 3 2 3 2_Лист1" xfId="59715"/>
    <cellStyle name="Обычный 7 2 3 2 3 3" xfId="14711"/>
    <cellStyle name="Обычный 7 2 3 2 3 3 2" xfId="14712"/>
    <cellStyle name="Обычный 7 2 3 2 3 3 2 2" xfId="59716"/>
    <cellStyle name="Обычный 7 2 3 2 3 3 2 2 2" xfId="59717"/>
    <cellStyle name="Обычный 7 2 3 2 3 3 2 3" xfId="59718"/>
    <cellStyle name="Обычный 7 2 3 2 3 3 3" xfId="14713"/>
    <cellStyle name="Обычный 7 2 3 2 3 3 3 2" xfId="59719"/>
    <cellStyle name="Обычный 7 2 3 2 3 3 4" xfId="59720"/>
    <cellStyle name="Обычный 7 2 3 2 3 3_НВВ РСК 2019 (II пол) МАКС" xfId="59721"/>
    <cellStyle name="Обычный 7 2 3 2 3 4" xfId="14714"/>
    <cellStyle name="Обычный 7 2 3 2 3 4 2" xfId="14715"/>
    <cellStyle name="Обычный 7 2 3 2 3 4 2 2" xfId="59722"/>
    <cellStyle name="Обычный 7 2 3 2 3 4 3" xfId="14716"/>
    <cellStyle name="Обычный 7 2 3 2 3 4 3 2" xfId="59723"/>
    <cellStyle name="Обычный 7 2 3 2 3 4 4" xfId="59724"/>
    <cellStyle name="Обычный 7 2 3 2 3 5" xfId="14717"/>
    <cellStyle name="Обычный 7 2 3 2 3 5 2" xfId="59725"/>
    <cellStyle name="Обычный 7 2 3 2 3 6" xfId="14718"/>
    <cellStyle name="Обычный 7 2 3 2 3 6 2" xfId="59726"/>
    <cellStyle name="Обычный 7 2 3 2 3 7" xfId="14719"/>
    <cellStyle name="Обычный 7 2 3 2 3 7 2" xfId="59727"/>
    <cellStyle name="Обычный 7 2 3 2 3 8" xfId="14720"/>
    <cellStyle name="Обычный 7 2 3 2 3 8 2" xfId="59728"/>
    <cellStyle name="Обычный 7 2 3 2 3 9" xfId="14721"/>
    <cellStyle name="Обычный 7 2 3 2 3 9 2" xfId="59729"/>
    <cellStyle name="Обычный 7 2 3 2 3_Лист1" xfId="59730"/>
    <cellStyle name="Обычный 7 2 3 2 4" xfId="14722"/>
    <cellStyle name="Обычный 7 2 3 2 4 2" xfId="14723"/>
    <cellStyle name="Обычный 7 2 3 2 4 2 2" xfId="14724"/>
    <cellStyle name="Обычный 7 2 3 2 4 2 2 2" xfId="59731"/>
    <cellStyle name="Обычный 7 2 3 2 4 2 2 2 2" xfId="59732"/>
    <cellStyle name="Обычный 7 2 3 2 4 2 2 3" xfId="59733"/>
    <cellStyle name="Обычный 7 2 3 2 4 2 3" xfId="14725"/>
    <cellStyle name="Обычный 7 2 3 2 4 2 3 2" xfId="59734"/>
    <cellStyle name="Обычный 7 2 3 2 4 2 4" xfId="59735"/>
    <cellStyle name="Обычный 7 2 3 2 4 2_НВВ РСК 2019 (II пол) МАКС" xfId="59736"/>
    <cellStyle name="Обычный 7 2 3 2 4 3" xfId="14726"/>
    <cellStyle name="Обычный 7 2 3 2 4 3 2" xfId="14727"/>
    <cellStyle name="Обычный 7 2 3 2 4 3 2 2" xfId="59737"/>
    <cellStyle name="Обычный 7 2 3 2 4 3 3" xfId="14728"/>
    <cellStyle name="Обычный 7 2 3 2 4 3 3 2" xfId="59738"/>
    <cellStyle name="Обычный 7 2 3 2 4 3 4" xfId="59739"/>
    <cellStyle name="Обычный 7 2 3 2 4 4" xfId="14729"/>
    <cellStyle name="Обычный 7 2 3 2 4 4 2" xfId="59740"/>
    <cellStyle name="Обычный 7 2 3 2 4 5" xfId="14730"/>
    <cellStyle name="Обычный 7 2 3 2 4 5 2" xfId="59741"/>
    <cellStyle name="Обычный 7 2 3 2 4 6" xfId="14731"/>
    <cellStyle name="Обычный 7 2 3 2 4 6 2" xfId="59742"/>
    <cellStyle name="Обычный 7 2 3 2 4 7" xfId="35806"/>
    <cellStyle name="Обычный 7 2 3 2 4 7 2" xfId="59743"/>
    <cellStyle name="Обычный 7 2 3 2 4 8" xfId="35807"/>
    <cellStyle name="Обычный 7 2 3 2 4 8 2" xfId="59744"/>
    <cellStyle name="Обычный 7 2 3 2 4 9" xfId="59745"/>
    <cellStyle name="Обычный 7 2 3 2 4_Лист1" xfId="59746"/>
    <cellStyle name="Обычный 7 2 3 2 5" xfId="14732"/>
    <cellStyle name="Обычный 7 2 3 2 5 2" xfId="14733"/>
    <cellStyle name="Обычный 7 2 3 2 5 2 2" xfId="59747"/>
    <cellStyle name="Обычный 7 2 3 2 5 2 2 2" xfId="59748"/>
    <cellStyle name="Обычный 7 2 3 2 5 2 3" xfId="59749"/>
    <cellStyle name="Обычный 7 2 3 2 5 3" xfId="14734"/>
    <cellStyle name="Обычный 7 2 3 2 5 3 2" xfId="59750"/>
    <cellStyle name="Обычный 7 2 3 2 5 4" xfId="59751"/>
    <cellStyle name="Обычный 7 2 3 2 5_НВВ РСК 2019 (II пол) МАКС" xfId="59752"/>
    <cellStyle name="Обычный 7 2 3 2 6" xfId="14735"/>
    <cellStyle name="Обычный 7 2 3 2 6 2" xfId="14736"/>
    <cellStyle name="Обычный 7 2 3 2 6 2 2" xfId="59753"/>
    <cellStyle name="Обычный 7 2 3 2 6 3" xfId="14737"/>
    <cellStyle name="Обычный 7 2 3 2 6 3 2" xfId="59754"/>
    <cellStyle name="Обычный 7 2 3 2 6 4" xfId="59755"/>
    <cellStyle name="Обычный 7 2 3 2 7" xfId="14738"/>
    <cellStyle name="Обычный 7 2 3 2 7 2" xfId="59756"/>
    <cellStyle name="Обычный 7 2 3 2 8" xfId="14739"/>
    <cellStyle name="Обычный 7 2 3 2 8 2" xfId="59757"/>
    <cellStyle name="Обычный 7 2 3 2 9" xfId="14740"/>
    <cellStyle name="Обычный 7 2 3 2 9 2" xfId="59758"/>
    <cellStyle name="Обычный 7 2 3 2_Лист1" xfId="59759"/>
    <cellStyle name="Обычный 7 2 3 3" xfId="14741"/>
    <cellStyle name="Обычный 7 2 3 3 10" xfId="35808"/>
    <cellStyle name="Обычный 7 2 3 3 11" xfId="35809"/>
    <cellStyle name="Обычный 7 2 3 3 2" xfId="14742"/>
    <cellStyle name="Обычный 7 2 3 3 2 2" xfId="14743"/>
    <cellStyle name="Обычный 7 2 3 3 2 2 2" xfId="14744"/>
    <cellStyle name="Обычный 7 2 3 3 2 2 2 2" xfId="59760"/>
    <cellStyle name="Обычный 7 2 3 3 2 2 2 2 2" xfId="59761"/>
    <cellStyle name="Обычный 7 2 3 3 2 2 2 3" xfId="59762"/>
    <cellStyle name="Обычный 7 2 3 3 2 2 3" xfId="14745"/>
    <cellStyle name="Обычный 7 2 3 3 2 2 3 2" xfId="59763"/>
    <cellStyle name="Обычный 7 2 3 3 2 2 4" xfId="59764"/>
    <cellStyle name="Обычный 7 2 3 3 2 2_НВВ РСК 2019 (II пол) МАКС" xfId="59765"/>
    <cellStyle name="Обычный 7 2 3 3 2 3" xfId="14746"/>
    <cellStyle name="Обычный 7 2 3 3 2 3 2" xfId="14747"/>
    <cellStyle name="Обычный 7 2 3 3 2 3 2 2" xfId="59766"/>
    <cellStyle name="Обычный 7 2 3 3 2 3 3" xfId="14748"/>
    <cellStyle name="Обычный 7 2 3 3 2 3 3 2" xfId="59767"/>
    <cellStyle name="Обычный 7 2 3 3 2 3 4" xfId="59768"/>
    <cellStyle name="Обычный 7 2 3 3 2 4" xfId="14749"/>
    <cellStyle name="Обычный 7 2 3 3 2 4 2" xfId="59769"/>
    <cellStyle name="Обычный 7 2 3 3 2 5" xfId="14750"/>
    <cellStyle name="Обычный 7 2 3 3 2 5 2" xfId="59770"/>
    <cellStyle name="Обычный 7 2 3 3 2 6" xfId="14751"/>
    <cellStyle name="Обычный 7 2 3 3 2 6 2" xfId="59771"/>
    <cellStyle name="Обычный 7 2 3 3 2 7" xfId="35810"/>
    <cellStyle name="Обычный 7 2 3 3 2 7 2" xfId="59772"/>
    <cellStyle name="Обычный 7 2 3 3 2 8" xfId="35811"/>
    <cellStyle name="Обычный 7 2 3 3 2 8 2" xfId="59773"/>
    <cellStyle name="Обычный 7 2 3 3 2 9" xfId="59774"/>
    <cellStyle name="Обычный 7 2 3 3 2_Лист1" xfId="59775"/>
    <cellStyle name="Обычный 7 2 3 3 3" xfId="14752"/>
    <cellStyle name="Обычный 7 2 3 3 3 2" xfId="14753"/>
    <cellStyle name="Обычный 7 2 3 3 3 2 2" xfId="59776"/>
    <cellStyle name="Обычный 7 2 3 3 3 2 2 2" xfId="59777"/>
    <cellStyle name="Обычный 7 2 3 3 3 2 3" xfId="59778"/>
    <cellStyle name="Обычный 7 2 3 3 3 3" xfId="14754"/>
    <cellStyle name="Обычный 7 2 3 3 3 3 2" xfId="59779"/>
    <cellStyle name="Обычный 7 2 3 3 3 4" xfId="59780"/>
    <cellStyle name="Обычный 7 2 3 3 3_НВВ РСК 2019 (II пол) МАКС" xfId="59781"/>
    <cellStyle name="Обычный 7 2 3 3 4" xfId="14755"/>
    <cellStyle name="Обычный 7 2 3 3 4 2" xfId="14756"/>
    <cellStyle name="Обычный 7 2 3 3 4 2 2" xfId="59782"/>
    <cellStyle name="Обычный 7 2 3 3 4 3" xfId="14757"/>
    <cellStyle name="Обычный 7 2 3 3 4 3 2" xfId="59783"/>
    <cellStyle name="Обычный 7 2 3 3 4 4" xfId="59784"/>
    <cellStyle name="Обычный 7 2 3 3 5" xfId="14758"/>
    <cellStyle name="Обычный 7 2 3 3 5 2" xfId="59785"/>
    <cellStyle name="Обычный 7 2 3 3 6" xfId="14759"/>
    <cellStyle name="Обычный 7 2 3 3 6 2" xfId="59786"/>
    <cellStyle name="Обычный 7 2 3 3 7" xfId="14760"/>
    <cellStyle name="Обычный 7 2 3 3 7 2" xfId="59787"/>
    <cellStyle name="Обычный 7 2 3 3 8" xfId="14761"/>
    <cellStyle name="Обычный 7 2 3 3 8 2" xfId="59788"/>
    <cellStyle name="Обычный 7 2 3 3 9" xfId="14762"/>
    <cellStyle name="Обычный 7 2 3 3 9 2" xfId="59789"/>
    <cellStyle name="Обычный 7 2 3 3_Лист1" xfId="59790"/>
    <cellStyle name="Обычный 7 2 3 4" xfId="14763"/>
    <cellStyle name="Обычный 7 2 3 4 10" xfId="35812"/>
    <cellStyle name="Обычный 7 2 3 4 11" xfId="35813"/>
    <cellStyle name="Обычный 7 2 3 4 2" xfId="14764"/>
    <cellStyle name="Обычный 7 2 3 4 2 2" xfId="14765"/>
    <cellStyle name="Обычный 7 2 3 4 2 2 2" xfId="14766"/>
    <cellStyle name="Обычный 7 2 3 4 2 2 2 2" xfId="59791"/>
    <cellStyle name="Обычный 7 2 3 4 2 2 2 2 2" xfId="59792"/>
    <cellStyle name="Обычный 7 2 3 4 2 2 2 3" xfId="59793"/>
    <cellStyle name="Обычный 7 2 3 4 2 2 3" xfId="14767"/>
    <cellStyle name="Обычный 7 2 3 4 2 2 3 2" xfId="59794"/>
    <cellStyle name="Обычный 7 2 3 4 2 2 4" xfId="59795"/>
    <cellStyle name="Обычный 7 2 3 4 2 2_НВВ РСК 2019 (II пол) МАКС" xfId="59796"/>
    <cellStyle name="Обычный 7 2 3 4 2 3" xfId="14768"/>
    <cellStyle name="Обычный 7 2 3 4 2 3 2" xfId="14769"/>
    <cellStyle name="Обычный 7 2 3 4 2 3 2 2" xfId="59797"/>
    <cellStyle name="Обычный 7 2 3 4 2 3 3" xfId="14770"/>
    <cellStyle name="Обычный 7 2 3 4 2 3 3 2" xfId="59798"/>
    <cellStyle name="Обычный 7 2 3 4 2 3 4" xfId="59799"/>
    <cellStyle name="Обычный 7 2 3 4 2 4" xfId="14771"/>
    <cellStyle name="Обычный 7 2 3 4 2 4 2" xfId="59800"/>
    <cellStyle name="Обычный 7 2 3 4 2 5" xfId="14772"/>
    <cellStyle name="Обычный 7 2 3 4 2 5 2" xfId="59801"/>
    <cellStyle name="Обычный 7 2 3 4 2 6" xfId="14773"/>
    <cellStyle name="Обычный 7 2 3 4 2 6 2" xfId="59802"/>
    <cellStyle name="Обычный 7 2 3 4 2 7" xfId="35814"/>
    <cellStyle name="Обычный 7 2 3 4 2 7 2" xfId="59803"/>
    <cellStyle name="Обычный 7 2 3 4 2 8" xfId="35815"/>
    <cellStyle name="Обычный 7 2 3 4 2 8 2" xfId="59804"/>
    <cellStyle name="Обычный 7 2 3 4 2 9" xfId="59805"/>
    <cellStyle name="Обычный 7 2 3 4 2_Лист1" xfId="59806"/>
    <cellStyle name="Обычный 7 2 3 4 3" xfId="14774"/>
    <cellStyle name="Обычный 7 2 3 4 3 2" xfId="14775"/>
    <cellStyle name="Обычный 7 2 3 4 3 2 2" xfId="59807"/>
    <cellStyle name="Обычный 7 2 3 4 3 2 2 2" xfId="59808"/>
    <cellStyle name="Обычный 7 2 3 4 3 2 3" xfId="59809"/>
    <cellStyle name="Обычный 7 2 3 4 3 3" xfId="14776"/>
    <cellStyle name="Обычный 7 2 3 4 3 3 2" xfId="59810"/>
    <cellStyle name="Обычный 7 2 3 4 3 4" xfId="59811"/>
    <cellStyle name="Обычный 7 2 3 4 3_НВВ РСК 2019 (II пол) МАКС" xfId="59812"/>
    <cellStyle name="Обычный 7 2 3 4 4" xfId="14777"/>
    <cellStyle name="Обычный 7 2 3 4 4 2" xfId="14778"/>
    <cellStyle name="Обычный 7 2 3 4 4 2 2" xfId="59813"/>
    <cellStyle name="Обычный 7 2 3 4 4 3" xfId="14779"/>
    <cellStyle name="Обычный 7 2 3 4 4 3 2" xfId="59814"/>
    <cellStyle name="Обычный 7 2 3 4 4 4" xfId="59815"/>
    <cellStyle name="Обычный 7 2 3 4 5" xfId="14780"/>
    <cellStyle name="Обычный 7 2 3 4 5 2" xfId="59816"/>
    <cellStyle name="Обычный 7 2 3 4 6" xfId="14781"/>
    <cellStyle name="Обычный 7 2 3 4 6 2" xfId="59817"/>
    <cellStyle name="Обычный 7 2 3 4 7" xfId="14782"/>
    <cellStyle name="Обычный 7 2 3 4 7 2" xfId="59818"/>
    <cellStyle name="Обычный 7 2 3 4 8" xfId="14783"/>
    <cellStyle name="Обычный 7 2 3 4 8 2" xfId="59819"/>
    <cellStyle name="Обычный 7 2 3 4 9" xfId="14784"/>
    <cellStyle name="Обычный 7 2 3 4 9 2" xfId="59820"/>
    <cellStyle name="Обычный 7 2 3 4_Лист1" xfId="59821"/>
    <cellStyle name="Обычный 7 2 3 5" xfId="14785"/>
    <cellStyle name="Обычный 7 2 3 5 2" xfId="14786"/>
    <cellStyle name="Обычный 7 2 3 5 2 2" xfId="14787"/>
    <cellStyle name="Обычный 7 2 3 5 2 2 2" xfId="59822"/>
    <cellStyle name="Обычный 7 2 3 5 2 2 2 2" xfId="59823"/>
    <cellStyle name="Обычный 7 2 3 5 2 2 3" xfId="59824"/>
    <cellStyle name="Обычный 7 2 3 5 2 3" xfId="14788"/>
    <cellStyle name="Обычный 7 2 3 5 2 3 2" xfId="59825"/>
    <cellStyle name="Обычный 7 2 3 5 2 4" xfId="59826"/>
    <cellStyle name="Обычный 7 2 3 5 2_НВВ РСК 2019 (II пол) МАКС" xfId="59827"/>
    <cellStyle name="Обычный 7 2 3 5 3" xfId="14789"/>
    <cellStyle name="Обычный 7 2 3 5 3 2" xfId="14790"/>
    <cellStyle name="Обычный 7 2 3 5 3 2 2" xfId="59828"/>
    <cellStyle name="Обычный 7 2 3 5 3 3" xfId="14791"/>
    <cellStyle name="Обычный 7 2 3 5 3 3 2" xfId="59829"/>
    <cellStyle name="Обычный 7 2 3 5 3 4" xfId="59830"/>
    <cellStyle name="Обычный 7 2 3 5 4" xfId="14792"/>
    <cellStyle name="Обычный 7 2 3 5 4 2" xfId="59831"/>
    <cellStyle name="Обычный 7 2 3 5 5" xfId="14793"/>
    <cellStyle name="Обычный 7 2 3 5 5 2" xfId="59832"/>
    <cellStyle name="Обычный 7 2 3 5 6" xfId="14794"/>
    <cellStyle name="Обычный 7 2 3 5 6 2" xfId="59833"/>
    <cellStyle name="Обычный 7 2 3 5 7" xfId="35816"/>
    <cellStyle name="Обычный 7 2 3 5 7 2" xfId="59834"/>
    <cellStyle name="Обычный 7 2 3 5 8" xfId="35817"/>
    <cellStyle name="Обычный 7 2 3 5 8 2" xfId="59835"/>
    <cellStyle name="Обычный 7 2 3 5 9" xfId="59836"/>
    <cellStyle name="Обычный 7 2 3 5_Лист1" xfId="59837"/>
    <cellStyle name="Обычный 7 2 3 6" xfId="14795"/>
    <cellStyle name="Обычный 7 2 3 6 2" xfId="14796"/>
    <cellStyle name="Обычный 7 2 3 6 2 2" xfId="59838"/>
    <cellStyle name="Обычный 7 2 3 6 2 2 2" xfId="59839"/>
    <cellStyle name="Обычный 7 2 3 6 2 3" xfId="59840"/>
    <cellStyle name="Обычный 7 2 3 6 3" xfId="14797"/>
    <cellStyle name="Обычный 7 2 3 6 3 2" xfId="59841"/>
    <cellStyle name="Обычный 7 2 3 6 4" xfId="59842"/>
    <cellStyle name="Обычный 7 2 3 6_НВВ РСК 2019 (II пол) МАКС" xfId="59843"/>
    <cellStyle name="Обычный 7 2 3 7" xfId="14798"/>
    <cellStyle name="Обычный 7 2 3 7 2" xfId="14799"/>
    <cellStyle name="Обычный 7 2 3 7 2 2" xfId="59844"/>
    <cellStyle name="Обычный 7 2 3 7 3" xfId="14800"/>
    <cellStyle name="Обычный 7 2 3 7 3 2" xfId="59845"/>
    <cellStyle name="Обычный 7 2 3 7 4" xfId="59846"/>
    <cellStyle name="Обычный 7 2 3 8" xfId="14801"/>
    <cellStyle name="Обычный 7 2 3 8 2" xfId="59847"/>
    <cellStyle name="Обычный 7 2 3 9" xfId="14802"/>
    <cellStyle name="Обычный 7 2 3 9 2" xfId="59848"/>
    <cellStyle name="Обычный 7 2 3_Лист1" xfId="59849"/>
    <cellStyle name="Обычный 7 2 4" xfId="14803"/>
    <cellStyle name="Обычный 7 2 4 10" xfId="14804"/>
    <cellStyle name="Обычный 7 2 4 10 2" xfId="59850"/>
    <cellStyle name="Обычный 7 2 4 11" xfId="14805"/>
    <cellStyle name="Обычный 7 2 4 11 2" xfId="59851"/>
    <cellStyle name="Обычный 7 2 4 12" xfId="35818"/>
    <cellStyle name="Обычный 7 2 4 13" xfId="35819"/>
    <cellStyle name="Обычный 7 2 4 2" xfId="14806"/>
    <cellStyle name="Обычный 7 2 4 2 10" xfId="35820"/>
    <cellStyle name="Обычный 7 2 4 2 11" xfId="35821"/>
    <cellStyle name="Обычный 7 2 4 2 2" xfId="14807"/>
    <cellStyle name="Обычный 7 2 4 2 2 2" xfId="14808"/>
    <cellStyle name="Обычный 7 2 4 2 2 2 2" xfId="14809"/>
    <cellStyle name="Обычный 7 2 4 2 2 2 2 2" xfId="59852"/>
    <cellStyle name="Обычный 7 2 4 2 2 2 2 2 2" xfId="59853"/>
    <cellStyle name="Обычный 7 2 4 2 2 2 2 3" xfId="59854"/>
    <cellStyle name="Обычный 7 2 4 2 2 2 3" xfId="14810"/>
    <cellStyle name="Обычный 7 2 4 2 2 2 3 2" xfId="59855"/>
    <cellStyle name="Обычный 7 2 4 2 2 2 4" xfId="59856"/>
    <cellStyle name="Обычный 7 2 4 2 2 2_НВВ РСК 2019 (II пол) МАКС" xfId="59857"/>
    <cellStyle name="Обычный 7 2 4 2 2 3" xfId="14811"/>
    <cellStyle name="Обычный 7 2 4 2 2 3 2" xfId="14812"/>
    <cellStyle name="Обычный 7 2 4 2 2 3 2 2" xfId="59858"/>
    <cellStyle name="Обычный 7 2 4 2 2 3 3" xfId="14813"/>
    <cellStyle name="Обычный 7 2 4 2 2 3 3 2" xfId="59859"/>
    <cellStyle name="Обычный 7 2 4 2 2 3 4" xfId="59860"/>
    <cellStyle name="Обычный 7 2 4 2 2 4" xfId="14814"/>
    <cellStyle name="Обычный 7 2 4 2 2 4 2" xfId="59861"/>
    <cellStyle name="Обычный 7 2 4 2 2 5" xfId="14815"/>
    <cellStyle name="Обычный 7 2 4 2 2 5 2" xfId="59862"/>
    <cellStyle name="Обычный 7 2 4 2 2 6" xfId="14816"/>
    <cellStyle name="Обычный 7 2 4 2 2 6 2" xfId="59863"/>
    <cellStyle name="Обычный 7 2 4 2 2 7" xfId="35822"/>
    <cellStyle name="Обычный 7 2 4 2 2 7 2" xfId="59864"/>
    <cellStyle name="Обычный 7 2 4 2 2 8" xfId="35823"/>
    <cellStyle name="Обычный 7 2 4 2 2 8 2" xfId="59865"/>
    <cellStyle name="Обычный 7 2 4 2 2 9" xfId="59866"/>
    <cellStyle name="Обычный 7 2 4 2 2_Лист1" xfId="59867"/>
    <cellStyle name="Обычный 7 2 4 2 3" xfId="14817"/>
    <cellStyle name="Обычный 7 2 4 2 3 2" xfId="14818"/>
    <cellStyle name="Обычный 7 2 4 2 3 2 2" xfId="59868"/>
    <cellStyle name="Обычный 7 2 4 2 3 2 2 2" xfId="59869"/>
    <cellStyle name="Обычный 7 2 4 2 3 2 3" xfId="59870"/>
    <cellStyle name="Обычный 7 2 4 2 3 3" xfId="14819"/>
    <cellStyle name="Обычный 7 2 4 2 3 3 2" xfId="59871"/>
    <cellStyle name="Обычный 7 2 4 2 3 4" xfId="59872"/>
    <cellStyle name="Обычный 7 2 4 2 3_НВВ РСК 2019 (II пол) МАКС" xfId="59873"/>
    <cellStyle name="Обычный 7 2 4 2 4" xfId="14820"/>
    <cellStyle name="Обычный 7 2 4 2 4 2" xfId="14821"/>
    <cellStyle name="Обычный 7 2 4 2 4 2 2" xfId="59874"/>
    <cellStyle name="Обычный 7 2 4 2 4 3" xfId="14822"/>
    <cellStyle name="Обычный 7 2 4 2 4 3 2" xfId="59875"/>
    <cellStyle name="Обычный 7 2 4 2 4 4" xfId="59876"/>
    <cellStyle name="Обычный 7 2 4 2 5" xfId="14823"/>
    <cellStyle name="Обычный 7 2 4 2 5 2" xfId="59877"/>
    <cellStyle name="Обычный 7 2 4 2 6" xfId="14824"/>
    <cellStyle name="Обычный 7 2 4 2 6 2" xfId="59878"/>
    <cellStyle name="Обычный 7 2 4 2 7" xfId="14825"/>
    <cellStyle name="Обычный 7 2 4 2 7 2" xfId="59879"/>
    <cellStyle name="Обычный 7 2 4 2 8" xfId="14826"/>
    <cellStyle name="Обычный 7 2 4 2 8 2" xfId="59880"/>
    <cellStyle name="Обычный 7 2 4 2 9" xfId="14827"/>
    <cellStyle name="Обычный 7 2 4 2 9 2" xfId="59881"/>
    <cellStyle name="Обычный 7 2 4 2_Лист1" xfId="59882"/>
    <cellStyle name="Обычный 7 2 4 3" xfId="14828"/>
    <cellStyle name="Обычный 7 2 4 3 10" xfId="35824"/>
    <cellStyle name="Обычный 7 2 4 3 11" xfId="35825"/>
    <cellStyle name="Обычный 7 2 4 3 2" xfId="14829"/>
    <cellStyle name="Обычный 7 2 4 3 2 2" xfId="14830"/>
    <cellStyle name="Обычный 7 2 4 3 2 2 2" xfId="14831"/>
    <cellStyle name="Обычный 7 2 4 3 2 2 2 2" xfId="59883"/>
    <cellStyle name="Обычный 7 2 4 3 2 2 2 2 2" xfId="59884"/>
    <cellStyle name="Обычный 7 2 4 3 2 2 2 3" xfId="59885"/>
    <cellStyle name="Обычный 7 2 4 3 2 2 3" xfId="14832"/>
    <cellStyle name="Обычный 7 2 4 3 2 2 3 2" xfId="59886"/>
    <cellStyle name="Обычный 7 2 4 3 2 2 4" xfId="59887"/>
    <cellStyle name="Обычный 7 2 4 3 2 2_НВВ РСК 2019 (II пол) МАКС" xfId="59888"/>
    <cellStyle name="Обычный 7 2 4 3 2 3" xfId="14833"/>
    <cellStyle name="Обычный 7 2 4 3 2 3 2" xfId="14834"/>
    <cellStyle name="Обычный 7 2 4 3 2 3 2 2" xfId="59889"/>
    <cellStyle name="Обычный 7 2 4 3 2 3 3" xfId="14835"/>
    <cellStyle name="Обычный 7 2 4 3 2 3 3 2" xfId="59890"/>
    <cellStyle name="Обычный 7 2 4 3 2 3 4" xfId="59891"/>
    <cellStyle name="Обычный 7 2 4 3 2 4" xfId="14836"/>
    <cellStyle name="Обычный 7 2 4 3 2 4 2" xfId="59892"/>
    <cellStyle name="Обычный 7 2 4 3 2 5" xfId="14837"/>
    <cellStyle name="Обычный 7 2 4 3 2 5 2" xfId="59893"/>
    <cellStyle name="Обычный 7 2 4 3 2 6" xfId="14838"/>
    <cellStyle name="Обычный 7 2 4 3 2 6 2" xfId="59894"/>
    <cellStyle name="Обычный 7 2 4 3 2 7" xfId="35826"/>
    <cellStyle name="Обычный 7 2 4 3 2 7 2" xfId="59895"/>
    <cellStyle name="Обычный 7 2 4 3 2 8" xfId="35827"/>
    <cellStyle name="Обычный 7 2 4 3 2 8 2" xfId="59896"/>
    <cellStyle name="Обычный 7 2 4 3 2 9" xfId="59897"/>
    <cellStyle name="Обычный 7 2 4 3 2_Лист1" xfId="59898"/>
    <cellStyle name="Обычный 7 2 4 3 3" xfId="14839"/>
    <cellStyle name="Обычный 7 2 4 3 3 2" xfId="14840"/>
    <cellStyle name="Обычный 7 2 4 3 3 2 2" xfId="59899"/>
    <cellStyle name="Обычный 7 2 4 3 3 2 2 2" xfId="59900"/>
    <cellStyle name="Обычный 7 2 4 3 3 2 3" xfId="59901"/>
    <cellStyle name="Обычный 7 2 4 3 3 3" xfId="14841"/>
    <cellStyle name="Обычный 7 2 4 3 3 3 2" xfId="59902"/>
    <cellStyle name="Обычный 7 2 4 3 3 4" xfId="59903"/>
    <cellStyle name="Обычный 7 2 4 3 3_НВВ РСК 2019 (II пол) МАКС" xfId="59904"/>
    <cellStyle name="Обычный 7 2 4 3 4" xfId="14842"/>
    <cellStyle name="Обычный 7 2 4 3 4 2" xfId="14843"/>
    <cellStyle name="Обычный 7 2 4 3 4 2 2" xfId="59905"/>
    <cellStyle name="Обычный 7 2 4 3 4 3" xfId="14844"/>
    <cellStyle name="Обычный 7 2 4 3 4 3 2" xfId="59906"/>
    <cellStyle name="Обычный 7 2 4 3 4 4" xfId="59907"/>
    <cellStyle name="Обычный 7 2 4 3 5" xfId="14845"/>
    <cellStyle name="Обычный 7 2 4 3 5 2" xfId="59908"/>
    <cellStyle name="Обычный 7 2 4 3 6" xfId="14846"/>
    <cellStyle name="Обычный 7 2 4 3 6 2" xfId="59909"/>
    <cellStyle name="Обычный 7 2 4 3 7" xfId="14847"/>
    <cellStyle name="Обычный 7 2 4 3 7 2" xfId="59910"/>
    <cellStyle name="Обычный 7 2 4 3 8" xfId="14848"/>
    <cellStyle name="Обычный 7 2 4 3 8 2" xfId="59911"/>
    <cellStyle name="Обычный 7 2 4 3 9" xfId="14849"/>
    <cellStyle name="Обычный 7 2 4 3 9 2" xfId="59912"/>
    <cellStyle name="Обычный 7 2 4 3_Лист1" xfId="59913"/>
    <cellStyle name="Обычный 7 2 4 4" xfId="14850"/>
    <cellStyle name="Обычный 7 2 4 4 2" xfId="14851"/>
    <cellStyle name="Обычный 7 2 4 4 2 2" xfId="14852"/>
    <cellStyle name="Обычный 7 2 4 4 2 2 2" xfId="59914"/>
    <cellStyle name="Обычный 7 2 4 4 2 2 2 2" xfId="59915"/>
    <cellStyle name="Обычный 7 2 4 4 2 2 3" xfId="59916"/>
    <cellStyle name="Обычный 7 2 4 4 2 3" xfId="14853"/>
    <cellStyle name="Обычный 7 2 4 4 2 3 2" xfId="59917"/>
    <cellStyle name="Обычный 7 2 4 4 2 4" xfId="59918"/>
    <cellStyle name="Обычный 7 2 4 4 2_НВВ РСК 2019 (II пол) МАКС" xfId="59919"/>
    <cellStyle name="Обычный 7 2 4 4 3" xfId="14854"/>
    <cellStyle name="Обычный 7 2 4 4 3 2" xfId="14855"/>
    <cellStyle name="Обычный 7 2 4 4 3 2 2" xfId="59920"/>
    <cellStyle name="Обычный 7 2 4 4 3 3" xfId="14856"/>
    <cellStyle name="Обычный 7 2 4 4 3 3 2" xfId="59921"/>
    <cellStyle name="Обычный 7 2 4 4 3 4" xfId="59922"/>
    <cellStyle name="Обычный 7 2 4 4 4" xfId="14857"/>
    <cellStyle name="Обычный 7 2 4 4 4 2" xfId="59923"/>
    <cellStyle name="Обычный 7 2 4 4 5" xfId="14858"/>
    <cellStyle name="Обычный 7 2 4 4 5 2" xfId="59924"/>
    <cellStyle name="Обычный 7 2 4 4 6" xfId="14859"/>
    <cellStyle name="Обычный 7 2 4 4 6 2" xfId="59925"/>
    <cellStyle name="Обычный 7 2 4 4 7" xfId="35828"/>
    <cellStyle name="Обычный 7 2 4 4 7 2" xfId="59926"/>
    <cellStyle name="Обычный 7 2 4 4 8" xfId="35829"/>
    <cellStyle name="Обычный 7 2 4 4 8 2" xfId="59927"/>
    <cellStyle name="Обычный 7 2 4 4 9" xfId="59928"/>
    <cellStyle name="Обычный 7 2 4 4_Лист1" xfId="59929"/>
    <cellStyle name="Обычный 7 2 4 5" xfId="14860"/>
    <cellStyle name="Обычный 7 2 4 5 2" xfId="14861"/>
    <cellStyle name="Обычный 7 2 4 5 2 2" xfId="59930"/>
    <cellStyle name="Обычный 7 2 4 5 2 2 2" xfId="59931"/>
    <cellStyle name="Обычный 7 2 4 5 2 3" xfId="59932"/>
    <cellStyle name="Обычный 7 2 4 5 3" xfId="14862"/>
    <cellStyle name="Обычный 7 2 4 5 3 2" xfId="59933"/>
    <cellStyle name="Обычный 7 2 4 5 4" xfId="59934"/>
    <cellStyle name="Обычный 7 2 4 5_НВВ РСК 2019 (II пол) МАКС" xfId="59935"/>
    <cellStyle name="Обычный 7 2 4 6" xfId="14863"/>
    <cellStyle name="Обычный 7 2 4 6 2" xfId="14864"/>
    <cellStyle name="Обычный 7 2 4 6 2 2" xfId="59936"/>
    <cellStyle name="Обычный 7 2 4 6 3" xfId="14865"/>
    <cellStyle name="Обычный 7 2 4 6 3 2" xfId="59937"/>
    <cellStyle name="Обычный 7 2 4 6 4" xfId="59938"/>
    <cellStyle name="Обычный 7 2 4 7" xfId="14866"/>
    <cellStyle name="Обычный 7 2 4 7 2" xfId="59939"/>
    <cellStyle name="Обычный 7 2 4 8" xfId="14867"/>
    <cellStyle name="Обычный 7 2 4 8 2" xfId="59940"/>
    <cellStyle name="Обычный 7 2 4 9" xfId="14868"/>
    <cellStyle name="Обычный 7 2 4 9 2" xfId="59941"/>
    <cellStyle name="Обычный 7 2 4_Лист1" xfId="59942"/>
    <cellStyle name="Обычный 7 2 5" xfId="14869"/>
    <cellStyle name="Обычный 7 2 5 10" xfId="35830"/>
    <cellStyle name="Обычный 7 2 5 11" xfId="35831"/>
    <cellStyle name="Обычный 7 2 5 2" xfId="14870"/>
    <cellStyle name="Обычный 7 2 5 2 2" xfId="14871"/>
    <cellStyle name="Обычный 7 2 5 2 2 2" xfId="14872"/>
    <cellStyle name="Обычный 7 2 5 2 2 2 2" xfId="59943"/>
    <cellStyle name="Обычный 7 2 5 2 2 2 2 2" xfId="59944"/>
    <cellStyle name="Обычный 7 2 5 2 2 2 3" xfId="59945"/>
    <cellStyle name="Обычный 7 2 5 2 2 3" xfId="14873"/>
    <cellStyle name="Обычный 7 2 5 2 2 3 2" xfId="59946"/>
    <cellStyle name="Обычный 7 2 5 2 2 4" xfId="59947"/>
    <cellStyle name="Обычный 7 2 5 2 2_НВВ РСК 2019 (II пол) МАКС" xfId="59948"/>
    <cellStyle name="Обычный 7 2 5 2 3" xfId="14874"/>
    <cellStyle name="Обычный 7 2 5 2 3 2" xfId="14875"/>
    <cellStyle name="Обычный 7 2 5 2 3 2 2" xfId="59949"/>
    <cellStyle name="Обычный 7 2 5 2 3 3" xfId="14876"/>
    <cellStyle name="Обычный 7 2 5 2 3 3 2" xfId="59950"/>
    <cellStyle name="Обычный 7 2 5 2 3 4" xfId="59951"/>
    <cellStyle name="Обычный 7 2 5 2 4" xfId="14877"/>
    <cellStyle name="Обычный 7 2 5 2 4 2" xfId="59952"/>
    <cellStyle name="Обычный 7 2 5 2 5" xfId="14878"/>
    <cellStyle name="Обычный 7 2 5 2 5 2" xfId="59953"/>
    <cellStyle name="Обычный 7 2 5 2 6" xfId="14879"/>
    <cellStyle name="Обычный 7 2 5 2 6 2" xfId="59954"/>
    <cellStyle name="Обычный 7 2 5 2 7" xfId="35832"/>
    <cellStyle name="Обычный 7 2 5 2 7 2" xfId="59955"/>
    <cellStyle name="Обычный 7 2 5 2 8" xfId="35833"/>
    <cellStyle name="Обычный 7 2 5 2 8 2" xfId="59956"/>
    <cellStyle name="Обычный 7 2 5 2 9" xfId="59957"/>
    <cellStyle name="Обычный 7 2 5 2_Лист1" xfId="59958"/>
    <cellStyle name="Обычный 7 2 5 3" xfId="14880"/>
    <cellStyle name="Обычный 7 2 5 3 2" xfId="14881"/>
    <cellStyle name="Обычный 7 2 5 3 2 2" xfId="59959"/>
    <cellStyle name="Обычный 7 2 5 3 2 2 2" xfId="59960"/>
    <cellStyle name="Обычный 7 2 5 3 2 3" xfId="59961"/>
    <cellStyle name="Обычный 7 2 5 3 3" xfId="14882"/>
    <cellStyle name="Обычный 7 2 5 3 3 2" xfId="59962"/>
    <cellStyle name="Обычный 7 2 5 3 4" xfId="59963"/>
    <cellStyle name="Обычный 7 2 5 3_НВВ РСК 2019 (II пол) МАКС" xfId="59964"/>
    <cellStyle name="Обычный 7 2 5 4" xfId="14883"/>
    <cellStyle name="Обычный 7 2 5 4 2" xfId="14884"/>
    <cellStyle name="Обычный 7 2 5 4 2 2" xfId="59965"/>
    <cellStyle name="Обычный 7 2 5 4 3" xfId="14885"/>
    <cellStyle name="Обычный 7 2 5 4 3 2" xfId="59966"/>
    <cellStyle name="Обычный 7 2 5 4 4" xfId="59967"/>
    <cellStyle name="Обычный 7 2 5 5" xfId="14886"/>
    <cellStyle name="Обычный 7 2 5 5 2" xfId="59968"/>
    <cellStyle name="Обычный 7 2 5 6" xfId="14887"/>
    <cellStyle name="Обычный 7 2 5 6 2" xfId="59969"/>
    <cellStyle name="Обычный 7 2 5 7" xfId="14888"/>
    <cellStyle name="Обычный 7 2 5 7 2" xfId="59970"/>
    <cellStyle name="Обычный 7 2 5 8" xfId="14889"/>
    <cellStyle name="Обычный 7 2 5 8 2" xfId="59971"/>
    <cellStyle name="Обычный 7 2 5 9" xfId="14890"/>
    <cellStyle name="Обычный 7 2 5 9 2" xfId="59972"/>
    <cellStyle name="Обычный 7 2 5_Лист1" xfId="59973"/>
    <cellStyle name="Обычный 7 2 6" xfId="14891"/>
    <cellStyle name="Обычный 7 2 6 10" xfId="35834"/>
    <cellStyle name="Обычный 7 2 6 11" xfId="35835"/>
    <cellStyle name="Обычный 7 2 6 2" xfId="14892"/>
    <cellStyle name="Обычный 7 2 6 2 2" xfId="14893"/>
    <cellStyle name="Обычный 7 2 6 2 2 2" xfId="14894"/>
    <cellStyle name="Обычный 7 2 6 2 2 2 2" xfId="59974"/>
    <cellStyle name="Обычный 7 2 6 2 2 2 2 2" xfId="59975"/>
    <cellStyle name="Обычный 7 2 6 2 2 2 3" xfId="59976"/>
    <cellStyle name="Обычный 7 2 6 2 2 3" xfId="14895"/>
    <cellStyle name="Обычный 7 2 6 2 2 3 2" xfId="59977"/>
    <cellStyle name="Обычный 7 2 6 2 2 4" xfId="59978"/>
    <cellStyle name="Обычный 7 2 6 2 2_НВВ РСК 2019 (II пол) МАКС" xfId="59979"/>
    <cellStyle name="Обычный 7 2 6 2 3" xfId="14896"/>
    <cellStyle name="Обычный 7 2 6 2 3 2" xfId="14897"/>
    <cellStyle name="Обычный 7 2 6 2 3 2 2" xfId="59980"/>
    <cellStyle name="Обычный 7 2 6 2 3 3" xfId="14898"/>
    <cellStyle name="Обычный 7 2 6 2 3 3 2" xfId="59981"/>
    <cellStyle name="Обычный 7 2 6 2 3 4" xfId="59982"/>
    <cellStyle name="Обычный 7 2 6 2 4" xfId="14899"/>
    <cellStyle name="Обычный 7 2 6 2 4 2" xfId="59983"/>
    <cellStyle name="Обычный 7 2 6 2 5" xfId="14900"/>
    <cellStyle name="Обычный 7 2 6 2 5 2" xfId="59984"/>
    <cellStyle name="Обычный 7 2 6 2 6" xfId="14901"/>
    <cellStyle name="Обычный 7 2 6 2 6 2" xfId="59985"/>
    <cellStyle name="Обычный 7 2 6 2 7" xfId="35836"/>
    <cellStyle name="Обычный 7 2 6 2 7 2" xfId="59986"/>
    <cellStyle name="Обычный 7 2 6 2 8" xfId="35837"/>
    <cellStyle name="Обычный 7 2 6 2 8 2" xfId="59987"/>
    <cellStyle name="Обычный 7 2 6 2 9" xfId="59988"/>
    <cellStyle name="Обычный 7 2 6 2_Лист1" xfId="59989"/>
    <cellStyle name="Обычный 7 2 6 3" xfId="14902"/>
    <cellStyle name="Обычный 7 2 6 3 2" xfId="14903"/>
    <cellStyle name="Обычный 7 2 6 3 2 2" xfId="59990"/>
    <cellStyle name="Обычный 7 2 6 3 2 2 2" xfId="59991"/>
    <cellStyle name="Обычный 7 2 6 3 2 3" xfId="59992"/>
    <cellStyle name="Обычный 7 2 6 3 3" xfId="14904"/>
    <cellStyle name="Обычный 7 2 6 3 3 2" xfId="59993"/>
    <cellStyle name="Обычный 7 2 6 3 4" xfId="59994"/>
    <cellStyle name="Обычный 7 2 6 3_НВВ РСК 2019 (II пол) МАКС" xfId="59995"/>
    <cellStyle name="Обычный 7 2 6 4" xfId="14905"/>
    <cellStyle name="Обычный 7 2 6 4 2" xfId="14906"/>
    <cellStyle name="Обычный 7 2 6 4 2 2" xfId="59996"/>
    <cellStyle name="Обычный 7 2 6 4 3" xfId="14907"/>
    <cellStyle name="Обычный 7 2 6 4 3 2" xfId="59997"/>
    <cellStyle name="Обычный 7 2 6 4 4" xfId="59998"/>
    <cellStyle name="Обычный 7 2 6 5" xfId="14908"/>
    <cellStyle name="Обычный 7 2 6 5 2" xfId="59999"/>
    <cellStyle name="Обычный 7 2 6 6" xfId="14909"/>
    <cellStyle name="Обычный 7 2 6 6 2" xfId="60000"/>
    <cellStyle name="Обычный 7 2 6 7" xfId="14910"/>
    <cellStyle name="Обычный 7 2 6 7 2" xfId="60001"/>
    <cellStyle name="Обычный 7 2 6 8" xfId="14911"/>
    <cellStyle name="Обычный 7 2 6 8 2" xfId="60002"/>
    <cellStyle name="Обычный 7 2 6 9" xfId="14912"/>
    <cellStyle name="Обычный 7 2 6 9 2" xfId="60003"/>
    <cellStyle name="Обычный 7 2 6_Лист1" xfId="60004"/>
    <cellStyle name="Обычный 7 2 7" xfId="14913"/>
    <cellStyle name="Обычный 7 2 7 10" xfId="35838"/>
    <cellStyle name="Обычный 7 2 7 11" xfId="35839"/>
    <cellStyle name="Обычный 7 2 7 2" xfId="14914"/>
    <cellStyle name="Обычный 7 2 7 2 2" xfId="14915"/>
    <cellStyle name="Обычный 7 2 7 2 2 2" xfId="14916"/>
    <cellStyle name="Обычный 7 2 7 2 2 2 2" xfId="60005"/>
    <cellStyle name="Обычный 7 2 7 2 2 2 2 2" xfId="60006"/>
    <cellStyle name="Обычный 7 2 7 2 2 2 3" xfId="60007"/>
    <cellStyle name="Обычный 7 2 7 2 2 3" xfId="14917"/>
    <cellStyle name="Обычный 7 2 7 2 2 3 2" xfId="60008"/>
    <cellStyle name="Обычный 7 2 7 2 2 4" xfId="60009"/>
    <cellStyle name="Обычный 7 2 7 2 2_НВВ РСК 2019 (II пол) МАКС" xfId="60010"/>
    <cellStyle name="Обычный 7 2 7 2 3" xfId="14918"/>
    <cellStyle name="Обычный 7 2 7 2 3 2" xfId="14919"/>
    <cellStyle name="Обычный 7 2 7 2 3 2 2" xfId="60011"/>
    <cellStyle name="Обычный 7 2 7 2 3 3" xfId="14920"/>
    <cellStyle name="Обычный 7 2 7 2 3 3 2" xfId="60012"/>
    <cellStyle name="Обычный 7 2 7 2 3 4" xfId="60013"/>
    <cellStyle name="Обычный 7 2 7 2 4" xfId="14921"/>
    <cellStyle name="Обычный 7 2 7 2 4 2" xfId="60014"/>
    <cellStyle name="Обычный 7 2 7 2 5" xfId="14922"/>
    <cellStyle name="Обычный 7 2 7 2 5 2" xfId="60015"/>
    <cellStyle name="Обычный 7 2 7 2 6" xfId="14923"/>
    <cellStyle name="Обычный 7 2 7 2 6 2" xfId="60016"/>
    <cellStyle name="Обычный 7 2 7 2 7" xfId="35840"/>
    <cellStyle name="Обычный 7 2 7 2 7 2" xfId="60017"/>
    <cellStyle name="Обычный 7 2 7 2 8" xfId="35841"/>
    <cellStyle name="Обычный 7 2 7 2 8 2" xfId="60018"/>
    <cellStyle name="Обычный 7 2 7 2 9" xfId="60019"/>
    <cellStyle name="Обычный 7 2 7 2_Лист1" xfId="60020"/>
    <cellStyle name="Обычный 7 2 7 3" xfId="14924"/>
    <cellStyle name="Обычный 7 2 7 3 2" xfId="14925"/>
    <cellStyle name="Обычный 7 2 7 3 2 2" xfId="60021"/>
    <cellStyle name="Обычный 7 2 7 3 2 2 2" xfId="60022"/>
    <cellStyle name="Обычный 7 2 7 3 2 3" xfId="60023"/>
    <cellStyle name="Обычный 7 2 7 3 3" xfId="14926"/>
    <cellStyle name="Обычный 7 2 7 3 3 2" xfId="60024"/>
    <cellStyle name="Обычный 7 2 7 3 4" xfId="60025"/>
    <cellStyle name="Обычный 7 2 7 3_НВВ РСК 2019 (II пол) МАКС" xfId="60026"/>
    <cellStyle name="Обычный 7 2 7 4" xfId="14927"/>
    <cellStyle name="Обычный 7 2 7 4 2" xfId="14928"/>
    <cellStyle name="Обычный 7 2 7 4 2 2" xfId="60027"/>
    <cellStyle name="Обычный 7 2 7 4 3" xfId="14929"/>
    <cellStyle name="Обычный 7 2 7 4 3 2" xfId="60028"/>
    <cellStyle name="Обычный 7 2 7 4 4" xfId="60029"/>
    <cellStyle name="Обычный 7 2 7 5" xfId="14930"/>
    <cellStyle name="Обычный 7 2 7 5 2" xfId="60030"/>
    <cellStyle name="Обычный 7 2 7 6" xfId="14931"/>
    <cellStyle name="Обычный 7 2 7 6 2" xfId="60031"/>
    <cellStyle name="Обычный 7 2 7 7" xfId="14932"/>
    <cellStyle name="Обычный 7 2 7 7 2" xfId="60032"/>
    <cellStyle name="Обычный 7 2 7 8" xfId="14933"/>
    <cellStyle name="Обычный 7 2 7 8 2" xfId="60033"/>
    <cellStyle name="Обычный 7 2 7 9" xfId="14934"/>
    <cellStyle name="Обычный 7 2 7 9 2" xfId="60034"/>
    <cellStyle name="Обычный 7 2 7_Лист1" xfId="60035"/>
    <cellStyle name="Обычный 7 2 8" xfId="14935"/>
    <cellStyle name="Обычный 7 2 8 10" xfId="60036"/>
    <cellStyle name="Обычный 7 2 8 2" xfId="14936"/>
    <cellStyle name="Обычный 7 2 8 2 2" xfId="14937"/>
    <cellStyle name="Обычный 7 2 8 2 2 2" xfId="14938"/>
    <cellStyle name="Обычный 7 2 8 2 2 2 2" xfId="60037"/>
    <cellStyle name="Обычный 7 2 8 2 2 2 2 2" xfId="60038"/>
    <cellStyle name="Обычный 7 2 8 2 2 2 3" xfId="60039"/>
    <cellStyle name="Обычный 7 2 8 2 2 3" xfId="14939"/>
    <cellStyle name="Обычный 7 2 8 2 2 3 2" xfId="60040"/>
    <cellStyle name="Обычный 7 2 8 2 2 4" xfId="60041"/>
    <cellStyle name="Обычный 7 2 8 2 2_НВВ РСК 2019 (II пол) МАКС" xfId="60042"/>
    <cellStyle name="Обычный 7 2 8 2 3" xfId="14940"/>
    <cellStyle name="Обычный 7 2 8 2 3 2" xfId="14941"/>
    <cellStyle name="Обычный 7 2 8 2 3 2 2" xfId="60043"/>
    <cellStyle name="Обычный 7 2 8 2 3 3" xfId="14942"/>
    <cellStyle name="Обычный 7 2 8 2 3 3 2" xfId="60044"/>
    <cellStyle name="Обычный 7 2 8 2 3 4" xfId="60045"/>
    <cellStyle name="Обычный 7 2 8 2 4" xfId="14943"/>
    <cellStyle name="Обычный 7 2 8 2 4 2" xfId="60046"/>
    <cellStyle name="Обычный 7 2 8 2 5" xfId="14944"/>
    <cellStyle name="Обычный 7 2 8 2 5 2" xfId="60047"/>
    <cellStyle name="Обычный 7 2 8 2 6" xfId="14945"/>
    <cellStyle name="Обычный 7 2 8 2 6 2" xfId="60048"/>
    <cellStyle name="Обычный 7 2 8 2 7" xfId="35842"/>
    <cellStyle name="Обычный 7 2 8 2 7 2" xfId="60049"/>
    <cellStyle name="Обычный 7 2 8 2 8" xfId="35843"/>
    <cellStyle name="Обычный 7 2 8 2 8 2" xfId="60050"/>
    <cellStyle name="Обычный 7 2 8 2 9" xfId="60051"/>
    <cellStyle name="Обычный 7 2 8 2_Лист1" xfId="60052"/>
    <cellStyle name="Обычный 7 2 8 3" xfId="14946"/>
    <cellStyle name="Обычный 7 2 8 3 2" xfId="14947"/>
    <cellStyle name="Обычный 7 2 8 3 2 2" xfId="60053"/>
    <cellStyle name="Обычный 7 2 8 3 2 2 2" xfId="60054"/>
    <cellStyle name="Обычный 7 2 8 3 2 3" xfId="60055"/>
    <cellStyle name="Обычный 7 2 8 3 3" xfId="14948"/>
    <cellStyle name="Обычный 7 2 8 3 3 2" xfId="60056"/>
    <cellStyle name="Обычный 7 2 8 3 4" xfId="60057"/>
    <cellStyle name="Обычный 7 2 8 3_НВВ РСК 2019 (II пол) МАКС" xfId="60058"/>
    <cellStyle name="Обычный 7 2 8 4" xfId="14949"/>
    <cellStyle name="Обычный 7 2 8 4 2" xfId="14950"/>
    <cellStyle name="Обычный 7 2 8 4 2 2" xfId="60059"/>
    <cellStyle name="Обычный 7 2 8 4 3" xfId="14951"/>
    <cellStyle name="Обычный 7 2 8 4 3 2" xfId="60060"/>
    <cellStyle name="Обычный 7 2 8 4 4" xfId="60061"/>
    <cellStyle name="Обычный 7 2 8 5" xfId="14952"/>
    <cellStyle name="Обычный 7 2 8 5 2" xfId="60062"/>
    <cellStyle name="Обычный 7 2 8 6" xfId="14953"/>
    <cellStyle name="Обычный 7 2 8 6 2" xfId="60063"/>
    <cellStyle name="Обычный 7 2 8 7" xfId="14954"/>
    <cellStyle name="Обычный 7 2 8 7 2" xfId="60064"/>
    <cellStyle name="Обычный 7 2 8 8" xfId="35844"/>
    <cellStyle name="Обычный 7 2 8 8 2" xfId="60065"/>
    <cellStyle name="Обычный 7 2 8 9" xfId="35845"/>
    <cellStyle name="Обычный 7 2 8 9 2" xfId="60066"/>
    <cellStyle name="Обычный 7 2 8_Лист1" xfId="60067"/>
    <cellStyle name="Обычный 7 2 9" xfId="14955"/>
    <cellStyle name="Обычный 7 2 9 2" xfId="35846"/>
    <cellStyle name="Обычный 7 2_Лист1" xfId="60068"/>
    <cellStyle name="Обычный 7 3" xfId="14956"/>
    <cellStyle name="Обычный 7 3 2" xfId="35847"/>
    <cellStyle name="Обычный 7 3 3" xfId="35848"/>
    <cellStyle name="Обычный 7 4" xfId="14957"/>
    <cellStyle name="Обычный 7 4 2" xfId="35849"/>
    <cellStyle name="Обычный 7 5" xfId="14958"/>
    <cellStyle name="Обычный 7 5 2" xfId="14959"/>
    <cellStyle name="Обычный 7 5 3" xfId="14960"/>
    <cellStyle name="Обычный 7 5 4" xfId="60069"/>
    <cellStyle name="Обычный 7 5_Лист1" xfId="60070"/>
    <cellStyle name="Обычный 7 6" xfId="14961"/>
    <cellStyle name="Обычный 7 6 2" xfId="35850"/>
    <cellStyle name="Обычный 7 7" xfId="14962"/>
    <cellStyle name="Обычный 7 7 2" xfId="35851"/>
    <cellStyle name="Обычный 7 8" xfId="14963"/>
    <cellStyle name="Обычный 7 8 2" xfId="35852"/>
    <cellStyle name="Обычный 7 9" xfId="14964"/>
    <cellStyle name="Обычный 7 9 2" xfId="35853"/>
    <cellStyle name="Обычный 7_Лист1" xfId="60071"/>
    <cellStyle name="Обычный 70" xfId="14965"/>
    <cellStyle name="Обычный 71" xfId="14966"/>
    <cellStyle name="Обычный 72" xfId="14967"/>
    <cellStyle name="Обычный 73" xfId="14968"/>
    <cellStyle name="Обычный 74" xfId="14969"/>
    <cellStyle name="Обычный 75" xfId="14970"/>
    <cellStyle name="Обычный 76" xfId="14971"/>
    <cellStyle name="Обычный 77" xfId="14972"/>
    <cellStyle name="Обычный 77 2" xfId="60072"/>
    <cellStyle name="Обычный 78" xfId="14973"/>
    <cellStyle name="Обычный 78 2" xfId="60073"/>
    <cellStyle name="Обычный 78 3" xfId="60074"/>
    <cellStyle name="Обычный 79" xfId="14974"/>
    <cellStyle name="Обычный 79 2" xfId="35854"/>
    <cellStyle name="Обычный 79 2 2" xfId="60075"/>
    <cellStyle name="Обычный 79 3" xfId="60076"/>
    <cellStyle name="Обычный 8" xfId="14975"/>
    <cellStyle name="Обычный 8 2" xfId="14976"/>
    <cellStyle name="Обычный 8 2 2" xfId="14977"/>
    <cellStyle name="Обычный 8 2 3" xfId="14978"/>
    <cellStyle name="Обычный 8 2 4" xfId="14979"/>
    <cellStyle name="Обычный 8 2 5" xfId="35855"/>
    <cellStyle name="Обычный 8 2_Лист1" xfId="60077"/>
    <cellStyle name="Обычный 8 3" xfId="14980"/>
    <cellStyle name="Обычный 8 3 2" xfId="14981"/>
    <cellStyle name="Обычный 8 3 3" xfId="35856"/>
    <cellStyle name="Обычный 8 4" xfId="14982"/>
    <cellStyle name="Обычный 8 4 2" xfId="35857"/>
    <cellStyle name="Обычный 8 5" xfId="14983"/>
    <cellStyle name="Обычный 8 5 10" xfId="35858"/>
    <cellStyle name="Обычный 8 5 10 2" xfId="60078"/>
    <cellStyle name="Обычный 8 5 11" xfId="60079"/>
    <cellStyle name="Обычный 8 5 2" xfId="14984"/>
    <cellStyle name="Обычный 8 5 2 10" xfId="60080"/>
    <cellStyle name="Обычный 8 5 2 2" xfId="14985"/>
    <cellStyle name="Обычный 8 5 2 2 2" xfId="14986"/>
    <cellStyle name="Обычный 8 5 2 2 2 2" xfId="14987"/>
    <cellStyle name="Обычный 8 5 2 2 2 2 2" xfId="60081"/>
    <cellStyle name="Обычный 8 5 2 2 2 2 2 2" xfId="60082"/>
    <cellStyle name="Обычный 8 5 2 2 2 2 3" xfId="60083"/>
    <cellStyle name="Обычный 8 5 2 2 2 3" xfId="14988"/>
    <cellStyle name="Обычный 8 5 2 2 2 3 2" xfId="60084"/>
    <cellStyle name="Обычный 8 5 2 2 2 4" xfId="60085"/>
    <cellStyle name="Обычный 8 5 2 2 2_НВВ РСК 2019 (II пол) МАКС" xfId="60086"/>
    <cellStyle name="Обычный 8 5 2 2 3" xfId="14989"/>
    <cellStyle name="Обычный 8 5 2 2 3 2" xfId="14990"/>
    <cellStyle name="Обычный 8 5 2 2 3 2 2" xfId="60087"/>
    <cellStyle name="Обычный 8 5 2 2 3 3" xfId="14991"/>
    <cellStyle name="Обычный 8 5 2 2 3 3 2" xfId="60088"/>
    <cellStyle name="Обычный 8 5 2 2 3 4" xfId="60089"/>
    <cellStyle name="Обычный 8 5 2 2 4" xfId="14992"/>
    <cellStyle name="Обычный 8 5 2 2 4 2" xfId="60090"/>
    <cellStyle name="Обычный 8 5 2 2 5" xfId="14993"/>
    <cellStyle name="Обычный 8 5 2 2 5 2" xfId="60091"/>
    <cellStyle name="Обычный 8 5 2 2 6" xfId="14994"/>
    <cellStyle name="Обычный 8 5 2 2 6 2" xfId="60092"/>
    <cellStyle name="Обычный 8 5 2 2 7" xfId="35859"/>
    <cellStyle name="Обычный 8 5 2 2 7 2" xfId="60093"/>
    <cellStyle name="Обычный 8 5 2 2 8" xfId="35860"/>
    <cellStyle name="Обычный 8 5 2 2 8 2" xfId="60094"/>
    <cellStyle name="Обычный 8 5 2 2 9" xfId="60095"/>
    <cellStyle name="Обычный 8 5 2 2_Лист1" xfId="60096"/>
    <cellStyle name="Обычный 8 5 2 3" xfId="14995"/>
    <cellStyle name="Обычный 8 5 2 3 2" xfId="14996"/>
    <cellStyle name="Обычный 8 5 2 3 2 2" xfId="60097"/>
    <cellStyle name="Обычный 8 5 2 3 2 2 2" xfId="60098"/>
    <cellStyle name="Обычный 8 5 2 3 2 3" xfId="60099"/>
    <cellStyle name="Обычный 8 5 2 3 3" xfId="14997"/>
    <cellStyle name="Обычный 8 5 2 3 3 2" xfId="60100"/>
    <cellStyle name="Обычный 8 5 2 3 4" xfId="60101"/>
    <cellStyle name="Обычный 8 5 2 3_НВВ РСК 2019 (II пол) МАКС" xfId="60102"/>
    <cellStyle name="Обычный 8 5 2 4" xfId="14998"/>
    <cellStyle name="Обычный 8 5 2 4 2" xfId="14999"/>
    <cellStyle name="Обычный 8 5 2 4 2 2" xfId="60103"/>
    <cellStyle name="Обычный 8 5 2 4 3" xfId="15000"/>
    <cellStyle name="Обычный 8 5 2 4 3 2" xfId="60104"/>
    <cellStyle name="Обычный 8 5 2 4 4" xfId="60105"/>
    <cellStyle name="Обычный 8 5 2 5" xfId="15001"/>
    <cellStyle name="Обычный 8 5 2 5 2" xfId="60106"/>
    <cellStyle name="Обычный 8 5 2 6" xfId="15002"/>
    <cellStyle name="Обычный 8 5 2 6 2" xfId="60107"/>
    <cellStyle name="Обычный 8 5 2 7" xfId="15003"/>
    <cellStyle name="Обычный 8 5 2 7 2" xfId="60108"/>
    <cellStyle name="Обычный 8 5 2 8" xfId="35861"/>
    <cellStyle name="Обычный 8 5 2 8 2" xfId="60109"/>
    <cellStyle name="Обычный 8 5 2 9" xfId="35862"/>
    <cellStyle name="Обычный 8 5 2 9 2" xfId="60110"/>
    <cellStyle name="Обычный 8 5 2_Лист1" xfId="60111"/>
    <cellStyle name="Обычный 8 5 3" xfId="15004"/>
    <cellStyle name="Обычный 8 5 3 2" xfId="15005"/>
    <cellStyle name="Обычный 8 5 3 2 2" xfId="15006"/>
    <cellStyle name="Обычный 8 5 3 2 2 2" xfId="60112"/>
    <cellStyle name="Обычный 8 5 3 2 2 2 2" xfId="60113"/>
    <cellStyle name="Обычный 8 5 3 2 2 3" xfId="60114"/>
    <cellStyle name="Обычный 8 5 3 2 3" xfId="15007"/>
    <cellStyle name="Обычный 8 5 3 2 3 2" xfId="60115"/>
    <cellStyle name="Обычный 8 5 3 2 4" xfId="60116"/>
    <cellStyle name="Обычный 8 5 3 2_НВВ РСК 2019 (II пол) МАКС" xfId="60117"/>
    <cellStyle name="Обычный 8 5 3 3" xfId="15008"/>
    <cellStyle name="Обычный 8 5 3 3 2" xfId="15009"/>
    <cellStyle name="Обычный 8 5 3 3 2 2" xfId="60118"/>
    <cellStyle name="Обычный 8 5 3 3 3" xfId="15010"/>
    <cellStyle name="Обычный 8 5 3 3 3 2" xfId="60119"/>
    <cellStyle name="Обычный 8 5 3 3 4" xfId="60120"/>
    <cellStyle name="Обычный 8 5 3 4" xfId="15011"/>
    <cellStyle name="Обычный 8 5 3 4 2" xfId="60121"/>
    <cellStyle name="Обычный 8 5 3 5" xfId="15012"/>
    <cellStyle name="Обычный 8 5 3 5 2" xfId="60122"/>
    <cellStyle name="Обычный 8 5 3 6" xfId="15013"/>
    <cellStyle name="Обычный 8 5 3 6 2" xfId="60123"/>
    <cellStyle name="Обычный 8 5 3 7" xfId="35863"/>
    <cellStyle name="Обычный 8 5 3 7 2" xfId="60124"/>
    <cellStyle name="Обычный 8 5 3 8" xfId="35864"/>
    <cellStyle name="Обычный 8 5 3 8 2" xfId="60125"/>
    <cellStyle name="Обычный 8 5 3 9" xfId="60126"/>
    <cellStyle name="Обычный 8 5 3_Лист1" xfId="60127"/>
    <cellStyle name="Обычный 8 5 4" xfId="15014"/>
    <cellStyle name="Обычный 8 5 4 2" xfId="15015"/>
    <cellStyle name="Обычный 8 5 4 2 2" xfId="60128"/>
    <cellStyle name="Обычный 8 5 4 2 2 2" xfId="60129"/>
    <cellStyle name="Обычный 8 5 4 2 3" xfId="60130"/>
    <cellStyle name="Обычный 8 5 4 3" xfId="15016"/>
    <cellStyle name="Обычный 8 5 4 3 2" xfId="60131"/>
    <cellStyle name="Обычный 8 5 4 4" xfId="60132"/>
    <cellStyle name="Обычный 8 5 4_НВВ РСК 2019 (II пол) МАКС" xfId="60133"/>
    <cellStyle name="Обычный 8 5 5" xfId="15017"/>
    <cellStyle name="Обычный 8 5 5 2" xfId="15018"/>
    <cellStyle name="Обычный 8 5 5 2 2" xfId="60134"/>
    <cellStyle name="Обычный 8 5 5 3" xfId="15019"/>
    <cellStyle name="Обычный 8 5 5 3 2" xfId="60135"/>
    <cellStyle name="Обычный 8 5 5 4" xfId="60136"/>
    <cellStyle name="Обычный 8 5 6" xfId="15020"/>
    <cellStyle name="Обычный 8 5 6 2" xfId="60137"/>
    <cellStyle name="Обычный 8 5 7" xfId="15021"/>
    <cellStyle name="Обычный 8 5 7 2" xfId="60138"/>
    <cellStyle name="Обычный 8 5 8" xfId="15022"/>
    <cellStyle name="Обычный 8 5 8 2" xfId="60139"/>
    <cellStyle name="Обычный 8 5 9" xfId="35865"/>
    <cellStyle name="Обычный 8 5 9 2" xfId="60140"/>
    <cellStyle name="Обычный 8 5_Лист1" xfId="60141"/>
    <cellStyle name="Обычный 8 6" xfId="15023"/>
    <cellStyle name="Обычный 8 6 2" xfId="35866"/>
    <cellStyle name="Обычный 8 7" xfId="15024"/>
    <cellStyle name="Обычный 8 8" xfId="35867"/>
    <cellStyle name="Обычный 8_Лист1" xfId="60142"/>
    <cellStyle name="Обычный 80" xfId="15025"/>
    <cellStyle name="Обычный 80 2" xfId="48547"/>
    <cellStyle name="Обычный 81" xfId="35868"/>
    <cellStyle name="Обычный 81 2" xfId="48544"/>
    <cellStyle name="Обычный 82" xfId="35869"/>
    <cellStyle name="Обычный 83" xfId="35870"/>
    <cellStyle name="Обычный 84" xfId="35871"/>
    <cellStyle name="Обычный 85" xfId="35872"/>
    <cellStyle name="Обычный 86" xfId="35873"/>
    <cellStyle name="Обычный 86 2" xfId="60143"/>
    <cellStyle name="Обычный 87" xfId="35874"/>
    <cellStyle name="Обычный 88" xfId="48548"/>
    <cellStyle name="Обычный 88 2" xfId="48556"/>
    <cellStyle name="Обычный 88 2 2" xfId="62478"/>
    <cellStyle name="Обычный 88 3" xfId="48566"/>
    <cellStyle name="Обычный 89" xfId="48550"/>
    <cellStyle name="Обычный 89 2" xfId="62479"/>
    <cellStyle name="Обычный 9" xfId="15026"/>
    <cellStyle name="Обычный 9 10" xfId="15027"/>
    <cellStyle name="Обычный 9 11" xfId="35875"/>
    <cellStyle name="Обычный 9 2" xfId="15028"/>
    <cellStyle name="Обычный 9 2 2" xfId="15029"/>
    <cellStyle name="Обычный 9 2 2 10" xfId="15030"/>
    <cellStyle name="Обычный 9 2 2 11" xfId="15031"/>
    <cellStyle name="Обычный 9 2 2 12" xfId="35876"/>
    <cellStyle name="Обычный 9 2 2 13" xfId="35877"/>
    <cellStyle name="Обычный 9 2 2 2" xfId="15032"/>
    <cellStyle name="Обычный 9 2 2 2 10" xfId="35878"/>
    <cellStyle name="Обычный 9 2 2 2 11" xfId="35879"/>
    <cellStyle name="Обычный 9 2 2 2 2" xfId="15033"/>
    <cellStyle name="Обычный 9 2 2 2 2 2" xfId="15034"/>
    <cellStyle name="Обычный 9 2 2 2 2 2 2" xfId="15035"/>
    <cellStyle name="Обычный 9 2 2 2 2 2 2 2" xfId="60144"/>
    <cellStyle name="Обычный 9 2 2 2 2 2 2 2 2" xfId="60145"/>
    <cellStyle name="Обычный 9 2 2 2 2 2 2 3" xfId="60146"/>
    <cellStyle name="Обычный 9 2 2 2 2 2 3" xfId="15036"/>
    <cellStyle name="Обычный 9 2 2 2 2 2 3 2" xfId="60147"/>
    <cellStyle name="Обычный 9 2 2 2 2 2 4" xfId="60148"/>
    <cellStyle name="Обычный 9 2 2 2 2 2_НВВ РСК 2019 (II пол) МАКС" xfId="60149"/>
    <cellStyle name="Обычный 9 2 2 2 2 3" xfId="15037"/>
    <cellStyle name="Обычный 9 2 2 2 2 3 2" xfId="15038"/>
    <cellStyle name="Обычный 9 2 2 2 2 3 2 2" xfId="60150"/>
    <cellStyle name="Обычный 9 2 2 2 2 3 3" xfId="15039"/>
    <cellStyle name="Обычный 9 2 2 2 2 3 3 2" xfId="60151"/>
    <cellStyle name="Обычный 9 2 2 2 2 3 4" xfId="60152"/>
    <cellStyle name="Обычный 9 2 2 2 2 4" xfId="15040"/>
    <cellStyle name="Обычный 9 2 2 2 2 4 2" xfId="60153"/>
    <cellStyle name="Обычный 9 2 2 2 2 5" xfId="15041"/>
    <cellStyle name="Обычный 9 2 2 2 2 5 2" xfId="60154"/>
    <cellStyle name="Обычный 9 2 2 2 2 6" xfId="15042"/>
    <cellStyle name="Обычный 9 2 2 2 2 6 2" xfId="60155"/>
    <cellStyle name="Обычный 9 2 2 2 2 7" xfId="35880"/>
    <cellStyle name="Обычный 9 2 2 2 2 7 2" xfId="60156"/>
    <cellStyle name="Обычный 9 2 2 2 2 8" xfId="35881"/>
    <cellStyle name="Обычный 9 2 2 2 2 8 2" xfId="60157"/>
    <cellStyle name="Обычный 9 2 2 2 2 9" xfId="60158"/>
    <cellStyle name="Обычный 9 2 2 2 2_Лист1" xfId="60159"/>
    <cellStyle name="Обычный 9 2 2 2 3" xfId="15043"/>
    <cellStyle name="Обычный 9 2 2 2 3 2" xfId="15044"/>
    <cellStyle name="Обычный 9 2 2 2 3 2 2" xfId="60160"/>
    <cellStyle name="Обычный 9 2 2 2 3 2 2 2" xfId="60161"/>
    <cellStyle name="Обычный 9 2 2 2 3 2 3" xfId="60162"/>
    <cellStyle name="Обычный 9 2 2 2 3 3" xfId="15045"/>
    <cellStyle name="Обычный 9 2 2 2 3 3 2" xfId="60163"/>
    <cellStyle name="Обычный 9 2 2 2 3 4" xfId="60164"/>
    <cellStyle name="Обычный 9 2 2 2 3_НВВ РСК 2019 (II пол) МАКС" xfId="60165"/>
    <cellStyle name="Обычный 9 2 2 2 4" xfId="15046"/>
    <cellStyle name="Обычный 9 2 2 2 4 2" xfId="15047"/>
    <cellStyle name="Обычный 9 2 2 2 4 2 2" xfId="60166"/>
    <cellStyle name="Обычный 9 2 2 2 4 3" xfId="15048"/>
    <cellStyle name="Обычный 9 2 2 2 4 3 2" xfId="60167"/>
    <cellStyle name="Обычный 9 2 2 2 4 4" xfId="60168"/>
    <cellStyle name="Обычный 9 2 2 2 5" xfId="15049"/>
    <cellStyle name="Обычный 9 2 2 2 5 2" xfId="60169"/>
    <cellStyle name="Обычный 9 2 2 2 6" xfId="15050"/>
    <cellStyle name="Обычный 9 2 2 2 6 2" xfId="60170"/>
    <cellStyle name="Обычный 9 2 2 2 7" xfId="15051"/>
    <cellStyle name="Обычный 9 2 2 2 7 2" xfId="60171"/>
    <cellStyle name="Обычный 9 2 2 2 8" xfId="15052"/>
    <cellStyle name="Обычный 9 2 2 2 8 2" xfId="60172"/>
    <cellStyle name="Обычный 9 2 2 2 9" xfId="15053"/>
    <cellStyle name="Обычный 9 2 2 2 9 2" xfId="60173"/>
    <cellStyle name="Обычный 9 2 2 2_Лист1" xfId="60174"/>
    <cellStyle name="Обычный 9 2 2 3" xfId="15054"/>
    <cellStyle name="Обычный 9 2 2 3 10" xfId="35882"/>
    <cellStyle name="Обычный 9 2 2 3 11" xfId="35883"/>
    <cellStyle name="Обычный 9 2 2 3 2" xfId="15055"/>
    <cellStyle name="Обычный 9 2 2 3 2 2" xfId="15056"/>
    <cellStyle name="Обычный 9 2 2 3 2 2 2" xfId="15057"/>
    <cellStyle name="Обычный 9 2 2 3 2 2 2 2" xfId="60175"/>
    <cellStyle name="Обычный 9 2 2 3 2 2 2 2 2" xfId="60176"/>
    <cellStyle name="Обычный 9 2 2 3 2 2 2 3" xfId="60177"/>
    <cellStyle name="Обычный 9 2 2 3 2 2 3" xfId="15058"/>
    <cellStyle name="Обычный 9 2 2 3 2 2 3 2" xfId="60178"/>
    <cellStyle name="Обычный 9 2 2 3 2 2 4" xfId="60179"/>
    <cellStyle name="Обычный 9 2 2 3 2 2_НВВ РСК 2019 (II пол) МАКС" xfId="60180"/>
    <cellStyle name="Обычный 9 2 2 3 2 3" xfId="15059"/>
    <cellStyle name="Обычный 9 2 2 3 2 3 2" xfId="15060"/>
    <cellStyle name="Обычный 9 2 2 3 2 3 2 2" xfId="60181"/>
    <cellStyle name="Обычный 9 2 2 3 2 3 3" xfId="15061"/>
    <cellStyle name="Обычный 9 2 2 3 2 3 3 2" xfId="60182"/>
    <cellStyle name="Обычный 9 2 2 3 2 3 4" xfId="60183"/>
    <cellStyle name="Обычный 9 2 2 3 2 4" xfId="15062"/>
    <cellStyle name="Обычный 9 2 2 3 2 4 2" xfId="60184"/>
    <cellStyle name="Обычный 9 2 2 3 2 5" xfId="15063"/>
    <cellStyle name="Обычный 9 2 2 3 2 5 2" xfId="60185"/>
    <cellStyle name="Обычный 9 2 2 3 2 6" xfId="15064"/>
    <cellStyle name="Обычный 9 2 2 3 2 6 2" xfId="60186"/>
    <cellStyle name="Обычный 9 2 2 3 2 7" xfId="35884"/>
    <cellStyle name="Обычный 9 2 2 3 2 7 2" xfId="60187"/>
    <cellStyle name="Обычный 9 2 2 3 2 8" xfId="35885"/>
    <cellStyle name="Обычный 9 2 2 3 2 8 2" xfId="60188"/>
    <cellStyle name="Обычный 9 2 2 3 2 9" xfId="60189"/>
    <cellStyle name="Обычный 9 2 2 3 2_Лист1" xfId="60190"/>
    <cellStyle name="Обычный 9 2 2 3 3" xfId="15065"/>
    <cellStyle name="Обычный 9 2 2 3 3 2" xfId="15066"/>
    <cellStyle name="Обычный 9 2 2 3 3 2 2" xfId="60191"/>
    <cellStyle name="Обычный 9 2 2 3 3 2 2 2" xfId="60192"/>
    <cellStyle name="Обычный 9 2 2 3 3 2 3" xfId="60193"/>
    <cellStyle name="Обычный 9 2 2 3 3 3" xfId="15067"/>
    <cellStyle name="Обычный 9 2 2 3 3 3 2" xfId="60194"/>
    <cellStyle name="Обычный 9 2 2 3 3 4" xfId="60195"/>
    <cellStyle name="Обычный 9 2 2 3 3_НВВ РСК 2019 (II пол) МАКС" xfId="60196"/>
    <cellStyle name="Обычный 9 2 2 3 4" xfId="15068"/>
    <cellStyle name="Обычный 9 2 2 3 4 2" xfId="15069"/>
    <cellStyle name="Обычный 9 2 2 3 4 2 2" xfId="60197"/>
    <cellStyle name="Обычный 9 2 2 3 4 3" xfId="15070"/>
    <cellStyle name="Обычный 9 2 2 3 4 3 2" xfId="60198"/>
    <cellStyle name="Обычный 9 2 2 3 4 4" xfId="60199"/>
    <cellStyle name="Обычный 9 2 2 3 5" xfId="15071"/>
    <cellStyle name="Обычный 9 2 2 3 5 2" xfId="60200"/>
    <cellStyle name="Обычный 9 2 2 3 6" xfId="15072"/>
    <cellStyle name="Обычный 9 2 2 3 6 2" xfId="60201"/>
    <cellStyle name="Обычный 9 2 2 3 7" xfId="15073"/>
    <cellStyle name="Обычный 9 2 2 3 7 2" xfId="60202"/>
    <cellStyle name="Обычный 9 2 2 3 8" xfId="15074"/>
    <cellStyle name="Обычный 9 2 2 3 8 2" xfId="60203"/>
    <cellStyle name="Обычный 9 2 2 3 9" xfId="15075"/>
    <cellStyle name="Обычный 9 2 2 3 9 2" xfId="60204"/>
    <cellStyle name="Обычный 9 2 2 3_Лист1" xfId="60205"/>
    <cellStyle name="Обычный 9 2 2 4" xfId="15076"/>
    <cellStyle name="Обычный 9 2 2 4 10" xfId="35886"/>
    <cellStyle name="Обычный 9 2 2 4 11" xfId="35887"/>
    <cellStyle name="Обычный 9 2 2 4 2" xfId="15077"/>
    <cellStyle name="Обычный 9 2 2 4 2 2" xfId="15078"/>
    <cellStyle name="Обычный 9 2 2 4 2 2 2" xfId="15079"/>
    <cellStyle name="Обычный 9 2 2 4 2 2 2 2" xfId="60206"/>
    <cellStyle name="Обычный 9 2 2 4 2 2 2 2 2" xfId="60207"/>
    <cellStyle name="Обычный 9 2 2 4 2 2 2 3" xfId="60208"/>
    <cellStyle name="Обычный 9 2 2 4 2 2 3" xfId="15080"/>
    <cellStyle name="Обычный 9 2 2 4 2 2 3 2" xfId="60209"/>
    <cellStyle name="Обычный 9 2 2 4 2 2 4" xfId="60210"/>
    <cellStyle name="Обычный 9 2 2 4 2 2_НВВ РСК 2019 (II пол) МАКС" xfId="60211"/>
    <cellStyle name="Обычный 9 2 2 4 2 3" xfId="15081"/>
    <cellStyle name="Обычный 9 2 2 4 2 3 2" xfId="15082"/>
    <cellStyle name="Обычный 9 2 2 4 2 3 2 2" xfId="60212"/>
    <cellStyle name="Обычный 9 2 2 4 2 3 3" xfId="15083"/>
    <cellStyle name="Обычный 9 2 2 4 2 3 3 2" xfId="60213"/>
    <cellStyle name="Обычный 9 2 2 4 2 3 4" xfId="60214"/>
    <cellStyle name="Обычный 9 2 2 4 2 4" xfId="15084"/>
    <cellStyle name="Обычный 9 2 2 4 2 4 2" xfId="60215"/>
    <cellStyle name="Обычный 9 2 2 4 2 5" xfId="15085"/>
    <cellStyle name="Обычный 9 2 2 4 2 5 2" xfId="60216"/>
    <cellStyle name="Обычный 9 2 2 4 2 6" xfId="15086"/>
    <cellStyle name="Обычный 9 2 2 4 2 6 2" xfId="60217"/>
    <cellStyle name="Обычный 9 2 2 4 2 7" xfId="35888"/>
    <cellStyle name="Обычный 9 2 2 4 2 7 2" xfId="60218"/>
    <cellStyle name="Обычный 9 2 2 4 2 8" xfId="35889"/>
    <cellStyle name="Обычный 9 2 2 4 2 8 2" xfId="60219"/>
    <cellStyle name="Обычный 9 2 2 4 2 9" xfId="60220"/>
    <cellStyle name="Обычный 9 2 2 4 2_Лист1" xfId="60221"/>
    <cellStyle name="Обычный 9 2 2 4 3" xfId="15087"/>
    <cellStyle name="Обычный 9 2 2 4 3 2" xfId="15088"/>
    <cellStyle name="Обычный 9 2 2 4 3 2 2" xfId="60222"/>
    <cellStyle name="Обычный 9 2 2 4 3 2 2 2" xfId="60223"/>
    <cellStyle name="Обычный 9 2 2 4 3 2 3" xfId="60224"/>
    <cellStyle name="Обычный 9 2 2 4 3 3" xfId="15089"/>
    <cellStyle name="Обычный 9 2 2 4 3 3 2" xfId="60225"/>
    <cellStyle name="Обычный 9 2 2 4 3 4" xfId="60226"/>
    <cellStyle name="Обычный 9 2 2 4 3_НВВ РСК 2019 (II пол) МАКС" xfId="60227"/>
    <cellStyle name="Обычный 9 2 2 4 4" xfId="15090"/>
    <cellStyle name="Обычный 9 2 2 4 4 2" xfId="15091"/>
    <cellStyle name="Обычный 9 2 2 4 4 2 2" xfId="60228"/>
    <cellStyle name="Обычный 9 2 2 4 4 3" xfId="15092"/>
    <cellStyle name="Обычный 9 2 2 4 4 3 2" xfId="60229"/>
    <cellStyle name="Обычный 9 2 2 4 4 4" xfId="60230"/>
    <cellStyle name="Обычный 9 2 2 4 5" xfId="15093"/>
    <cellStyle name="Обычный 9 2 2 4 5 2" xfId="60231"/>
    <cellStyle name="Обычный 9 2 2 4 6" xfId="15094"/>
    <cellStyle name="Обычный 9 2 2 4 6 2" xfId="60232"/>
    <cellStyle name="Обычный 9 2 2 4 7" xfId="15095"/>
    <cellStyle name="Обычный 9 2 2 4 7 2" xfId="60233"/>
    <cellStyle name="Обычный 9 2 2 4 8" xfId="15096"/>
    <cellStyle name="Обычный 9 2 2 4 8 2" xfId="60234"/>
    <cellStyle name="Обычный 9 2 2 4 9" xfId="15097"/>
    <cellStyle name="Обычный 9 2 2 4 9 2" xfId="60235"/>
    <cellStyle name="Обычный 9 2 2 4_Лист1" xfId="60236"/>
    <cellStyle name="Обычный 9 2 2 5" xfId="15098"/>
    <cellStyle name="Обычный 9 2 2 5 2" xfId="15099"/>
    <cellStyle name="Обычный 9 2 2 5 2 2" xfId="15100"/>
    <cellStyle name="Обычный 9 2 2 5 2 2 2" xfId="60237"/>
    <cellStyle name="Обычный 9 2 2 5 2 2 2 2" xfId="60238"/>
    <cellStyle name="Обычный 9 2 2 5 2 2 3" xfId="60239"/>
    <cellStyle name="Обычный 9 2 2 5 2 3" xfId="15101"/>
    <cellStyle name="Обычный 9 2 2 5 2 3 2" xfId="60240"/>
    <cellStyle name="Обычный 9 2 2 5 2 4" xfId="60241"/>
    <cellStyle name="Обычный 9 2 2 5 2_НВВ РСК 2019 (II пол) МАКС" xfId="60242"/>
    <cellStyle name="Обычный 9 2 2 5 3" xfId="15102"/>
    <cellStyle name="Обычный 9 2 2 5 3 2" xfId="15103"/>
    <cellStyle name="Обычный 9 2 2 5 3 2 2" xfId="60243"/>
    <cellStyle name="Обычный 9 2 2 5 3 3" xfId="15104"/>
    <cellStyle name="Обычный 9 2 2 5 3 3 2" xfId="60244"/>
    <cellStyle name="Обычный 9 2 2 5 3 4" xfId="60245"/>
    <cellStyle name="Обычный 9 2 2 5 4" xfId="15105"/>
    <cellStyle name="Обычный 9 2 2 5 4 2" xfId="60246"/>
    <cellStyle name="Обычный 9 2 2 5 5" xfId="15106"/>
    <cellStyle name="Обычный 9 2 2 5 5 2" xfId="60247"/>
    <cellStyle name="Обычный 9 2 2 5 6" xfId="15107"/>
    <cellStyle name="Обычный 9 2 2 5 6 2" xfId="60248"/>
    <cellStyle name="Обычный 9 2 2 5 7" xfId="35890"/>
    <cellStyle name="Обычный 9 2 2 5 7 2" xfId="60249"/>
    <cellStyle name="Обычный 9 2 2 5 8" xfId="35891"/>
    <cellStyle name="Обычный 9 2 2 5 8 2" xfId="60250"/>
    <cellStyle name="Обычный 9 2 2 5 9" xfId="60251"/>
    <cellStyle name="Обычный 9 2 2 5_Лист1" xfId="60252"/>
    <cellStyle name="Обычный 9 2 2 6" xfId="15108"/>
    <cellStyle name="Обычный 9 2 2 6 2" xfId="15109"/>
    <cellStyle name="Обычный 9 2 2 6 3" xfId="15110"/>
    <cellStyle name="Обычный 9 2 2 7" xfId="15111"/>
    <cellStyle name="Обычный 9 2 2 7 2" xfId="60253"/>
    <cellStyle name="Обычный 9 2 2 8" xfId="15112"/>
    <cellStyle name="Обычный 9 2 2 9" xfId="15113"/>
    <cellStyle name="Обычный 9 2 2_Лист1" xfId="60254"/>
    <cellStyle name="Обычный 9 2 3" xfId="15114"/>
    <cellStyle name="Обычный 9 2 3 10" xfId="35892"/>
    <cellStyle name="Обычный 9 2 3 11" xfId="35893"/>
    <cellStyle name="Обычный 9 2 3 2" xfId="15115"/>
    <cellStyle name="Обычный 9 2 3 2 2" xfId="15116"/>
    <cellStyle name="Обычный 9 2 3 2 2 2" xfId="15117"/>
    <cellStyle name="Обычный 9 2 3 2 2 2 2" xfId="60255"/>
    <cellStyle name="Обычный 9 2 3 2 2 2 2 2" xfId="60256"/>
    <cellStyle name="Обычный 9 2 3 2 2 2 3" xfId="60257"/>
    <cellStyle name="Обычный 9 2 3 2 2 3" xfId="15118"/>
    <cellStyle name="Обычный 9 2 3 2 2 3 2" xfId="60258"/>
    <cellStyle name="Обычный 9 2 3 2 2 4" xfId="60259"/>
    <cellStyle name="Обычный 9 2 3 2 2_НВВ РСК 2019 (II пол) МАКС" xfId="60260"/>
    <cellStyle name="Обычный 9 2 3 2 3" xfId="15119"/>
    <cellStyle name="Обычный 9 2 3 2 3 2" xfId="15120"/>
    <cellStyle name="Обычный 9 2 3 2 3 2 2" xfId="60261"/>
    <cellStyle name="Обычный 9 2 3 2 3 3" xfId="15121"/>
    <cellStyle name="Обычный 9 2 3 2 3 3 2" xfId="60262"/>
    <cellStyle name="Обычный 9 2 3 2 3 4" xfId="60263"/>
    <cellStyle name="Обычный 9 2 3 2 4" xfId="15122"/>
    <cellStyle name="Обычный 9 2 3 2 4 2" xfId="60264"/>
    <cellStyle name="Обычный 9 2 3 2 5" xfId="15123"/>
    <cellStyle name="Обычный 9 2 3 2 5 2" xfId="60265"/>
    <cellStyle name="Обычный 9 2 3 2 6" xfId="15124"/>
    <cellStyle name="Обычный 9 2 3 2 6 2" xfId="60266"/>
    <cellStyle name="Обычный 9 2 3 2 7" xfId="35894"/>
    <cellStyle name="Обычный 9 2 3 2 7 2" xfId="60267"/>
    <cellStyle name="Обычный 9 2 3 2 8" xfId="35895"/>
    <cellStyle name="Обычный 9 2 3 2 8 2" xfId="60268"/>
    <cellStyle name="Обычный 9 2 3 2 9" xfId="60269"/>
    <cellStyle name="Обычный 9 2 3 2_Лист1" xfId="60270"/>
    <cellStyle name="Обычный 9 2 3 3" xfId="15125"/>
    <cellStyle name="Обычный 9 2 3 3 2" xfId="15126"/>
    <cellStyle name="Обычный 9 2 3 3 2 2" xfId="60271"/>
    <cellStyle name="Обычный 9 2 3 3 2 2 2" xfId="60272"/>
    <cellStyle name="Обычный 9 2 3 3 2 3" xfId="60273"/>
    <cellStyle name="Обычный 9 2 3 3 3" xfId="15127"/>
    <cellStyle name="Обычный 9 2 3 3 3 2" xfId="60274"/>
    <cellStyle name="Обычный 9 2 3 3 4" xfId="60275"/>
    <cellStyle name="Обычный 9 2 3 3_НВВ РСК 2019 (II пол) МАКС" xfId="60276"/>
    <cellStyle name="Обычный 9 2 3 4" xfId="15128"/>
    <cellStyle name="Обычный 9 2 3 4 2" xfId="15129"/>
    <cellStyle name="Обычный 9 2 3 4 2 2" xfId="60277"/>
    <cellStyle name="Обычный 9 2 3 4 3" xfId="15130"/>
    <cellStyle name="Обычный 9 2 3 4 3 2" xfId="60278"/>
    <cellStyle name="Обычный 9 2 3 4 4" xfId="60279"/>
    <cellStyle name="Обычный 9 2 3 5" xfId="15131"/>
    <cellStyle name="Обычный 9 2 3 5 2" xfId="60280"/>
    <cellStyle name="Обычный 9 2 3 6" xfId="15132"/>
    <cellStyle name="Обычный 9 2 3 6 2" xfId="60281"/>
    <cellStyle name="Обычный 9 2 3 7" xfId="15133"/>
    <cellStyle name="Обычный 9 2 3 7 2" xfId="60282"/>
    <cellStyle name="Обычный 9 2 3 8" xfId="15134"/>
    <cellStyle name="Обычный 9 2 3 8 2" xfId="60283"/>
    <cellStyle name="Обычный 9 2 3 9" xfId="15135"/>
    <cellStyle name="Обычный 9 2 3 9 2" xfId="60284"/>
    <cellStyle name="Обычный 9 2 3_Лист1" xfId="60285"/>
    <cellStyle name="Обычный 9 2 4" xfId="15136"/>
    <cellStyle name="Обычный 9 2 4 10" xfId="35896"/>
    <cellStyle name="Обычный 9 2 4 11" xfId="35897"/>
    <cellStyle name="Обычный 9 2 4 2" xfId="15137"/>
    <cellStyle name="Обычный 9 2 4 2 2" xfId="15138"/>
    <cellStyle name="Обычный 9 2 4 2 2 2" xfId="15139"/>
    <cellStyle name="Обычный 9 2 4 2 2 2 2" xfId="60286"/>
    <cellStyle name="Обычный 9 2 4 2 2 2 2 2" xfId="60287"/>
    <cellStyle name="Обычный 9 2 4 2 2 2 3" xfId="60288"/>
    <cellStyle name="Обычный 9 2 4 2 2 3" xfId="15140"/>
    <cellStyle name="Обычный 9 2 4 2 2 3 2" xfId="60289"/>
    <cellStyle name="Обычный 9 2 4 2 2 4" xfId="60290"/>
    <cellStyle name="Обычный 9 2 4 2 2_НВВ РСК 2019 (II пол) МАКС" xfId="60291"/>
    <cellStyle name="Обычный 9 2 4 2 3" xfId="15141"/>
    <cellStyle name="Обычный 9 2 4 2 3 2" xfId="15142"/>
    <cellStyle name="Обычный 9 2 4 2 3 2 2" xfId="60292"/>
    <cellStyle name="Обычный 9 2 4 2 3 3" xfId="15143"/>
    <cellStyle name="Обычный 9 2 4 2 3 3 2" xfId="60293"/>
    <cellStyle name="Обычный 9 2 4 2 3 4" xfId="60294"/>
    <cellStyle name="Обычный 9 2 4 2 4" xfId="15144"/>
    <cellStyle name="Обычный 9 2 4 2 4 2" xfId="60295"/>
    <cellStyle name="Обычный 9 2 4 2 5" xfId="15145"/>
    <cellStyle name="Обычный 9 2 4 2 5 2" xfId="60296"/>
    <cellStyle name="Обычный 9 2 4 2 6" xfId="15146"/>
    <cellStyle name="Обычный 9 2 4 2 6 2" xfId="60297"/>
    <cellStyle name="Обычный 9 2 4 2 7" xfId="35898"/>
    <cellStyle name="Обычный 9 2 4 2 7 2" xfId="60298"/>
    <cellStyle name="Обычный 9 2 4 2 8" xfId="35899"/>
    <cellStyle name="Обычный 9 2 4 2 8 2" xfId="60299"/>
    <cellStyle name="Обычный 9 2 4 2 9" xfId="60300"/>
    <cellStyle name="Обычный 9 2 4 2_Лист1" xfId="60301"/>
    <cellStyle name="Обычный 9 2 4 3" xfId="15147"/>
    <cellStyle name="Обычный 9 2 4 3 2" xfId="15148"/>
    <cellStyle name="Обычный 9 2 4 3 2 2" xfId="60302"/>
    <cellStyle name="Обычный 9 2 4 3 2 2 2" xfId="60303"/>
    <cellStyle name="Обычный 9 2 4 3 2 3" xfId="60304"/>
    <cellStyle name="Обычный 9 2 4 3 3" xfId="15149"/>
    <cellStyle name="Обычный 9 2 4 3 3 2" xfId="60305"/>
    <cellStyle name="Обычный 9 2 4 3 4" xfId="60306"/>
    <cellStyle name="Обычный 9 2 4 3_НВВ РСК 2019 (II пол) МАКС" xfId="60307"/>
    <cellStyle name="Обычный 9 2 4 4" xfId="15150"/>
    <cellStyle name="Обычный 9 2 4 4 2" xfId="15151"/>
    <cellStyle name="Обычный 9 2 4 4 2 2" xfId="60308"/>
    <cellStyle name="Обычный 9 2 4 4 3" xfId="15152"/>
    <cellStyle name="Обычный 9 2 4 4 3 2" xfId="60309"/>
    <cellStyle name="Обычный 9 2 4 4 4" xfId="60310"/>
    <cellStyle name="Обычный 9 2 4 5" xfId="15153"/>
    <cellStyle name="Обычный 9 2 4 5 2" xfId="60311"/>
    <cellStyle name="Обычный 9 2 4 6" xfId="15154"/>
    <cellStyle name="Обычный 9 2 4 6 2" xfId="60312"/>
    <cellStyle name="Обычный 9 2 4 7" xfId="15155"/>
    <cellStyle name="Обычный 9 2 4 7 2" xfId="60313"/>
    <cellStyle name="Обычный 9 2 4 8" xfId="15156"/>
    <cellStyle name="Обычный 9 2 4 8 2" xfId="60314"/>
    <cellStyle name="Обычный 9 2 4 9" xfId="15157"/>
    <cellStyle name="Обычный 9 2 4 9 2" xfId="60315"/>
    <cellStyle name="Обычный 9 2 4_Лист1" xfId="60316"/>
    <cellStyle name="Обычный 9 2 5" xfId="15158"/>
    <cellStyle name="Обычный 9 2 5 10" xfId="60317"/>
    <cellStyle name="Обычный 9 2 5 2" xfId="15159"/>
    <cellStyle name="Обычный 9 2 5 2 2" xfId="15160"/>
    <cellStyle name="Обычный 9 2 5 2 2 2" xfId="15161"/>
    <cellStyle name="Обычный 9 2 5 2 2 2 2" xfId="60318"/>
    <cellStyle name="Обычный 9 2 5 2 2 2 2 2" xfId="60319"/>
    <cellStyle name="Обычный 9 2 5 2 2 2 3" xfId="60320"/>
    <cellStyle name="Обычный 9 2 5 2 2 3" xfId="15162"/>
    <cellStyle name="Обычный 9 2 5 2 2 3 2" xfId="60321"/>
    <cellStyle name="Обычный 9 2 5 2 2 4" xfId="60322"/>
    <cellStyle name="Обычный 9 2 5 2 2_НВВ РСК 2019 (II пол) МАКС" xfId="60323"/>
    <cellStyle name="Обычный 9 2 5 2 3" xfId="15163"/>
    <cellStyle name="Обычный 9 2 5 2 3 2" xfId="15164"/>
    <cellStyle name="Обычный 9 2 5 2 3 2 2" xfId="60324"/>
    <cellStyle name="Обычный 9 2 5 2 3 3" xfId="15165"/>
    <cellStyle name="Обычный 9 2 5 2 3 3 2" xfId="60325"/>
    <cellStyle name="Обычный 9 2 5 2 3 4" xfId="60326"/>
    <cellStyle name="Обычный 9 2 5 2 4" xfId="15166"/>
    <cellStyle name="Обычный 9 2 5 2 4 2" xfId="60327"/>
    <cellStyle name="Обычный 9 2 5 2 5" xfId="15167"/>
    <cellStyle name="Обычный 9 2 5 2 5 2" xfId="60328"/>
    <cellStyle name="Обычный 9 2 5 2 6" xfId="15168"/>
    <cellStyle name="Обычный 9 2 5 2 6 2" xfId="60329"/>
    <cellStyle name="Обычный 9 2 5 2 7" xfId="35900"/>
    <cellStyle name="Обычный 9 2 5 2 7 2" xfId="60330"/>
    <cellStyle name="Обычный 9 2 5 2 8" xfId="35901"/>
    <cellStyle name="Обычный 9 2 5 2 8 2" xfId="60331"/>
    <cellStyle name="Обычный 9 2 5 2 9" xfId="60332"/>
    <cellStyle name="Обычный 9 2 5 2_Лист1" xfId="60333"/>
    <cellStyle name="Обычный 9 2 5 3" xfId="15169"/>
    <cellStyle name="Обычный 9 2 5 3 2" xfId="15170"/>
    <cellStyle name="Обычный 9 2 5 3 2 2" xfId="60334"/>
    <cellStyle name="Обычный 9 2 5 3 2 2 2" xfId="60335"/>
    <cellStyle name="Обычный 9 2 5 3 2 3" xfId="60336"/>
    <cellStyle name="Обычный 9 2 5 3 3" xfId="15171"/>
    <cellStyle name="Обычный 9 2 5 3 3 2" xfId="60337"/>
    <cellStyle name="Обычный 9 2 5 3 4" xfId="60338"/>
    <cellStyle name="Обычный 9 2 5 3_НВВ РСК 2019 (II пол) МАКС" xfId="60339"/>
    <cellStyle name="Обычный 9 2 5 4" xfId="15172"/>
    <cellStyle name="Обычный 9 2 5 4 2" xfId="15173"/>
    <cellStyle name="Обычный 9 2 5 4 2 2" xfId="60340"/>
    <cellStyle name="Обычный 9 2 5 4 3" xfId="15174"/>
    <cellStyle name="Обычный 9 2 5 4 3 2" xfId="60341"/>
    <cellStyle name="Обычный 9 2 5 4 4" xfId="60342"/>
    <cellStyle name="Обычный 9 2 5 5" xfId="15175"/>
    <cellStyle name="Обычный 9 2 5 5 2" xfId="60343"/>
    <cellStyle name="Обычный 9 2 5 6" xfId="15176"/>
    <cellStyle name="Обычный 9 2 5 6 2" xfId="60344"/>
    <cellStyle name="Обычный 9 2 5 7" xfId="15177"/>
    <cellStyle name="Обычный 9 2 5 7 2" xfId="60345"/>
    <cellStyle name="Обычный 9 2 5 8" xfId="35902"/>
    <cellStyle name="Обычный 9 2 5 8 2" xfId="60346"/>
    <cellStyle name="Обычный 9 2 5 9" xfId="35903"/>
    <cellStyle name="Обычный 9 2 5 9 2" xfId="60347"/>
    <cellStyle name="Обычный 9 2 5_Лист1" xfId="60348"/>
    <cellStyle name="Обычный 9 2 6" xfId="15178"/>
    <cellStyle name="Обычный 9 2 7" xfId="15179"/>
    <cellStyle name="Обычный 9 2 8" xfId="15180"/>
    <cellStyle name="Обычный 9 2 9" xfId="35904"/>
    <cellStyle name="Обычный 9 2_Лист1" xfId="60349"/>
    <cellStyle name="Обычный 9 3" xfId="15181"/>
    <cellStyle name="Обычный 9 3 2" xfId="15182"/>
    <cellStyle name="Обычный 9 3 2 10" xfId="35905"/>
    <cellStyle name="Обычный 9 3 2 11" xfId="35906"/>
    <cellStyle name="Обычный 9 3 2 2" xfId="15183"/>
    <cellStyle name="Обычный 9 3 2 2 2" xfId="15184"/>
    <cellStyle name="Обычный 9 3 2 2 2 2" xfId="15185"/>
    <cellStyle name="Обычный 9 3 2 2 2 2 2" xfId="60350"/>
    <cellStyle name="Обычный 9 3 2 2 2 2 2 2" xfId="60351"/>
    <cellStyle name="Обычный 9 3 2 2 2 2 3" xfId="60352"/>
    <cellStyle name="Обычный 9 3 2 2 2 3" xfId="15186"/>
    <cellStyle name="Обычный 9 3 2 2 2 3 2" xfId="60353"/>
    <cellStyle name="Обычный 9 3 2 2 2 4" xfId="60354"/>
    <cellStyle name="Обычный 9 3 2 2 2_НВВ РСК 2019 (II пол) МАКС" xfId="60355"/>
    <cellStyle name="Обычный 9 3 2 2 3" xfId="15187"/>
    <cellStyle name="Обычный 9 3 2 2 3 2" xfId="15188"/>
    <cellStyle name="Обычный 9 3 2 2 3 2 2" xfId="60356"/>
    <cellStyle name="Обычный 9 3 2 2 3 3" xfId="15189"/>
    <cellStyle name="Обычный 9 3 2 2 3 3 2" xfId="60357"/>
    <cellStyle name="Обычный 9 3 2 2 3 4" xfId="60358"/>
    <cellStyle name="Обычный 9 3 2 2 4" xfId="15190"/>
    <cellStyle name="Обычный 9 3 2 2 4 2" xfId="60359"/>
    <cellStyle name="Обычный 9 3 2 2 5" xfId="15191"/>
    <cellStyle name="Обычный 9 3 2 2 5 2" xfId="60360"/>
    <cellStyle name="Обычный 9 3 2 2 6" xfId="15192"/>
    <cellStyle name="Обычный 9 3 2 2 6 2" xfId="60361"/>
    <cellStyle name="Обычный 9 3 2 2 7" xfId="35907"/>
    <cellStyle name="Обычный 9 3 2 2 7 2" xfId="60362"/>
    <cellStyle name="Обычный 9 3 2 2 8" xfId="35908"/>
    <cellStyle name="Обычный 9 3 2 2 8 2" xfId="60363"/>
    <cellStyle name="Обычный 9 3 2 2 9" xfId="60364"/>
    <cellStyle name="Обычный 9 3 2 2_Лист1" xfId="60365"/>
    <cellStyle name="Обычный 9 3 2 3" xfId="15193"/>
    <cellStyle name="Обычный 9 3 2 3 2" xfId="15194"/>
    <cellStyle name="Обычный 9 3 2 3 2 2" xfId="60366"/>
    <cellStyle name="Обычный 9 3 2 3 2 2 2" xfId="60367"/>
    <cellStyle name="Обычный 9 3 2 3 2 3" xfId="60368"/>
    <cellStyle name="Обычный 9 3 2 3 3" xfId="15195"/>
    <cellStyle name="Обычный 9 3 2 3 3 2" xfId="60369"/>
    <cellStyle name="Обычный 9 3 2 3 4" xfId="60370"/>
    <cellStyle name="Обычный 9 3 2 3_НВВ РСК 2019 (II пол) МАКС" xfId="60371"/>
    <cellStyle name="Обычный 9 3 2 4" xfId="15196"/>
    <cellStyle name="Обычный 9 3 2 4 2" xfId="15197"/>
    <cellStyle name="Обычный 9 3 2 4 2 2" xfId="60372"/>
    <cellStyle name="Обычный 9 3 2 4 3" xfId="15198"/>
    <cellStyle name="Обычный 9 3 2 4 3 2" xfId="60373"/>
    <cellStyle name="Обычный 9 3 2 4 4" xfId="60374"/>
    <cellStyle name="Обычный 9 3 2 5" xfId="15199"/>
    <cellStyle name="Обычный 9 3 2 5 2" xfId="60375"/>
    <cellStyle name="Обычный 9 3 2 6" xfId="15200"/>
    <cellStyle name="Обычный 9 3 2 6 2" xfId="60376"/>
    <cellStyle name="Обычный 9 3 2 7" xfId="15201"/>
    <cellStyle name="Обычный 9 3 2 7 2" xfId="60377"/>
    <cellStyle name="Обычный 9 3 2 8" xfId="15202"/>
    <cellStyle name="Обычный 9 3 2 8 2" xfId="60378"/>
    <cellStyle name="Обычный 9 3 2 9" xfId="15203"/>
    <cellStyle name="Обычный 9 3 2 9 2" xfId="60379"/>
    <cellStyle name="Обычный 9 3 2_Лист1" xfId="60380"/>
    <cellStyle name="Обычный 9 3 3" xfId="15204"/>
    <cellStyle name="Обычный 9 3 3 10" xfId="35909"/>
    <cellStyle name="Обычный 9 3 3 11" xfId="35910"/>
    <cellStyle name="Обычный 9 3 3 2" xfId="15205"/>
    <cellStyle name="Обычный 9 3 3 2 2" xfId="15206"/>
    <cellStyle name="Обычный 9 3 3 2 2 2" xfId="15207"/>
    <cellStyle name="Обычный 9 3 3 2 2 2 2" xfId="60381"/>
    <cellStyle name="Обычный 9 3 3 2 2 2 2 2" xfId="60382"/>
    <cellStyle name="Обычный 9 3 3 2 2 2 3" xfId="60383"/>
    <cellStyle name="Обычный 9 3 3 2 2 3" xfId="15208"/>
    <cellStyle name="Обычный 9 3 3 2 2 3 2" xfId="60384"/>
    <cellStyle name="Обычный 9 3 3 2 2 4" xfId="60385"/>
    <cellStyle name="Обычный 9 3 3 2 2_НВВ РСК 2019 (II пол) МАКС" xfId="60386"/>
    <cellStyle name="Обычный 9 3 3 2 3" xfId="15209"/>
    <cellStyle name="Обычный 9 3 3 2 3 2" xfId="15210"/>
    <cellStyle name="Обычный 9 3 3 2 3 2 2" xfId="60387"/>
    <cellStyle name="Обычный 9 3 3 2 3 3" xfId="15211"/>
    <cellStyle name="Обычный 9 3 3 2 3 3 2" xfId="60388"/>
    <cellStyle name="Обычный 9 3 3 2 3 4" xfId="60389"/>
    <cellStyle name="Обычный 9 3 3 2 4" xfId="15212"/>
    <cellStyle name="Обычный 9 3 3 2 4 2" xfId="60390"/>
    <cellStyle name="Обычный 9 3 3 2 5" xfId="15213"/>
    <cellStyle name="Обычный 9 3 3 2 5 2" xfId="60391"/>
    <cellStyle name="Обычный 9 3 3 2 6" xfId="15214"/>
    <cellStyle name="Обычный 9 3 3 2 6 2" xfId="60392"/>
    <cellStyle name="Обычный 9 3 3 2 7" xfId="35911"/>
    <cellStyle name="Обычный 9 3 3 2 7 2" xfId="60393"/>
    <cellStyle name="Обычный 9 3 3 2 8" xfId="35912"/>
    <cellStyle name="Обычный 9 3 3 2 8 2" xfId="60394"/>
    <cellStyle name="Обычный 9 3 3 2 9" xfId="60395"/>
    <cellStyle name="Обычный 9 3 3 2_Лист1" xfId="60396"/>
    <cellStyle name="Обычный 9 3 3 3" xfId="15215"/>
    <cellStyle name="Обычный 9 3 3 3 2" xfId="15216"/>
    <cellStyle name="Обычный 9 3 3 3 2 2" xfId="60397"/>
    <cellStyle name="Обычный 9 3 3 3 2 2 2" xfId="60398"/>
    <cellStyle name="Обычный 9 3 3 3 2 3" xfId="60399"/>
    <cellStyle name="Обычный 9 3 3 3 3" xfId="15217"/>
    <cellStyle name="Обычный 9 3 3 3 3 2" xfId="60400"/>
    <cellStyle name="Обычный 9 3 3 3 4" xfId="60401"/>
    <cellStyle name="Обычный 9 3 3 3_НВВ РСК 2019 (II пол) МАКС" xfId="60402"/>
    <cellStyle name="Обычный 9 3 3 4" xfId="15218"/>
    <cellStyle name="Обычный 9 3 3 4 2" xfId="15219"/>
    <cellStyle name="Обычный 9 3 3 4 2 2" xfId="60403"/>
    <cellStyle name="Обычный 9 3 3 4 3" xfId="15220"/>
    <cellStyle name="Обычный 9 3 3 4 3 2" xfId="60404"/>
    <cellStyle name="Обычный 9 3 3 4 4" xfId="60405"/>
    <cellStyle name="Обычный 9 3 3 5" xfId="15221"/>
    <cellStyle name="Обычный 9 3 3 5 2" xfId="60406"/>
    <cellStyle name="Обычный 9 3 3 6" xfId="15222"/>
    <cellStyle name="Обычный 9 3 3 6 2" xfId="60407"/>
    <cellStyle name="Обычный 9 3 3 7" xfId="15223"/>
    <cellStyle name="Обычный 9 3 3 7 2" xfId="60408"/>
    <cellStyle name="Обычный 9 3 3 8" xfId="15224"/>
    <cellStyle name="Обычный 9 3 3 8 2" xfId="60409"/>
    <cellStyle name="Обычный 9 3 3 9" xfId="15225"/>
    <cellStyle name="Обычный 9 3 3 9 2" xfId="60410"/>
    <cellStyle name="Обычный 9 3 3_Лист1" xfId="60411"/>
    <cellStyle name="Обычный 9 3 4" xfId="15226"/>
    <cellStyle name="Обычный 9 3 4 10" xfId="35913"/>
    <cellStyle name="Обычный 9 3 4 11" xfId="35914"/>
    <cellStyle name="Обычный 9 3 4 2" xfId="15227"/>
    <cellStyle name="Обычный 9 3 4 2 2" xfId="15228"/>
    <cellStyle name="Обычный 9 3 4 2 2 2" xfId="15229"/>
    <cellStyle name="Обычный 9 3 4 2 2 2 2" xfId="60412"/>
    <cellStyle name="Обычный 9 3 4 2 2 2 2 2" xfId="60413"/>
    <cellStyle name="Обычный 9 3 4 2 2 2 3" xfId="60414"/>
    <cellStyle name="Обычный 9 3 4 2 2 3" xfId="15230"/>
    <cellStyle name="Обычный 9 3 4 2 2 3 2" xfId="60415"/>
    <cellStyle name="Обычный 9 3 4 2 2 4" xfId="60416"/>
    <cellStyle name="Обычный 9 3 4 2 2_НВВ РСК 2019 (II пол) МАКС" xfId="60417"/>
    <cellStyle name="Обычный 9 3 4 2 3" xfId="15231"/>
    <cellStyle name="Обычный 9 3 4 2 3 2" xfId="15232"/>
    <cellStyle name="Обычный 9 3 4 2 3 2 2" xfId="60418"/>
    <cellStyle name="Обычный 9 3 4 2 3 3" xfId="15233"/>
    <cellStyle name="Обычный 9 3 4 2 3 3 2" xfId="60419"/>
    <cellStyle name="Обычный 9 3 4 2 3 4" xfId="60420"/>
    <cellStyle name="Обычный 9 3 4 2 4" xfId="15234"/>
    <cellStyle name="Обычный 9 3 4 2 4 2" xfId="60421"/>
    <cellStyle name="Обычный 9 3 4 2 5" xfId="15235"/>
    <cellStyle name="Обычный 9 3 4 2 5 2" xfId="60422"/>
    <cellStyle name="Обычный 9 3 4 2 6" xfId="15236"/>
    <cellStyle name="Обычный 9 3 4 2 6 2" xfId="60423"/>
    <cellStyle name="Обычный 9 3 4 2 7" xfId="35915"/>
    <cellStyle name="Обычный 9 3 4 2 7 2" xfId="60424"/>
    <cellStyle name="Обычный 9 3 4 2 8" xfId="35916"/>
    <cellStyle name="Обычный 9 3 4 2 8 2" xfId="60425"/>
    <cellStyle name="Обычный 9 3 4 2 9" xfId="60426"/>
    <cellStyle name="Обычный 9 3 4 2_Лист1" xfId="60427"/>
    <cellStyle name="Обычный 9 3 4 3" xfId="15237"/>
    <cellStyle name="Обычный 9 3 4 3 2" xfId="15238"/>
    <cellStyle name="Обычный 9 3 4 3 2 2" xfId="60428"/>
    <cellStyle name="Обычный 9 3 4 3 2 2 2" xfId="60429"/>
    <cellStyle name="Обычный 9 3 4 3 2 3" xfId="60430"/>
    <cellStyle name="Обычный 9 3 4 3 3" xfId="15239"/>
    <cellStyle name="Обычный 9 3 4 3 3 2" xfId="60431"/>
    <cellStyle name="Обычный 9 3 4 3 4" xfId="60432"/>
    <cellStyle name="Обычный 9 3 4 3_НВВ РСК 2019 (II пол) МАКС" xfId="60433"/>
    <cellStyle name="Обычный 9 3 4 4" xfId="15240"/>
    <cellStyle name="Обычный 9 3 4 4 2" xfId="15241"/>
    <cellStyle name="Обычный 9 3 4 4 2 2" xfId="60434"/>
    <cellStyle name="Обычный 9 3 4 4 3" xfId="15242"/>
    <cellStyle name="Обычный 9 3 4 4 3 2" xfId="60435"/>
    <cellStyle name="Обычный 9 3 4 4 4" xfId="60436"/>
    <cellStyle name="Обычный 9 3 4 5" xfId="15243"/>
    <cellStyle name="Обычный 9 3 4 5 2" xfId="60437"/>
    <cellStyle name="Обычный 9 3 4 6" xfId="15244"/>
    <cellStyle name="Обычный 9 3 4 6 2" xfId="60438"/>
    <cellStyle name="Обычный 9 3 4 7" xfId="15245"/>
    <cellStyle name="Обычный 9 3 4 7 2" xfId="60439"/>
    <cellStyle name="Обычный 9 3 4 8" xfId="15246"/>
    <cellStyle name="Обычный 9 3 4 8 2" xfId="60440"/>
    <cellStyle name="Обычный 9 3 4 9" xfId="15247"/>
    <cellStyle name="Обычный 9 3 4 9 2" xfId="60441"/>
    <cellStyle name="Обычный 9 3 4_Лист1" xfId="60442"/>
    <cellStyle name="Обычный 9 3 5" xfId="15248"/>
    <cellStyle name="Обычный 9 3 5 10" xfId="60443"/>
    <cellStyle name="Обычный 9 3 5 2" xfId="15249"/>
    <cellStyle name="Обычный 9 3 5 2 2" xfId="15250"/>
    <cellStyle name="Обычный 9 3 5 2 2 2" xfId="15251"/>
    <cellStyle name="Обычный 9 3 5 2 2 2 2" xfId="60444"/>
    <cellStyle name="Обычный 9 3 5 2 2 2 2 2" xfId="60445"/>
    <cellStyle name="Обычный 9 3 5 2 2 2 3" xfId="60446"/>
    <cellStyle name="Обычный 9 3 5 2 2 3" xfId="15252"/>
    <cellStyle name="Обычный 9 3 5 2 2 3 2" xfId="60447"/>
    <cellStyle name="Обычный 9 3 5 2 2 4" xfId="60448"/>
    <cellStyle name="Обычный 9 3 5 2 2_НВВ РСК 2019 (II пол) МАКС" xfId="60449"/>
    <cellStyle name="Обычный 9 3 5 2 3" xfId="15253"/>
    <cellStyle name="Обычный 9 3 5 2 3 2" xfId="15254"/>
    <cellStyle name="Обычный 9 3 5 2 3 2 2" xfId="60450"/>
    <cellStyle name="Обычный 9 3 5 2 3 3" xfId="15255"/>
    <cellStyle name="Обычный 9 3 5 2 3 3 2" xfId="60451"/>
    <cellStyle name="Обычный 9 3 5 2 3 4" xfId="60452"/>
    <cellStyle name="Обычный 9 3 5 2 4" xfId="15256"/>
    <cellStyle name="Обычный 9 3 5 2 4 2" xfId="60453"/>
    <cellStyle name="Обычный 9 3 5 2 5" xfId="15257"/>
    <cellStyle name="Обычный 9 3 5 2 5 2" xfId="60454"/>
    <cellStyle name="Обычный 9 3 5 2 6" xfId="15258"/>
    <cellStyle name="Обычный 9 3 5 2 6 2" xfId="60455"/>
    <cellStyle name="Обычный 9 3 5 2 7" xfId="35917"/>
    <cellStyle name="Обычный 9 3 5 2 7 2" xfId="60456"/>
    <cellStyle name="Обычный 9 3 5 2 8" xfId="35918"/>
    <cellStyle name="Обычный 9 3 5 2 8 2" xfId="60457"/>
    <cellStyle name="Обычный 9 3 5 2 9" xfId="60458"/>
    <cellStyle name="Обычный 9 3 5 2_Лист1" xfId="60459"/>
    <cellStyle name="Обычный 9 3 5 3" xfId="15259"/>
    <cellStyle name="Обычный 9 3 5 3 2" xfId="15260"/>
    <cellStyle name="Обычный 9 3 5 3 2 2" xfId="60460"/>
    <cellStyle name="Обычный 9 3 5 3 2 2 2" xfId="60461"/>
    <cellStyle name="Обычный 9 3 5 3 2 3" xfId="60462"/>
    <cellStyle name="Обычный 9 3 5 3 3" xfId="15261"/>
    <cellStyle name="Обычный 9 3 5 3 3 2" xfId="60463"/>
    <cellStyle name="Обычный 9 3 5 3 4" xfId="60464"/>
    <cellStyle name="Обычный 9 3 5 3_НВВ РСК 2019 (II пол) МАКС" xfId="60465"/>
    <cellStyle name="Обычный 9 3 5 4" xfId="15262"/>
    <cellStyle name="Обычный 9 3 5 4 2" xfId="15263"/>
    <cellStyle name="Обычный 9 3 5 4 2 2" xfId="60466"/>
    <cellStyle name="Обычный 9 3 5 4 3" xfId="15264"/>
    <cellStyle name="Обычный 9 3 5 4 3 2" xfId="60467"/>
    <cellStyle name="Обычный 9 3 5 4 4" xfId="60468"/>
    <cellStyle name="Обычный 9 3 5 5" xfId="15265"/>
    <cellStyle name="Обычный 9 3 5 5 2" xfId="60469"/>
    <cellStyle name="Обычный 9 3 5 6" xfId="15266"/>
    <cellStyle name="Обычный 9 3 5 6 2" xfId="60470"/>
    <cellStyle name="Обычный 9 3 5 7" xfId="15267"/>
    <cellStyle name="Обычный 9 3 5 7 2" xfId="60471"/>
    <cellStyle name="Обычный 9 3 5 8" xfId="35919"/>
    <cellStyle name="Обычный 9 3 5 8 2" xfId="60472"/>
    <cellStyle name="Обычный 9 3 5 9" xfId="35920"/>
    <cellStyle name="Обычный 9 3 5 9 2" xfId="60473"/>
    <cellStyle name="Обычный 9 3 5_Лист1" xfId="60474"/>
    <cellStyle name="Обычный 9 3 6" xfId="15268"/>
    <cellStyle name="Обычный 9 3 7" xfId="15269"/>
    <cellStyle name="Обычный 9 3 8" xfId="35921"/>
    <cellStyle name="Обычный 9 3_НВВ РСК 2019 (II пол) МАКС" xfId="60475"/>
    <cellStyle name="Обычный 9 4" xfId="15270"/>
    <cellStyle name="Обычный 9 4 10" xfId="15271"/>
    <cellStyle name="Обычный 9 4 10 2" xfId="60476"/>
    <cellStyle name="Обычный 9 4 11" xfId="15272"/>
    <cellStyle name="Обычный 9 4 11 2" xfId="60477"/>
    <cellStyle name="Обычный 9 4 12" xfId="35922"/>
    <cellStyle name="Обычный 9 4 13" xfId="35923"/>
    <cellStyle name="Обычный 9 4 2" xfId="15273"/>
    <cellStyle name="Обычный 9 4 2 10" xfId="60478"/>
    <cellStyle name="Обычный 9 4 2 2" xfId="15274"/>
    <cellStyle name="Обычный 9 4 2 2 2" xfId="15275"/>
    <cellStyle name="Обычный 9 4 2 2 2 2" xfId="15276"/>
    <cellStyle name="Обычный 9 4 2 2 2 2 2" xfId="60479"/>
    <cellStyle name="Обычный 9 4 2 2 2 2 2 2" xfId="60480"/>
    <cellStyle name="Обычный 9 4 2 2 2 2 3" xfId="60481"/>
    <cellStyle name="Обычный 9 4 2 2 2 3" xfId="15277"/>
    <cellStyle name="Обычный 9 4 2 2 2 3 2" xfId="60482"/>
    <cellStyle name="Обычный 9 4 2 2 2 4" xfId="60483"/>
    <cellStyle name="Обычный 9 4 2 2 2_НВВ РСК 2019 (II пол) МАКС" xfId="60484"/>
    <cellStyle name="Обычный 9 4 2 2 3" xfId="15278"/>
    <cellStyle name="Обычный 9 4 2 2 3 2" xfId="15279"/>
    <cellStyle name="Обычный 9 4 2 2 3 2 2" xfId="60485"/>
    <cellStyle name="Обычный 9 4 2 2 3 3" xfId="15280"/>
    <cellStyle name="Обычный 9 4 2 2 3 3 2" xfId="60486"/>
    <cellStyle name="Обычный 9 4 2 2 3 4" xfId="60487"/>
    <cellStyle name="Обычный 9 4 2 2 4" xfId="15281"/>
    <cellStyle name="Обычный 9 4 2 2 4 2" xfId="60488"/>
    <cellStyle name="Обычный 9 4 2 2 5" xfId="15282"/>
    <cellStyle name="Обычный 9 4 2 2 5 2" xfId="60489"/>
    <cellStyle name="Обычный 9 4 2 2 6" xfId="15283"/>
    <cellStyle name="Обычный 9 4 2 2 6 2" xfId="60490"/>
    <cellStyle name="Обычный 9 4 2 2 7" xfId="35924"/>
    <cellStyle name="Обычный 9 4 2 2 7 2" xfId="60491"/>
    <cellStyle name="Обычный 9 4 2 2 8" xfId="35925"/>
    <cellStyle name="Обычный 9 4 2 2 8 2" xfId="60492"/>
    <cellStyle name="Обычный 9 4 2 2 9" xfId="60493"/>
    <cellStyle name="Обычный 9 4 2 2_Лист1" xfId="60494"/>
    <cellStyle name="Обычный 9 4 2 3" xfId="15284"/>
    <cellStyle name="Обычный 9 4 2 3 2" xfId="15285"/>
    <cellStyle name="Обычный 9 4 2 3 2 2" xfId="60495"/>
    <cellStyle name="Обычный 9 4 2 3 2 2 2" xfId="60496"/>
    <cellStyle name="Обычный 9 4 2 3 2 3" xfId="60497"/>
    <cellStyle name="Обычный 9 4 2 3 3" xfId="15286"/>
    <cellStyle name="Обычный 9 4 2 3 3 2" xfId="60498"/>
    <cellStyle name="Обычный 9 4 2 3 4" xfId="60499"/>
    <cellStyle name="Обычный 9 4 2 3_НВВ РСК 2019 (II пол) МАКС" xfId="60500"/>
    <cellStyle name="Обычный 9 4 2 4" xfId="15287"/>
    <cellStyle name="Обычный 9 4 2 4 2" xfId="15288"/>
    <cellStyle name="Обычный 9 4 2 4 2 2" xfId="60501"/>
    <cellStyle name="Обычный 9 4 2 4 3" xfId="15289"/>
    <cellStyle name="Обычный 9 4 2 4 3 2" xfId="60502"/>
    <cellStyle name="Обычный 9 4 2 4 4" xfId="60503"/>
    <cellStyle name="Обычный 9 4 2 5" xfId="15290"/>
    <cellStyle name="Обычный 9 4 2 5 2" xfId="60504"/>
    <cellStyle name="Обычный 9 4 2 6" xfId="15291"/>
    <cellStyle name="Обычный 9 4 2 6 2" xfId="60505"/>
    <cellStyle name="Обычный 9 4 2 7" xfId="15292"/>
    <cellStyle name="Обычный 9 4 2 7 2" xfId="60506"/>
    <cellStyle name="Обычный 9 4 2 8" xfId="35926"/>
    <cellStyle name="Обычный 9 4 2 8 2" xfId="60507"/>
    <cellStyle name="Обычный 9 4 2 9" xfId="35927"/>
    <cellStyle name="Обычный 9 4 2 9 2" xfId="60508"/>
    <cellStyle name="Обычный 9 4 2_Лист1" xfId="60509"/>
    <cellStyle name="Обычный 9 4 3" xfId="15293"/>
    <cellStyle name="Обычный 9 4 3 10" xfId="60510"/>
    <cellStyle name="Обычный 9 4 3 2" xfId="15294"/>
    <cellStyle name="Обычный 9 4 3 2 2" xfId="15295"/>
    <cellStyle name="Обычный 9 4 3 2 2 2" xfId="15296"/>
    <cellStyle name="Обычный 9 4 3 2 2 2 2" xfId="60511"/>
    <cellStyle name="Обычный 9 4 3 2 2 2 2 2" xfId="60512"/>
    <cellStyle name="Обычный 9 4 3 2 2 2 3" xfId="60513"/>
    <cellStyle name="Обычный 9 4 3 2 2 3" xfId="15297"/>
    <cellStyle name="Обычный 9 4 3 2 2 3 2" xfId="60514"/>
    <cellStyle name="Обычный 9 4 3 2 2 4" xfId="60515"/>
    <cellStyle name="Обычный 9 4 3 2 2_НВВ РСК 2019 (II пол) МАКС" xfId="60516"/>
    <cellStyle name="Обычный 9 4 3 2 3" xfId="15298"/>
    <cellStyle name="Обычный 9 4 3 2 3 2" xfId="15299"/>
    <cellStyle name="Обычный 9 4 3 2 3 2 2" xfId="60517"/>
    <cellStyle name="Обычный 9 4 3 2 3 3" xfId="15300"/>
    <cellStyle name="Обычный 9 4 3 2 3 3 2" xfId="60518"/>
    <cellStyle name="Обычный 9 4 3 2 3 4" xfId="60519"/>
    <cellStyle name="Обычный 9 4 3 2 4" xfId="15301"/>
    <cellStyle name="Обычный 9 4 3 2 4 2" xfId="60520"/>
    <cellStyle name="Обычный 9 4 3 2 5" xfId="15302"/>
    <cellStyle name="Обычный 9 4 3 2 5 2" xfId="60521"/>
    <cellStyle name="Обычный 9 4 3 2 6" xfId="15303"/>
    <cellStyle name="Обычный 9 4 3 2 6 2" xfId="60522"/>
    <cellStyle name="Обычный 9 4 3 2 7" xfId="35928"/>
    <cellStyle name="Обычный 9 4 3 2 7 2" xfId="60523"/>
    <cellStyle name="Обычный 9 4 3 2 8" xfId="35929"/>
    <cellStyle name="Обычный 9 4 3 2 8 2" xfId="60524"/>
    <cellStyle name="Обычный 9 4 3 2 9" xfId="60525"/>
    <cellStyle name="Обычный 9 4 3 2_Лист1" xfId="60526"/>
    <cellStyle name="Обычный 9 4 3 3" xfId="15304"/>
    <cellStyle name="Обычный 9 4 3 3 2" xfId="15305"/>
    <cellStyle name="Обычный 9 4 3 3 2 2" xfId="60527"/>
    <cellStyle name="Обычный 9 4 3 3 2 2 2" xfId="60528"/>
    <cellStyle name="Обычный 9 4 3 3 2 3" xfId="60529"/>
    <cellStyle name="Обычный 9 4 3 3 3" xfId="15306"/>
    <cellStyle name="Обычный 9 4 3 3 3 2" xfId="60530"/>
    <cellStyle name="Обычный 9 4 3 3 4" xfId="60531"/>
    <cellStyle name="Обычный 9 4 3 3_НВВ РСК 2019 (II пол) МАКС" xfId="60532"/>
    <cellStyle name="Обычный 9 4 3 4" xfId="15307"/>
    <cellStyle name="Обычный 9 4 3 4 2" xfId="15308"/>
    <cellStyle name="Обычный 9 4 3 4 2 2" xfId="60533"/>
    <cellStyle name="Обычный 9 4 3 4 3" xfId="15309"/>
    <cellStyle name="Обычный 9 4 3 4 3 2" xfId="60534"/>
    <cellStyle name="Обычный 9 4 3 4 4" xfId="60535"/>
    <cellStyle name="Обычный 9 4 3 5" xfId="15310"/>
    <cellStyle name="Обычный 9 4 3 5 2" xfId="60536"/>
    <cellStyle name="Обычный 9 4 3 6" xfId="15311"/>
    <cellStyle name="Обычный 9 4 3 6 2" xfId="60537"/>
    <cellStyle name="Обычный 9 4 3 7" xfId="15312"/>
    <cellStyle name="Обычный 9 4 3 7 2" xfId="60538"/>
    <cellStyle name="Обычный 9 4 3 8" xfId="35930"/>
    <cellStyle name="Обычный 9 4 3 8 2" xfId="60539"/>
    <cellStyle name="Обычный 9 4 3 9" xfId="35931"/>
    <cellStyle name="Обычный 9 4 3 9 2" xfId="60540"/>
    <cellStyle name="Обычный 9 4 3_Лист1" xfId="60541"/>
    <cellStyle name="Обычный 9 4 4" xfId="15313"/>
    <cellStyle name="Обычный 9 4 4 2" xfId="15314"/>
    <cellStyle name="Обычный 9 4 4 2 2" xfId="15315"/>
    <cellStyle name="Обычный 9 4 4 2 2 2" xfId="60542"/>
    <cellStyle name="Обычный 9 4 4 2 2 2 2" xfId="60543"/>
    <cellStyle name="Обычный 9 4 4 2 2 3" xfId="60544"/>
    <cellStyle name="Обычный 9 4 4 2 3" xfId="15316"/>
    <cellStyle name="Обычный 9 4 4 2 3 2" xfId="60545"/>
    <cellStyle name="Обычный 9 4 4 2 4" xfId="60546"/>
    <cellStyle name="Обычный 9 4 4 2_НВВ РСК 2019 (II пол) МАКС" xfId="60547"/>
    <cellStyle name="Обычный 9 4 4 3" xfId="15317"/>
    <cellStyle name="Обычный 9 4 4 3 2" xfId="15318"/>
    <cellStyle name="Обычный 9 4 4 3 2 2" xfId="60548"/>
    <cellStyle name="Обычный 9 4 4 3 3" xfId="15319"/>
    <cellStyle name="Обычный 9 4 4 3 3 2" xfId="60549"/>
    <cellStyle name="Обычный 9 4 4 3 4" xfId="60550"/>
    <cellStyle name="Обычный 9 4 4 4" xfId="15320"/>
    <cellStyle name="Обычный 9 4 4 4 2" xfId="60551"/>
    <cellStyle name="Обычный 9 4 4 5" xfId="15321"/>
    <cellStyle name="Обычный 9 4 4 5 2" xfId="60552"/>
    <cellStyle name="Обычный 9 4 4 6" xfId="15322"/>
    <cellStyle name="Обычный 9 4 4 6 2" xfId="60553"/>
    <cellStyle name="Обычный 9 4 4 7" xfId="35932"/>
    <cellStyle name="Обычный 9 4 4 7 2" xfId="60554"/>
    <cellStyle name="Обычный 9 4 4 8" xfId="35933"/>
    <cellStyle name="Обычный 9 4 4 8 2" xfId="60555"/>
    <cellStyle name="Обычный 9 4 4 9" xfId="60556"/>
    <cellStyle name="Обычный 9 4 4_Лист1" xfId="60557"/>
    <cellStyle name="Обычный 9 4 5" xfId="15323"/>
    <cellStyle name="Обычный 9 4 5 2" xfId="15324"/>
    <cellStyle name="Обычный 9 4 5 2 2" xfId="60558"/>
    <cellStyle name="Обычный 9 4 5 2 2 2" xfId="60559"/>
    <cellStyle name="Обычный 9 4 5 2 3" xfId="60560"/>
    <cellStyle name="Обычный 9 4 5 3" xfId="15325"/>
    <cellStyle name="Обычный 9 4 5 3 2" xfId="60561"/>
    <cellStyle name="Обычный 9 4 5 4" xfId="60562"/>
    <cellStyle name="Обычный 9 4 5_НВВ РСК 2019 (II пол) МАКС" xfId="60563"/>
    <cellStyle name="Обычный 9 4 6" xfId="15326"/>
    <cellStyle name="Обычный 9 4 6 2" xfId="15327"/>
    <cellStyle name="Обычный 9 4 6 2 2" xfId="60564"/>
    <cellStyle name="Обычный 9 4 6 3" xfId="15328"/>
    <cellStyle name="Обычный 9 4 6 3 2" xfId="60565"/>
    <cellStyle name="Обычный 9 4 6 4" xfId="60566"/>
    <cellStyle name="Обычный 9 4 7" xfId="15329"/>
    <cellStyle name="Обычный 9 4 7 2" xfId="60567"/>
    <cellStyle name="Обычный 9 4 8" xfId="15330"/>
    <cellStyle name="Обычный 9 4 8 2" xfId="60568"/>
    <cellStyle name="Обычный 9 4 9" xfId="15331"/>
    <cellStyle name="Обычный 9 4 9 2" xfId="60569"/>
    <cellStyle name="Обычный 9 4_Лист1" xfId="60570"/>
    <cellStyle name="Обычный 9 5" xfId="15332"/>
    <cellStyle name="Обычный 9 5 10" xfId="15333"/>
    <cellStyle name="Обычный 9 5 10 2" xfId="60571"/>
    <cellStyle name="Обычный 9 5 11" xfId="15334"/>
    <cellStyle name="Обычный 9 5 11 2" xfId="60572"/>
    <cellStyle name="Обычный 9 5 12" xfId="35934"/>
    <cellStyle name="Обычный 9 5 13" xfId="35935"/>
    <cellStyle name="Обычный 9 5 2" xfId="15335"/>
    <cellStyle name="Обычный 9 5 2 10" xfId="60573"/>
    <cellStyle name="Обычный 9 5 2 2" xfId="15336"/>
    <cellStyle name="Обычный 9 5 2 2 2" xfId="15337"/>
    <cellStyle name="Обычный 9 5 2 2 2 2" xfId="15338"/>
    <cellStyle name="Обычный 9 5 2 2 2 2 2" xfId="60574"/>
    <cellStyle name="Обычный 9 5 2 2 2 2 2 2" xfId="60575"/>
    <cellStyle name="Обычный 9 5 2 2 2 2 3" xfId="60576"/>
    <cellStyle name="Обычный 9 5 2 2 2 3" xfId="15339"/>
    <cellStyle name="Обычный 9 5 2 2 2 3 2" xfId="60577"/>
    <cellStyle name="Обычный 9 5 2 2 2 4" xfId="60578"/>
    <cellStyle name="Обычный 9 5 2 2 2_НВВ РСК 2019 (II пол) МАКС" xfId="60579"/>
    <cellStyle name="Обычный 9 5 2 2 3" xfId="15340"/>
    <cellStyle name="Обычный 9 5 2 2 3 2" xfId="15341"/>
    <cellStyle name="Обычный 9 5 2 2 3 2 2" xfId="60580"/>
    <cellStyle name="Обычный 9 5 2 2 3 3" xfId="15342"/>
    <cellStyle name="Обычный 9 5 2 2 3 3 2" xfId="60581"/>
    <cellStyle name="Обычный 9 5 2 2 3 4" xfId="60582"/>
    <cellStyle name="Обычный 9 5 2 2 4" xfId="15343"/>
    <cellStyle name="Обычный 9 5 2 2 4 2" xfId="60583"/>
    <cellStyle name="Обычный 9 5 2 2 5" xfId="15344"/>
    <cellStyle name="Обычный 9 5 2 2 5 2" xfId="60584"/>
    <cellStyle name="Обычный 9 5 2 2 6" xfId="15345"/>
    <cellStyle name="Обычный 9 5 2 2 6 2" xfId="60585"/>
    <cellStyle name="Обычный 9 5 2 2 7" xfId="35936"/>
    <cellStyle name="Обычный 9 5 2 2 7 2" xfId="60586"/>
    <cellStyle name="Обычный 9 5 2 2 8" xfId="35937"/>
    <cellStyle name="Обычный 9 5 2 2 8 2" xfId="60587"/>
    <cellStyle name="Обычный 9 5 2 2 9" xfId="60588"/>
    <cellStyle name="Обычный 9 5 2 2_Лист1" xfId="60589"/>
    <cellStyle name="Обычный 9 5 2 3" xfId="15346"/>
    <cellStyle name="Обычный 9 5 2 3 2" xfId="15347"/>
    <cellStyle name="Обычный 9 5 2 3 2 2" xfId="60590"/>
    <cellStyle name="Обычный 9 5 2 3 2 2 2" xfId="60591"/>
    <cellStyle name="Обычный 9 5 2 3 2 3" xfId="60592"/>
    <cellStyle name="Обычный 9 5 2 3 3" xfId="15348"/>
    <cellStyle name="Обычный 9 5 2 3 3 2" xfId="60593"/>
    <cellStyle name="Обычный 9 5 2 3 4" xfId="60594"/>
    <cellStyle name="Обычный 9 5 2 3_НВВ РСК 2019 (II пол) МАКС" xfId="60595"/>
    <cellStyle name="Обычный 9 5 2 4" xfId="15349"/>
    <cellStyle name="Обычный 9 5 2 4 2" xfId="15350"/>
    <cellStyle name="Обычный 9 5 2 4 2 2" xfId="60596"/>
    <cellStyle name="Обычный 9 5 2 4 3" xfId="15351"/>
    <cellStyle name="Обычный 9 5 2 4 3 2" xfId="60597"/>
    <cellStyle name="Обычный 9 5 2 4 4" xfId="60598"/>
    <cellStyle name="Обычный 9 5 2 5" xfId="15352"/>
    <cellStyle name="Обычный 9 5 2 5 2" xfId="60599"/>
    <cellStyle name="Обычный 9 5 2 6" xfId="15353"/>
    <cellStyle name="Обычный 9 5 2 6 2" xfId="60600"/>
    <cellStyle name="Обычный 9 5 2 7" xfId="15354"/>
    <cellStyle name="Обычный 9 5 2 7 2" xfId="60601"/>
    <cellStyle name="Обычный 9 5 2 8" xfId="35938"/>
    <cellStyle name="Обычный 9 5 2 8 2" xfId="60602"/>
    <cellStyle name="Обычный 9 5 2 9" xfId="35939"/>
    <cellStyle name="Обычный 9 5 2 9 2" xfId="60603"/>
    <cellStyle name="Обычный 9 5 2_Лист1" xfId="60604"/>
    <cellStyle name="Обычный 9 5 3" xfId="15355"/>
    <cellStyle name="Обычный 9 5 3 10" xfId="60605"/>
    <cellStyle name="Обычный 9 5 3 2" xfId="15356"/>
    <cellStyle name="Обычный 9 5 3 2 2" xfId="15357"/>
    <cellStyle name="Обычный 9 5 3 2 2 2" xfId="15358"/>
    <cellStyle name="Обычный 9 5 3 2 2 2 2" xfId="60606"/>
    <cellStyle name="Обычный 9 5 3 2 2 2 2 2" xfId="60607"/>
    <cellStyle name="Обычный 9 5 3 2 2 2 3" xfId="60608"/>
    <cellStyle name="Обычный 9 5 3 2 2 3" xfId="15359"/>
    <cellStyle name="Обычный 9 5 3 2 2 3 2" xfId="60609"/>
    <cellStyle name="Обычный 9 5 3 2 2 4" xfId="60610"/>
    <cellStyle name="Обычный 9 5 3 2 2_НВВ РСК 2019 (II пол) МАКС" xfId="60611"/>
    <cellStyle name="Обычный 9 5 3 2 3" xfId="15360"/>
    <cellStyle name="Обычный 9 5 3 2 3 2" xfId="15361"/>
    <cellStyle name="Обычный 9 5 3 2 3 2 2" xfId="60612"/>
    <cellStyle name="Обычный 9 5 3 2 3 3" xfId="15362"/>
    <cellStyle name="Обычный 9 5 3 2 3 3 2" xfId="60613"/>
    <cellStyle name="Обычный 9 5 3 2 3 4" xfId="60614"/>
    <cellStyle name="Обычный 9 5 3 2 4" xfId="15363"/>
    <cellStyle name="Обычный 9 5 3 2 4 2" xfId="60615"/>
    <cellStyle name="Обычный 9 5 3 2 5" xfId="15364"/>
    <cellStyle name="Обычный 9 5 3 2 5 2" xfId="60616"/>
    <cellStyle name="Обычный 9 5 3 2 6" xfId="15365"/>
    <cellStyle name="Обычный 9 5 3 2 6 2" xfId="60617"/>
    <cellStyle name="Обычный 9 5 3 2 7" xfId="35940"/>
    <cellStyle name="Обычный 9 5 3 2 7 2" xfId="60618"/>
    <cellStyle name="Обычный 9 5 3 2 8" xfId="35941"/>
    <cellStyle name="Обычный 9 5 3 2 8 2" xfId="60619"/>
    <cellStyle name="Обычный 9 5 3 2 9" xfId="60620"/>
    <cellStyle name="Обычный 9 5 3 2_Лист1" xfId="60621"/>
    <cellStyle name="Обычный 9 5 3 3" xfId="15366"/>
    <cellStyle name="Обычный 9 5 3 3 2" xfId="15367"/>
    <cellStyle name="Обычный 9 5 3 3 2 2" xfId="60622"/>
    <cellStyle name="Обычный 9 5 3 3 2 2 2" xfId="60623"/>
    <cellStyle name="Обычный 9 5 3 3 2 3" xfId="60624"/>
    <cellStyle name="Обычный 9 5 3 3 3" xfId="15368"/>
    <cellStyle name="Обычный 9 5 3 3 3 2" xfId="60625"/>
    <cellStyle name="Обычный 9 5 3 3 4" xfId="60626"/>
    <cellStyle name="Обычный 9 5 3 3_НВВ РСК 2019 (II пол) МАКС" xfId="60627"/>
    <cellStyle name="Обычный 9 5 3 4" xfId="15369"/>
    <cellStyle name="Обычный 9 5 3 4 2" xfId="15370"/>
    <cellStyle name="Обычный 9 5 3 4 2 2" xfId="60628"/>
    <cellStyle name="Обычный 9 5 3 4 3" xfId="15371"/>
    <cellStyle name="Обычный 9 5 3 4 3 2" xfId="60629"/>
    <cellStyle name="Обычный 9 5 3 4 4" xfId="60630"/>
    <cellStyle name="Обычный 9 5 3 5" xfId="15372"/>
    <cellStyle name="Обычный 9 5 3 5 2" xfId="60631"/>
    <cellStyle name="Обычный 9 5 3 6" xfId="15373"/>
    <cellStyle name="Обычный 9 5 3 6 2" xfId="60632"/>
    <cellStyle name="Обычный 9 5 3 7" xfId="15374"/>
    <cellStyle name="Обычный 9 5 3 7 2" xfId="60633"/>
    <cellStyle name="Обычный 9 5 3 8" xfId="35942"/>
    <cellStyle name="Обычный 9 5 3 8 2" xfId="60634"/>
    <cellStyle name="Обычный 9 5 3 9" xfId="35943"/>
    <cellStyle name="Обычный 9 5 3 9 2" xfId="60635"/>
    <cellStyle name="Обычный 9 5 3_Лист1" xfId="60636"/>
    <cellStyle name="Обычный 9 5 4" xfId="15375"/>
    <cellStyle name="Обычный 9 5 4 2" xfId="15376"/>
    <cellStyle name="Обычный 9 5 4 2 2" xfId="15377"/>
    <cellStyle name="Обычный 9 5 4 2 2 2" xfId="60637"/>
    <cellStyle name="Обычный 9 5 4 2 2 2 2" xfId="60638"/>
    <cellStyle name="Обычный 9 5 4 2 2 3" xfId="60639"/>
    <cellStyle name="Обычный 9 5 4 2 3" xfId="15378"/>
    <cellStyle name="Обычный 9 5 4 2 3 2" xfId="60640"/>
    <cellStyle name="Обычный 9 5 4 2 4" xfId="60641"/>
    <cellStyle name="Обычный 9 5 4 2_НВВ РСК 2019 (II пол) МАКС" xfId="60642"/>
    <cellStyle name="Обычный 9 5 4 3" xfId="15379"/>
    <cellStyle name="Обычный 9 5 4 3 2" xfId="15380"/>
    <cellStyle name="Обычный 9 5 4 3 2 2" xfId="60643"/>
    <cellStyle name="Обычный 9 5 4 3 3" xfId="15381"/>
    <cellStyle name="Обычный 9 5 4 3 3 2" xfId="60644"/>
    <cellStyle name="Обычный 9 5 4 3 4" xfId="60645"/>
    <cellStyle name="Обычный 9 5 4 4" xfId="15382"/>
    <cellStyle name="Обычный 9 5 4 4 2" xfId="60646"/>
    <cellStyle name="Обычный 9 5 4 5" xfId="15383"/>
    <cellStyle name="Обычный 9 5 4 5 2" xfId="60647"/>
    <cellStyle name="Обычный 9 5 4 6" xfId="15384"/>
    <cellStyle name="Обычный 9 5 4 6 2" xfId="60648"/>
    <cellStyle name="Обычный 9 5 4 7" xfId="35944"/>
    <cellStyle name="Обычный 9 5 4 7 2" xfId="60649"/>
    <cellStyle name="Обычный 9 5 4 8" xfId="35945"/>
    <cellStyle name="Обычный 9 5 4 8 2" xfId="60650"/>
    <cellStyle name="Обычный 9 5 4 9" xfId="60651"/>
    <cellStyle name="Обычный 9 5 4_Лист1" xfId="60652"/>
    <cellStyle name="Обычный 9 5 5" xfId="15385"/>
    <cellStyle name="Обычный 9 5 5 2" xfId="15386"/>
    <cellStyle name="Обычный 9 5 5 2 2" xfId="60653"/>
    <cellStyle name="Обычный 9 5 5 2 2 2" xfId="60654"/>
    <cellStyle name="Обычный 9 5 5 2 3" xfId="60655"/>
    <cellStyle name="Обычный 9 5 5 3" xfId="15387"/>
    <cellStyle name="Обычный 9 5 5 3 2" xfId="60656"/>
    <cellStyle name="Обычный 9 5 5 4" xfId="60657"/>
    <cellStyle name="Обычный 9 5 5_НВВ РСК 2019 (II пол) МАКС" xfId="60658"/>
    <cellStyle name="Обычный 9 5 6" xfId="15388"/>
    <cellStyle name="Обычный 9 5 6 2" xfId="15389"/>
    <cellStyle name="Обычный 9 5 6 2 2" xfId="60659"/>
    <cellStyle name="Обычный 9 5 6 3" xfId="15390"/>
    <cellStyle name="Обычный 9 5 6 3 2" xfId="60660"/>
    <cellStyle name="Обычный 9 5 6 4" xfId="60661"/>
    <cellStyle name="Обычный 9 5 7" xfId="15391"/>
    <cellStyle name="Обычный 9 5 7 2" xfId="60662"/>
    <cellStyle name="Обычный 9 5 8" xfId="15392"/>
    <cellStyle name="Обычный 9 5 8 2" xfId="60663"/>
    <cellStyle name="Обычный 9 5 9" xfId="15393"/>
    <cellStyle name="Обычный 9 5 9 2" xfId="60664"/>
    <cellStyle name="Обычный 9 5_Лист1" xfId="60665"/>
    <cellStyle name="Обычный 9 6" xfId="15394"/>
    <cellStyle name="Обычный 9 6 2" xfId="35946"/>
    <cellStyle name="Обычный 9 7" xfId="15395"/>
    <cellStyle name="Обычный 9 7 10" xfId="60666"/>
    <cellStyle name="Обычный 9 7 2" xfId="15396"/>
    <cellStyle name="Обычный 9 7 2 2" xfId="15397"/>
    <cellStyle name="Обычный 9 7 2 2 2" xfId="15398"/>
    <cellStyle name="Обычный 9 7 2 2 2 2" xfId="60667"/>
    <cellStyle name="Обычный 9 7 2 2 2 2 2" xfId="60668"/>
    <cellStyle name="Обычный 9 7 2 2 2 3" xfId="60669"/>
    <cellStyle name="Обычный 9 7 2 2 3" xfId="15399"/>
    <cellStyle name="Обычный 9 7 2 2 3 2" xfId="60670"/>
    <cellStyle name="Обычный 9 7 2 2 4" xfId="60671"/>
    <cellStyle name="Обычный 9 7 2 2_НВВ РСК 2019 (II пол) МАКС" xfId="60672"/>
    <cellStyle name="Обычный 9 7 2 3" xfId="15400"/>
    <cellStyle name="Обычный 9 7 2 3 2" xfId="15401"/>
    <cellStyle name="Обычный 9 7 2 3 2 2" xfId="60673"/>
    <cellStyle name="Обычный 9 7 2 3 3" xfId="15402"/>
    <cellStyle name="Обычный 9 7 2 3 3 2" xfId="60674"/>
    <cellStyle name="Обычный 9 7 2 3 4" xfId="60675"/>
    <cellStyle name="Обычный 9 7 2 4" xfId="15403"/>
    <cellStyle name="Обычный 9 7 2 4 2" xfId="60676"/>
    <cellStyle name="Обычный 9 7 2 5" xfId="15404"/>
    <cellStyle name="Обычный 9 7 2 5 2" xfId="60677"/>
    <cellStyle name="Обычный 9 7 2 6" xfId="15405"/>
    <cellStyle name="Обычный 9 7 2 6 2" xfId="60678"/>
    <cellStyle name="Обычный 9 7 2 7" xfId="35947"/>
    <cellStyle name="Обычный 9 7 2 7 2" xfId="60679"/>
    <cellStyle name="Обычный 9 7 2 8" xfId="35948"/>
    <cellStyle name="Обычный 9 7 2 8 2" xfId="60680"/>
    <cellStyle name="Обычный 9 7 2 9" xfId="60681"/>
    <cellStyle name="Обычный 9 7 2_Лист1" xfId="60682"/>
    <cellStyle name="Обычный 9 7 3" xfId="15406"/>
    <cellStyle name="Обычный 9 7 3 2" xfId="15407"/>
    <cellStyle name="Обычный 9 7 3 2 2" xfId="60683"/>
    <cellStyle name="Обычный 9 7 3 2 2 2" xfId="60684"/>
    <cellStyle name="Обычный 9 7 3 2 3" xfId="60685"/>
    <cellStyle name="Обычный 9 7 3 3" xfId="15408"/>
    <cellStyle name="Обычный 9 7 3 3 2" xfId="60686"/>
    <cellStyle name="Обычный 9 7 3 4" xfId="60687"/>
    <cellStyle name="Обычный 9 7 3_НВВ РСК 2019 (II пол) МАКС" xfId="60688"/>
    <cellStyle name="Обычный 9 7 4" xfId="15409"/>
    <cellStyle name="Обычный 9 7 4 2" xfId="15410"/>
    <cellStyle name="Обычный 9 7 4 2 2" xfId="60689"/>
    <cellStyle name="Обычный 9 7 4 3" xfId="15411"/>
    <cellStyle name="Обычный 9 7 4 3 2" xfId="60690"/>
    <cellStyle name="Обычный 9 7 4 4" xfId="60691"/>
    <cellStyle name="Обычный 9 7 5" xfId="15412"/>
    <cellStyle name="Обычный 9 7 5 2" xfId="60692"/>
    <cellStyle name="Обычный 9 7 6" xfId="15413"/>
    <cellStyle name="Обычный 9 7 6 2" xfId="60693"/>
    <cellStyle name="Обычный 9 7 7" xfId="15414"/>
    <cellStyle name="Обычный 9 7 7 2" xfId="60694"/>
    <cellStyle name="Обычный 9 7 8" xfId="35949"/>
    <cellStyle name="Обычный 9 7 8 2" xfId="60695"/>
    <cellStyle name="Обычный 9 7 9" xfId="35950"/>
    <cellStyle name="Обычный 9 7 9 2" xfId="60696"/>
    <cellStyle name="Обычный 9 7_Лист1" xfId="60697"/>
    <cellStyle name="Обычный 9 8" xfId="15415"/>
    <cellStyle name="Обычный 9 9" xfId="15416"/>
    <cellStyle name="Обычный 9 9 2" xfId="15417"/>
    <cellStyle name="Обычный 9_Лист1" xfId="60698"/>
    <cellStyle name="Обычный 90" xfId="48562"/>
    <cellStyle name="Обычный 91" xfId="60699"/>
    <cellStyle name="Обычный 92" xfId="62480"/>
    <cellStyle name="Обычный 93" xfId="48557"/>
    <cellStyle name="Обычный 93 2" xfId="62492"/>
    <cellStyle name="Обычный 94" xfId="62481"/>
    <cellStyle name="Обычный 95" xfId="62482"/>
    <cellStyle name="Обычный 96" xfId="62483"/>
    <cellStyle name="Обычный1" xfId="15418"/>
    <cellStyle name="Обычный1 2" xfId="35951"/>
    <cellStyle name="Открывавшаяся гиперссылка 2" xfId="35952"/>
    <cellStyle name="Ошибка" xfId="15419"/>
    <cellStyle name="Ошибка 10" xfId="35953"/>
    <cellStyle name="Ошибка 10 2" xfId="35954"/>
    <cellStyle name="Ошибка 11" xfId="35955"/>
    <cellStyle name="Ошибка 11 2" xfId="35956"/>
    <cellStyle name="Ошибка 11 3" xfId="35957"/>
    <cellStyle name="Ошибка 12" xfId="35958"/>
    <cellStyle name="Ошибка 2" xfId="15420"/>
    <cellStyle name="Ошибка 2 2" xfId="35959"/>
    <cellStyle name="Ошибка 2 2 2" xfId="35960"/>
    <cellStyle name="Ошибка 2 2 3" xfId="35961"/>
    <cellStyle name="Ошибка 2 3" xfId="35962"/>
    <cellStyle name="Ошибка 2 3 2" xfId="35963"/>
    <cellStyle name="Ошибка 2 3 3" xfId="35964"/>
    <cellStyle name="Ошибка 2 4" xfId="35965"/>
    <cellStyle name="Ошибка 2 4 2" xfId="35966"/>
    <cellStyle name="Ошибка 2 4 3" xfId="35967"/>
    <cellStyle name="Ошибка 2 5" xfId="35968"/>
    <cellStyle name="Ошибка 2 5 2" xfId="35969"/>
    <cellStyle name="Ошибка 2 5 3" xfId="35970"/>
    <cellStyle name="Ошибка 2 6" xfId="35971"/>
    <cellStyle name="Ошибка 2 6 2" xfId="35972"/>
    <cellStyle name="Ошибка 2 6 3" xfId="35973"/>
    <cellStyle name="Ошибка 2 7" xfId="35974"/>
    <cellStyle name="Ошибка 2 7 2" xfId="35975"/>
    <cellStyle name="Ошибка 2 8" xfId="35976"/>
    <cellStyle name="Ошибка 2 8 2" xfId="35977"/>
    <cellStyle name="Ошибка 2 8 3" xfId="35978"/>
    <cellStyle name="Ошибка 2 9" xfId="35979"/>
    <cellStyle name="Ошибка 3" xfId="35980"/>
    <cellStyle name="Ошибка 3 2" xfId="35981"/>
    <cellStyle name="Ошибка 3 2 2" xfId="35982"/>
    <cellStyle name="Ошибка 3 2 3" xfId="35983"/>
    <cellStyle name="Ошибка 3 3" xfId="35984"/>
    <cellStyle name="Ошибка 3 3 2" xfId="35985"/>
    <cellStyle name="Ошибка 3 3 3" xfId="35986"/>
    <cellStyle name="Ошибка 3 4" xfId="35987"/>
    <cellStyle name="Ошибка 3 4 2" xfId="35988"/>
    <cellStyle name="Ошибка 3 4 3" xfId="35989"/>
    <cellStyle name="Ошибка 3 5" xfId="35990"/>
    <cellStyle name="Ошибка 3 5 2" xfId="35991"/>
    <cellStyle name="Ошибка 3 5 3" xfId="35992"/>
    <cellStyle name="Ошибка 3 6" xfId="35993"/>
    <cellStyle name="Ошибка 3 6 2" xfId="35994"/>
    <cellStyle name="Ошибка 3 6 3" xfId="35995"/>
    <cellStyle name="Ошибка 3 7" xfId="35996"/>
    <cellStyle name="Ошибка 3 7 2" xfId="35997"/>
    <cellStyle name="Ошибка 3 8" xfId="35998"/>
    <cellStyle name="Ошибка 3 8 2" xfId="35999"/>
    <cellStyle name="Ошибка 3 8 3" xfId="36000"/>
    <cellStyle name="Ошибка 4" xfId="36001"/>
    <cellStyle name="Ошибка 4 2" xfId="36002"/>
    <cellStyle name="Ошибка 4 2 2" xfId="36003"/>
    <cellStyle name="Ошибка 4 2 3" xfId="36004"/>
    <cellStyle name="Ошибка 4 3" xfId="36005"/>
    <cellStyle name="Ошибка 4 3 2" xfId="36006"/>
    <cellStyle name="Ошибка 4 3 3" xfId="36007"/>
    <cellStyle name="Ошибка 4 4" xfId="36008"/>
    <cellStyle name="Ошибка 4 4 2" xfId="36009"/>
    <cellStyle name="Ошибка 4 4 3" xfId="36010"/>
    <cellStyle name="Ошибка 4 5" xfId="36011"/>
    <cellStyle name="Ошибка 4 5 2" xfId="36012"/>
    <cellStyle name="Ошибка 4 5 3" xfId="36013"/>
    <cellStyle name="Ошибка 4 6" xfId="36014"/>
    <cellStyle name="Ошибка 4 6 2" xfId="36015"/>
    <cellStyle name="Ошибка 4 6 3" xfId="36016"/>
    <cellStyle name="Ошибка 4 7" xfId="36017"/>
    <cellStyle name="Ошибка 4 7 2" xfId="36018"/>
    <cellStyle name="Ошибка 4 8" xfId="36019"/>
    <cellStyle name="Ошибка 4 8 2" xfId="36020"/>
    <cellStyle name="Ошибка 4 8 3" xfId="36021"/>
    <cellStyle name="Ошибка 5" xfId="36022"/>
    <cellStyle name="Ошибка 5 2" xfId="36023"/>
    <cellStyle name="Ошибка 5 3" xfId="36024"/>
    <cellStyle name="Ошибка 6" xfId="36025"/>
    <cellStyle name="Ошибка 6 2" xfId="36026"/>
    <cellStyle name="Ошибка 6 3" xfId="36027"/>
    <cellStyle name="Ошибка 7" xfId="36028"/>
    <cellStyle name="Ошибка 7 2" xfId="36029"/>
    <cellStyle name="Ошибка 7 3" xfId="36030"/>
    <cellStyle name="Ошибка 8" xfId="36031"/>
    <cellStyle name="Ошибка 8 2" xfId="36032"/>
    <cellStyle name="Ошибка 8 3" xfId="36033"/>
    <cellStyle name="Ошибка 9" xfId="36034"/>
    <cellStyle name="Ошибка 9 2" xfId="36035"/>
    <cellStyle name="Ошибка 9 3" xfId="36036"/>
    <cellStyle name="Плохой 10" xfId="15421"/>
    <cellStyle name="Плохой 10 2" xfId="36037"/>
    <cellStyle name="Плохой 11" xfId="15422"/>
    <cellStyle name="Плохой 11 2" xfId="15423"/>
    <cellStyle name="Плохой 11 3" xfId="36038"/>
    <cellStyle name="Плохой 12" xfId="15424"/>
    <cellStyle name="Плохой 12 2" xfId="36039"/>
    <cellStyle name="Плохой 13" xfId="15425"/>
    <cellStyle name="Плохой 13 2" xfId="36040"/>
    <cellStyle name="Плохой 14" xfId="15426"/>
    <cellStyle name="Плохой 14 2" xfId="36041"/>
    <cellStyle name="Плохой 15" xfId="15427"/>
    <cellStyle name="Плохой 15 2" xfId="36042"/>
    <cellStyle name="Плохой 16" xfId="15428"/>
    <cellStyle name="Плохой 16 2" xfId="36043"/>
    <cellStyle name="Плохой 17" xfId="15429"/>
    <cellStyle name="Плохой 17 2" xfId="36044"/>
    <cellStyle name="Плохой 18" xfId="15430"/>
    <cellStyle name="Плохой 18 2" xfId="36045"/>
    <cellStyle name="Плохой 19" xfId="15431"/>
    <cellStyle name="Плохой 19 2" xfId="36046"/>
    <cellStyle name="Плохой 2" xfId="15432"/>
    <cellStyle name="Плохой 2 2" xfId="15433"/>
    <cellStyle name="Плохой 2 2 2" xfId="15434"/>
    <cellStyle name="Плохой 2 2 3" xfId="15435"/>
    <cellStyle name="Плохой 2 2 4" xfId="36047"/>
    <cellStyle name="Плохой 2 3" xfId="15436"/>
    <cellStyle name="Плохой 2 3 2" xfId="15437"/>
    <cellStyle name="Плохой 2 3 3" xfId="36048"/>
    <cellStyle name="Плохой 2 4" xfId="36049"/>
    <cellStyle name="Плохой 2_Лист1" xfId="60700"/>
    <cellStyle name="Плохой 20" xfId="15438"/>
    <cellStyle name="Плохой 20 2" xfId="36050"/>
    <cellStyle name="Плохой 21" xfId="15439"/>
    <cellStyle name="Плохой 21 2" xfId="36051"/>
    <cellStyle name="Плохой 22" xfId="15440"/>
    <cellStyle name="Плохой 22 2" xfId="36052"/>
    <cellStyle name="Плохой 23" xfId="15441"/>
    <cellStyle name="Плохой 23 2" xfId="36053"/>
    <cellStyle name="Плохой 24" xfId="15442"/>
    <cellStyle name="Плохой 24 2" xfId="36054"/>
    <cellStyle name="Плохой 25" xfId="15443"/>
    <cellStyle name="Плохой 25 2" xfId="36055"/>
    <cellStyle name="Плохой 26" xfId="15444"/>
    <cellStyle name="Плохой 26 2" xfId="36056"/>
    <cellStyle name="Плохой 27" xfId="15445"/>
    <cellStyle name="Плохой 27 2" xfId="36057"/>
    <cellStyle name="Плохой 28" xfId="15446"/>
    <cellStyle name="Плохой 28 2" xfId="36058"/>
    <cellStyle name="Плохой 29" xfId="15447"/>
    <cellStyle name="Плохой 29 2" xfId="36059"/>
    <cellStyle name="Плохой 3" xfId="15448"/>
    <cellStyle name="Плохой 3 2" xfId="15449"/>
    <cellStyle name="Плохой 3 2 2" xfId="36060"/>
    <cellStyle name="Плохой 3 3" xfId="15450"/>
    <cellStyle name="Плохой 3 3 2" xfId="36061"/>
    <cellStyle name="Плохой 3 4" xfId="15451"/>
    <cellStyle name="Плохой 3 4 2" xfId="36062"/>
    <cellStyle name="Плохой 3 5" xfId="36063"/>
    <cellStyle name="Плохой 3_Лист1" xfId="60701"/>
    <cellStyle name="Плохой 30" xfId="15452"/>
    <cellStyle name="Плохой 30 2" xfId="36064"/>
    <cellStyle name="Плохой 31" xfId="15453"/>
    <cellStyle name="Плохой 31 2" xfId="36065"/>
    <cellStyle name="Плохой 32" xfId="15454"/>
    <cellStyle name="Плохой 32 2" xfId="36066"/>
    <cellStyle name="Плохой 33" xfId="15455"/>
    <cellStyle name="Плохой 33 2" xfId="36067"/>
    <cellStyle name="Плохой 34" xfId="15456"/>
    <cellStyle name="Плохой 34 2" xfId="36068"/>
    <cellStyle name="Плохой 35" xfId="36069"/>
    <cellStyle name="Плохой 4" xfId="15457"/>
    <cellStyle name="Плохой 4 2" xfId="15458"/>
    <cellStyle name="Плохой 4 2 2" xfId="36070"/>
    <cellStyle name="Плохой 4 3" xfId="15459"/>
    <cellStyle name="Плохой 4 3 2" xfId="36071"/>
    <cellStyle name="Плохой 4 4" xfId="36072"/>
    <cellStyle name="Плохой 4_Лист1" xfId="60702"/>
    <cellStyle name="Плохой 5" xfId="15460"/>
    <cellStyle name="Плохой 5 2" xfId="15461"/>
    <cellStyle name="Плохой 5 2 2" xfId="36073"/>
    <cellStyle name="Плохой 5 3" xfId="15462"/>
    <cellStyle name="Плохой 5 3 2" xfId="36074"/>
    <cellStyle name="Плохой 5 4" xfId="36075"/>
    <cellStyle name="Плохой 5_Лист1" xfId="60703"/>
    <cellStyle name="Плохой 6" xfId="15463"/>
    <cellStyle name="Плохой 6 2" xfId="15464"/>
    <cellStyle name="Плохой 6 2 2" xfId="15465"/>
    <cellStyle name="Плохой 6 2 3" xfId="36076"/>
    <cellStyle name="Плохой 6 3" xfId="15466"/>
    <cellStyle name="Плохой 6 3 2" xfId="36077"/>
    <cellStyle name="Плохой 6 4" xfId="15467"/>
    <cellStyle name="Плохой 6 5" xfId="36078"/>
    <cellStyle name="Плохой 6_Лист1" xfId="60704"/>
    <cellStyle name="Плохой 7" xfId="15468"/>
    <cellStyle name="Плохой 7 2" xfId="15469"/>
    <cellStyle name="Плохой 7 2 2" xfId="36079"/>
    <cellStyle name="Плохой 7 3" xfId="15470"/>
    <cellStyle name="Плохой 7 3 2" xfId="36080"/>
    <cellStyle name="Плохой 7 4" xfId="36081"/>
    <cellStyle name="Плохой 7_Лист1" xfId="60705"/>
    <cellStyle name="Плохой 8" xfId="15471"/>
    <cellStyle name="Плохой 8 2" xfId="15472"/>
    <cellStyle name="Плохой 8 2 2" xfId="15473"/>
    <cellStyle name="Плохой 8 2 2 2" xfId="36082"/>
    <cellStyle name="Плохой 8 2 3" xfId="36083"/>
    <cellStyle name="Плохой 8 2_Лист1" xfId="60706"/>
    <cellStyle name="Плохой 8 3" xfId="15474"/>
    <cellStyle name="Плохой 8 3 2" xfId="36084"/>
    <cellStyle name="Плохой 8 4" xfId="36085"/>
    <cellStyle name="Плохой 8_Лист1" xfId="60707"/>
    <cellStyle name="Плохой 9" xfId="15475"/>
    <cellStyle name="Плохой 9 2" xfId="15476"/>
    <cellStyle name="Плохой 9 2 2" xfId="15477"/>
    <cellStyle name="Плохой 9 2 2 2" xfId="36086"/>
    <cellStyle name="Плохой 9 2 3" xfId="36087"/>
    <cellStyle name="Плохой 9 2_Лист1" xfId="60708"/>
    <cellStyle name="Плохой 9 3" xfId="15478"/>
    <cellStyle name="Плохой 9 3 2" xfId="15479"/>
    <cellStyle name="Плохой 9 3 3" xfId="36088"/>
    <cellStyle name="Плохой 9 4" xfId="36089"/>
    <cellStyle name="Плохой 9_Лист1" xfId="60709"/>
    <cellStyle name="По центру с переносом" xfId="15480"/>
    <cellStyle name="По центру с переносом 2" xfId="15481"/>
    <cellStyle name="По центру с переносом 2 2" xfId="15482"/>
    <cellStyle name="По центру с переносом 2 3" xfId="36090"/>
    <cellStyle name="По центру с переносом 3" xfId="15483"/>
    <cellStyle name="По центру с переносом 3 2" xfId="36091"/>
    <cellStyle name="По центру с переносом 4" xfId="15484"/>
    <cellStyle name="По центру с переносом 4 2" xfId="36092"/>
    <cellStyle name="По центру с переносом 5" xfId="36093"/>
    <cellStyle name="По центру с переносом_Лист1" xfId="60710"/>
    <cellStyle name="По ширине с переносом" xfId="15485"/>
    <cellStyle name="По ширине с переносом 2" xfId="15486"/>
    <cellStyle name="По ширине с переносом 2 2" xfId="15487"/>
    <cellStyle name="По ширине с переносом 2 3" xfId="36094"/>
    <cellStyle name="По ширине с переносом 3" xfId="15488"/>
    <cellStyle name="По ширине с переносом 3 2" xfId="36095"/>
    <cellStyle name="По ширине с переносом 4" xfId="15489"/>
    <cellStyle name="По ширине с переносом 4 2" xfId="36096"/>
    <cellStyle name="По ширине с переносом 5" xfId="36097"/>
    <cellStyle name="По ширине с переносом_Лист1" xfId="60711"/>
    <cellStyle name="Подгруппа" xfId="15490"/>
    <cellStyle name="Подгруппа 10" xfId="36098"/>
    <cellStyle name="Подгруппа 10 2" xfId="36099"/>
    <cellStyle name="Подгруппа 11" xfId="36100"/>
    <cellStyle name="Подгруппа 11 2" xfId="36101"/>
    <cellStyle name="Подгруппа 11 3" xfId="36102"/>
    <cellStyle name="Подгруппа 12" xfId="36103"/>
    <cellStyle name="Подгруппа 2" xfId="15491"/>
    <cellStyle name="Подгруппа 2 2" xfId="36104"/>
    <cellStyle name="Подгруппа 2 2 2" xfId="36105"/>
    <cellStyle name="Подгруппа 2 2 3" xfId="36106"/>
    <cellStyle name="Подгруппа 2 3" xfId="36107"/>
    <cellStyle name="Подгруппа 2 3 2" xfId="36108"/>
    <cellStyle name="Подгруппа 2 3 3" xfId="36109"/>
    <cellStyle name="Подгруппа 2 4" xfId="36110"/>
    <cellStyle name="Подгруппа 2 4 2" xfId="36111"/>
    <cellStyle name="Подгруппа 2 4 3" xfId="36112"/>
    <cellStyle name="Подгруппа 2 5" xfId="36113"/>
    <cellStyle name="Подгруппа 2 5 2" xfId="36114"/>
    <cellStyle name="Подгруппа 2 5 3" xfId="36115"/>
    <cellStyle name="Подгруппа 2 6" xfId="36116"/>
    <cellStyle name="Подгруппа 2 6 2" xfId="36117"/>
    <cellStyle name="Подгруппа 2 6 3" xfId="36118"/>
    <cellStyle name="Подгруппа 2 7" xfId="36119"/>
    <cellStyle name="Подгруппа 2 7 2" xfId="36120"/>
    <cellStyle name="Подгруппа 2 8" xfId="36121"/>
    <cellStyle name="Подгруппа 2 8 2" xfId="36122"/>
    <cellStyle name="Подгруппа 2 8 3" xfId="36123"/>
    <cellStyle name="Подгруппа 2 9" xfId="36124"/>
    <cellStyle name="Подгруппа 3" xfId="36125"/>
    <cellStyle name="Подгруппа 3 2" xfId="36126"/>
    <cellStyle name="Подгруппа 3 2 2" xfId="36127"/>
    <cellStyle name="Подгруппа 3 2 3" xfId="36128"/>
    <cellStyle name="Подгруппа 3 3" xfId="36129"/>
    <cellStyle name="Подгруппа 3 3 2" xfId="36130"/>
    <cellStyle name="Подгруппа 3 3 3" xfId="36131"/>
    <cellStyle name="Подгруппа 3 4" xfId="36132"/>
    <cellStyle name="Подгруппа 3 4 2" xfId="36133"/>
    <cellStyle name="Подгруппа 3 4 3" xfId="36134"/>
    <cellStyle name="Подгруппа 3 5" xfId="36135"/>
    <cellStyle name="Подгруппа 3 5 2" xfId="36136"/>
    <cellStyle name="Подгруппа 3 5 3" xfId="36137"/>
    <cellStyle name="Подгруппа 3 6" xfId="36138"/>
    <cellStyle name="Подгруппа 3 6 2" xfId="36139"/>
    <cellStyle name="Подгруппа 3 6 3" xfId="36140"/>
    <cellStyle name="Подгруппа 3 7" xfId="36141"/>
    <cellStyle name="Подгруппа 3 7 2" xfId="36142"/>
    <cellStyle name="Подгруппа 3 8" xfId="36143"/>
    <cellStyle name="Подгруппа 3 8 2" xfId="36144"/>
    <cellStyle name="Подгруппа 3 8 3" xfId="36145"/>
    <cellStyle name="Подгруппа 4" xfId="36146"/>
    <cellStyle name="Подгруппа 4 2" xfId="36147"/>
    <cellStyle name="Подгруппа 4 2 2" xfId="36148"/>
    <cellStyle name="Подгруппа 4 2 3" xfId="36149"/>
    <cellStyle name="Подгруппа 4 3" xfId="36150"/>
    <cellStyle name="Подгруппа 4 3 2" xfId="36151"/>
    <cellStyle name="Подгруппа 4 3 3" xfId="36152"/>
    <cellStyle name="Подгруппа 4 4" xfId="36153"/>
    <cellStyle name="Подгруппа 4 4 2" xfId="36154"/>
    <cellStyle name="Подгруппа 4 4 3" xfId="36155"/>
    <cellStyle name="Подгруппа 4 5" xfId="36156"/>
    <cellStyle name="Подгруппа 4 5 2" xfId="36157"/>
    <cellStyle name="Подгруппа 4 5 3" xfId="36158"/>
    <cellStyle name="Подгруппа 4 6" xfId="36159"/>
    <cellStyle name="Подгруппа 4 6 2" xfId="36160"/>
    <cellStyle name="Подгруппа 4 6 3" xfId="36161"/>
    <cellStyle name="Подгруппа 4 7" xfId="36162"/>
    <cellStyle name="Подгруппа 4 7 2" xfId="36163"/>
    <cellStyle name="Подгруппа 4 8" xfId="36164"/>
    <cellStyle name="Подгруппа 4 8 2" xfId="36165"/>
    <cellStyle name="Подгруппа 4 8 3" xfId="36166"/>
    <cellStyle name="Подгруппа 5" xfId="36167"/>
    <cellStyle name="Подгруппа 5 2" xfId="36168"/>
    <cellStyle name="Подгруппа 5 3" xfId="36169"/>
    <cellStyle name="Подгруппа 6" xfId="36170"/>
    <cellStyle name="Подгруппа 6 2" xfId="36171"/>
    <cellStyle name="Подгруппа 6 3" xfId="36172"/>
    <cellStyle name="Подгруппа 7" xfId="36173"/>
    <cellStyle name="Подгруппа 7 2" xfId="36174"/>
    <cellStyle name="Подгруппа 7 3" xfId="36175"/>
    <cellStyle name="Подгруппа 8" xfId="36176"/>
    <cellStyle name="Подгруппа 8 2" xfId="36177"/>
    <cellStyle name="Подгруппа 8 3" xfId="36178"/>
    <cellStyle name="Подгруппа 9" xfId="36179"/>
    <cellStyle name="Подгруппа 9 2" xfId="36180"/>
    <cellStyle name="Подгруппа 9 3" xfId="36181"/>
    <cellStyle name="Поле ввода" xfId="15492"/>
    <cellStyle name="Поле ввода 2" xfId="15493"/>
    <cellStyle name="Поле ввода 2 2" xfId="15494"/>
    <cellStyle name="Поле ввода 2 3" xfId="36182"/>
    <cellStyle name="Поле ввода 3" xfId="15495"/>
    <cellStyle name="Поле ввода 4" xfId="36183"/>
    <cellStyle name="Поле ввода_Лист1" xfId="60712"/>
    <cellStyle name="Пояснение 10" xfId="15496"/>
    <cellStyle name="Пояснение 10 2" xfId="36184"/>
    <cellStyle name="Пояснение 11" xfId="15497"/>
    <cellStyle name="Пояснение 11 2" xfId="15498"/>
    <cellStyle name="Пояснение 11 3" xfId="36185"/>
    <cellStyle name="Пояснение 12" xfId="15499"/>
    <cellStyle name="Пояснение 12 2" xfId="36186"/>
    <cellStyle name="Пояснение 13" xfId="15500"/>
    <cellStyle name="Пояснение 13 2" xfId="36187"/>
    <cellStyle name="Пояснение 14" xfId="15501"/>
    <cellStyle name="Пояснение 14 2" xfId="36188"/>
    <cellStyle name="Пояснение 15" xfId="15502"/>
    <cellStyle name="Пояснение 15 2" xfId="36189"/>
    <cellStyle name="Пояснение 16" xfId="15503"/>
    <cellStyle name="Пояснение 16 2" xfId="36190"/>
    <cellStyle name="Пояснение 17" xfId="15504"/>
    <cellStyle name="Пояснение 17 2" xfId="36191"/>
    <cellStyle name="Пояснение 18" xfId="15505"/>
    <cellStyle name="Пояснение 18 2" xfId="36192"/>
    <cellStyle name="Пояснение 19" xfId="15506"/>
    <cellStyle name="Пояснение 19 2" xfId="36193"/>
    <cellStyle name="Пояснение 2" xfId="15507"/>
    <cellStyle name="Пояснение 2 2" xfId="15508"/>
    <cellStyle name="Пояснение 2 2 2" xfId="15509"/>
    <cellStyle name="Пояснение 2 2 3" xfId="36194"/>
    <cellStyle name="Пояснение 2 3" xfId="15510"/>
    <cellStyle name="Пояснение 2 3 2" xfId="36195"/>
    <cellStyle name="Пояснение 2 4" xfId="36196"/>
    <cellStyle name="Пояснение 2_Лист1" xfId="60713"/>
    <cellStyle name="Пояснение 20" xfId="15511"/>
    <cellStyle name="Пояснение 20 2" xfId="36197"/>
    <cellStyle name="Пояснение 21" xfId="15512"/>
    <cellStyle name="Пояснение 21 2" xfId="36198"/>
    <cellStyle name="Пояснение 22" xfId="15513"/>
    <cellStyle name="Пояснение 22 2" xfId="36199"/>
    <cellStyle name="Пояснение 23" xfId="15514"/>
    <cellStyle name="Пояснение 23 2" xfId="36200"/>
    <cellStyle name="Пояснение 24" xfId="15515"/>
    <cellStyle name="Пояснение 24 2" xfId="36201"/>
    <cellStyle name="Пояснение 25" xfId="15516"/>
    <cellStyle name="Пояснение 25 2" xfId="36202"/>
    <cellStyle name="Пояснение 26" xfId="15517"/>
    <cellStyle name="Пояснение 26 2" xfId="36203"/>
    <cellStyle name="Пояснение 27" xfId="15518"/>
    <cellStyle name="Пояснение 27 2" xfId="36204"/>
    <cellStyle name="Пояснение 28" xfId="15519"/>
    <cellStyle name="Пояснение 28 2" xfId="36205"/>
    <cellStyle name="Пояснение 29" xfId="15520"/>
    <cellStyle name="Пояснение 29 2" xfId="36206"/>
    <cellStyle name="Пояснение 3" xfId="15521"/>
    <cellStyle name="Пояснение 3 2" xfId="15522"/>
    <cellStyle name="Пояснение 3 2 2" xfId="36207"/>
    <cellStyle name="Пояснение 3 3" xfId="15523"/>
    <cellStyle name="Пояснение 3 3 2" xfId="36208"/>
    <cellStyle name="Пояснение 3 4" xfId="36209"/>
    <cellStyle name="Пояснение 3_Лист1" xfId="60714"/>
    <cellStyle name="Пояснение 30" xfId="15524"/>
    <cellStyle name="Пояснение 30 2" xfId="36210"/>
    <cellStyle name="Пояснение 31" xfId="15525"/>
    <cellStyle name="Пояснение 31 2" xfId="36211"/>
    <cellStyle name="Пояснение 32" xfId="15526"/>
    <cellStyle name="Пояснение 32 2" xfId="36212"/>
    <cellStyle name="Пояснение 33" xfId="15527"/>
    <cellStyle name="Пояснение 33 2" xfId="36213"/>
    <cellStyle name="Пояснение 34" xfId="15528"/>
    <cellStyle name="Пояснение 34 2" xfId="36214"/>
    <cellStyle name="Пояснение 35" xfId="36215"/>
    <cellStyle name="Пояснение 4" xfId="15529"/>
    <cellStyle name="Пояснение 4 2" xfId="15530"/>
    <cellStyle name="Пояснение 4 2 2" xfId="36216"/>
    <cellStyle name="Пояснение 4 3" xfId="15531"/>
    <cellStyle name="Пояснение 4 3 2" xfId="36217"/>
    <cellStyle name="Пояснение 4 4" xfId="36218"/>
    <cellStyle name="Пояснение 4_Лист1" xfId="60715"/>
    <cellStyle name="Пояснение 5" xfId="15532"/>
    <cellStyle name="Пояснение 5 2" xfId="15533"/>
    <cellStyle name="Пояснение 5 2 2" xfId="36219"/>
    <cellStyle name="Пояснение 5 3" xfId="15534"/>
    <cellStyle name="Пояснение 5 3 2" xfId="36220"/>
    <cellStyle name="Пояснение 5 4" xfId="36221"/>
    <cellStyle name="Пояснение 5_Лист1" xfId="60716"/>
    <cellStyle name="Пояснение 6" xfId="15535"/>
    <cellStyle name="Пояснение 6 2" xfId="15536"/>
    <cellStyle name="Пояснение 6 2 2" xfId="36222"/>
    <cellStyle name="Пояснение 6 3" xfId="15537"/>
    <cellStyle name="Пояснение 6 3 2" xfId="36223"/>
    <cellStyle name="Пояснение 6 4" xfId="36224"/>
    <cellStyle name="Пояснение 6_Лист1" xfId="60717"/>
    <cellStyle name="Пояснение 7" xfId="15538"/>
    <cellStyle name="Пояснение 7 2" xfId="15539"/>
    <cellStyle name="Пояснение 7 2 2" xfId="36225"/>
    <cellStyle name="Пояснение 7 3" xfId="15540"/>
    <cellStyle name="Пояснение 7 3 2" xfId="36226"/>
    <cellStyle name="Пояснение 7 4" xfId="36227"/>
    <cellStyle name="Пояснение 7_Лист1" xfId="60718"/>
    <cellStyle name="Пояснение 8" xfId="15541"/>
    <cellStyle name="Пояснение 8 2" xfId="15542"/>
    <cellStyle name="Пояснение 8 2 2" xfId="15543"/>
    <cellStyle name="Пояснение 8 2 2 2" xfId="36228"/>
    <cellStyle name="Пояснение 8 2 3" xfId="36229"/>
    <cellStyle name="Пояснение 8 2_Лист1" xfId="60719"/>
    <cellStyle name="Пояснение 8 3" xfId="15544"/>
    <cellStyle name="Пояснение 8 3 2" xfId="36230"/>
    <cellStyle name="Пояснение 8 4" xfId="36231"/>
    <cellStyle name="Пояснение 8_Лист1" xfId="60720"/>
    <cellStyle name="Пояснение 9" xfId="15545"/>
    <cellStyle name="Пояснение 9 2" xfId="15546"/>
    <cellStyle name="Пояснение 9 2 2" xfId="15547"/>
    <cellStyle name="Пояснение 9 2 2 2" xfId="36232"/>
    <cellStyle name="Пояснение 9 2 3" xfId="36233"/>
    <cellStyle name="Пояснение 9 2_Лист1" xfId="60721"/>
    <cellStyle name="Пояснение 9 3" xfId="15548"/>
    <cellStyle name="Пояснение 9 3 2" xfId="15549"/>
    <cellStyle name="Пояснение 9 3 3" xfId="36234"/>
    <cellStyle name="Пояснение 9 4" xfId="36235"/>
    <cellStyle name="Пояснение 9_Лист1" xfId="60722"/>
    <cellStyle name="Примечание 10" xfId="15550"/>
    <cellStyle name="Примечание 10 10" xfId="36236"/>
    <cellStyle name="Примечание 10 10 2" xfId="36237"/>
    <cellStyle name="Примечание 10 10 3" xfId="36238"/>
    <cellStyle name="Примечание 10 11" xfId="36239"/>
    <cellStyle name="Примечание 10 11 2" xfId="36240"/>
    <cellStyle name="Примечание 10 11 3" xfId="36241"/>
    <cellStyle name="Примечание 10 12" xfId="36242"/>
    <cellStyle name="Примечание 10 12 2" xfId="36243"/>
    <cellStyle name="Примечание 10 12 3" xfId="36244"/>
    <cellStyle name="Примечание 10 13" xfId="36245"/>
    <cellStyle name="Примечание 10 13 2" xfId="36246"/>
    <cellStyle name="Примечание 10 13 3" xfId="36247"/>
    <cellStyle name="Примечание 10 14" xfId="36248"/>
    <cellStyle name="Примечание 10 14 2" xfId="36249"/>
    <cellStyle name="Примечание 10 14 3" xfId="36250"/>
    <cellStyle name="Примечание 10 15" xfId="36251"/>
    <cellStyle name="Примечание 10 15 2" xfId="36252"/>
    <cellStyle name="Примечание 10 15 3" xfId="36253"/>
    <cellStyle name="Примечание 10 16" xfId="36254"/>
    <cellStyle name="Примечание 10 16 2" xfId="36255"/>
    <cellStyle name="Примечание 10 16 3" xfId="36256"/>
    <cellStyle name="Примечание 10 17" xfId="36257"/>
    <cellStyle name="Примечание 10 18" xfId="36258"/>
    <cellStyle name="Примечание 10 2" xfId="15551"/>
    <cellStyle name="Примечание 10 2 10" xfId="36259"/>
    <cellStyle name="Примечание 10 2 10 2" xfId="36260"/>
    <cellStyle name="Примечание 10 2 10 3" xfId="36261"/>
    <cellStyle name="Примечание 10 2 11" xfId="36262"/>
    <cellStyle name="Примечание 10 2 11 2" xfId="36263"/>
    <cellStyle name="Примечание 10 2 11 3" xfId="36264"/>
    <cellStyle name="Примечание 10 2 12" xfId="36265"/>
    <cellStyle name="Примечание 10 2 12 2" xfId="36266"/>
    <cellStyle name="Примечание 10 2 12 3" xfId="36267"/>
    <cellStyle name="Примечание 10 2 13" xfId="36268"/>
    <cellStyle name="Примечание 10 2 13 2" xfId="36269"/>
    <cellStyle name="Примечание 10 2 13 3" xfId="36270"/>
    <cellStyle name="Примечание 10 2 14" xfId="36271"/>
    <cellStyle name="Примечание 10 2 15" xfId="36272"/>
    <cellStyle name="Примечание 10 2 2" xfId="36273"/>
    <cellStyle name="Примечание 10 2 2 10" xfId="36274"/>
    <cellStyle name="Примечание 10 2 2 2" xfId="36275"/>
    <cellStyle name="Примечание 10 2 2 2 2" xfId="36276"/>
    <cellStyle name="Примечание 10 2 2 2 3" xfId="36277"/>
    <cellStyle name="Примечание 10 2 2 3" xfId="36278"/>
    <cellStyle name="Примечание 10 2 2 3 2" xfId="36279"/>
    <cellStyle name="Примечание 10 2 2 3 3" xfId="36280"/>
    <cellStyle name="Примечание 10 2 2 4" xfId="36281"/>
    <cellStyle name="Примечание 10 2 2 4 2" xfId="36282"/>
    <cellStyle name="Примечание 10 2 2 4 3" xfId="36283"/>
    <cellStyle name="Примечание 10 2 2 5" xfId="36284"/>
    <cellStyle name="Примечание 10 2 2 5 2" xfId="36285"/>
    <cellStyle name="Примечание 10 2 2 5 3" xfId="36286"/>
    <cellStyle name="Примечание 10 2 2 6" xfId="36287"/>
    <cellStyle name="Примечание 10 2 2 6 2" xfId="36288"/>
    <cellStyle name="Примечание 10 2 2 6 3" xfId="36289"/>
    <cellStyle name="Примечание 10 2 2 7" xfId="36290"/>
    <cellStyle name="Примечание 10 2 2 7 2" xfId="36291"/>
    <cellStyle name="Примечание 10 2 2 7 3" xfId="36292"/>
    <cellStyle name="Примечание 10 2 2 8" xfId="36293"/>
    <cellStyle name="Примечание 10 2 2 8 2" xfId="36294"/>
    <cellStyle name="Примечание 10 2 2 8 3" xfId="36295"/>
    <cellStyle name="Примечание 10 2 2 9" xfId="36296"/>
    <cellStyle name="Примечание 10 2 2 9 2" xfId="36297"/>
    <cellStyle name="Примечание 10 2 2 9 3" xfId="36298"/>
    <cellStyle name="Примечание 10 2 3" xfId="36299"/>
    <cellStyle name="Примечание 10 2 3 10" xfId="36300"/>
    <cellStyle name="Примечание 10 2 3 2" xfId="36301"/>
    <cellStyle name="Примечание 10 2 3 2 2" xfId="36302"/>
    <cellStyle name="Примечание 10 2 3 2 3" xfId="36303"/>
    <cellStyle name="Примечание 10 2 3 3" xfId="36304"/>
    <cellStyle name="Примечание 10 2 3 3 2" xfId="36305"/>
    <cellStyle name="Примечание 10 2 3 3 3" xfId="36306"/>
    <cellStyle name="Примечание 10 2 3 4" xfId="36307"/>
    <cellStyle name="Примечание 10 2 3 4 2" xfId="36308"/>
    <cellStyle name="Примечание 10 2 3 4 3" xfId="36309"/>
    <cellStyle name="Примечание 10 2 3 5" xfId="36310"/>
    <cellStyle name="Примечание 10 2 3 5 2" xfId="36311"/>
    <cellStyle name="Примечание 10 2 3 5 3" xfId="36312"/>
    <cellStyle name="Примечание 10 2 3 6" xfId="36313"/>
    <cellStyle name="Примечание 10 2 3 6 2" xfId="36314"/>
    <cellStyle name="Примечание 10 2 3 6 3" xfId="36315"/>
    <cellStyle name="Примечание 10 2 3 7" xfId="36316"/>
    <cellStyle name="Примечание 10 2 3 7 2" xfId="36317"/>
    <cellStyle name="Примечание 10 2 3 7 3" xfId="36318"/>
    <cellStyle name="Примечание 10 2 3 8" xfId="36319"/>
    <cellStyle name="Примечание 10 2 3 8 2" xfId="36320"/>
    <cellStyle name="Примечание 10 2 3 8 3" xfId="36321"/>
    <cellStyle name="Примечание 10 2 3 9" xfId="36322"/>
    <cellStyle name="Примечание 10 2 3 9 2" xfId="36323"/>
    <cellStyle name="Примечание 10 2 3 9 3" xfId="36324"/>
    <cellStyle name="Примечание 10 2 4" xfId="36325"/>
    <cellStyle name="Примечание 10 2 4 10" xfId="36326"/>
    <cellStyle name="Примечание 10 2 4 2" xfId="36327"/>
    <cellStyle name="Примечание 10 2 4 2 2" xfId="36328"/>
    <cellStyle name="Примечание 10 2 4 2 3" xfId="36329"/>
    <cellStyle name="Примечание 10 2 4 3" xfId="36330"/>
    <cellStyle name="Примечание 10 2 4 3 2" xfId="36331"/>
    <cellStyle name="Примечание 10 2 4 3 3" xfId="36332"/>
    <cellStyle name="Примечание 10 2 4 4" xfId="36333"/>
    <cellStyle name="Примечание 10 2 4 4 2" xfId="36334"/>
    <cellStyle name="Примечание 10 2 4 4 3" xfId="36335"/>
    <cellStyle name="Примечание 10 2 4 5" xfId="36336"/>
    <cellStyle name="Примечание 10 2 4 5 2" xfId="36337"/>
    <cellStyle name="Примечание 10 2 4 5 3" xfId="36338"/>
    <cellStyle name="Примечание 10 2 4 6" xfId="36339"/>
    <cellStyle name="Примечание 10 2 4 6 2" xfId="36340"/>
    <cellStyle name="Примечание 10 2 4 6 3" xfId="36341"/>
    <cellStyle name="Примечание 10 2 4 7" xfId="36342"/>
    <cellStyle name="Примечание 10 2 4 7 2" xfId="36343"/>
    <cellStyle name="Примечание 10 2 4 7 3" xfId="36344"/>
    <cellStyle name="Примечание 10 2 4 8" xfId="36345"/>
    <cellStyle name="Примечание 10 2 4 8 2" xfId="36346"/>
    <cellStyle name="Примечание 10 2 4 8 3" xfId="36347"/>
    <cellStyle name="Примечание 10 2 4 9" xfId="36348"/>
    <cellStyle name="Примечание 10 2 4 9 2" xfId="36349"/>
    <cellStyle name="Примечание 10 2 4 9 3" xfId="36350"/>
    <cellStyle name="Примечание 10 2 5" xfId="36351"/>
    <cellStyle name="Примечание 10 2 5 10" xfId="36352"/>
    <cellStyle name="Примечание 10 2 5 2" xfId="36353"/>
    <cellStyle name="Примечание 10 2 5 2 2" xfId="36354"/>
    <cellStyle name="Примечание 10 2 5 2 3" xfId="36355"/>
    <cellStyle name="Примечание 10 2 5 3" xfId="36356"/>
    <cellStyle name="Примечание 10 2 5 3 2" xfId="36357"/>
    <cellStyle name="Примечание 10 2 5 3 3" xfId="36358"/>
    <cellStyle name="Примечание 10 2 5 4" xfId="36359"/>
    <cellStyle name="Примечание 10 2 5 4 2" xfId="36360"/>
    <cellStyle name="Примечание 10 2 5 4 3" xfId="36361"/>
    <cellStyle name="Примечание 10 2 5 5" xfId="36362"/>
    <cellStyle name="Примечание 10 2 5 5 2" xfId="36363"/>
    <cellStyle name="Примечание 10 2 5 5 3" xfId="36364"/>
    <cellStyle name="Примечание 10 2 5 6" xfId="36365"/>
    <cellStyle name="Примечание 10 2 5 6 2" xfId="36366"/>
    <cellStyle name="Примечание 10 2 5 6 3" xfId="36367"/>
    <cellStyle name="Примечание 10 2 5 7" xfId="36368"/>
    <cellStyle name="Примечание 10 2 5 7 2" xfId="36369"/>
    <cellStyle name="Примечание 10 2 5 7 3" xfId="36370"/>
    <cellStyle name="Примечание 10 2 5 8" xfId="36371"/>
    <cellStyle name="Примечание 10 2 5 8 2" xfId="36372"/>
    <cellStyle name="Примечание 10 2 5 8 3" xfId="36373"/>
    <cellStyle name="Примечание 10 2 5 9" xfId="36374"/>
    <cellStyle name="Примечание 10 2 5 9 2" xfId="36375"/>
    <cellStyle name="Примечание 10 2 5 9 3" xfId="36376"/>
    <cellStyle name="Примечание 10 2 6" xfId="36377"/>
    <cellStyle name="Примечание 10 2 6 2" xfId="36378"/>
    <cellStyle name="Примечание 10 2 6 3" xfId="36379"/>
    <cellStyle name="Примечание 10 2 7" xfId="36380"/>
    <cellStyle name="Примечание 10 2 7 2" xfId="36381"/>
    <cellStyle name="Примечание 10 2 7 3" xfId="36382"/>
    <cellStyle name="Примечание 10 2 8" xfId="36383"/>
    <cellStyle name="Примечание 10 2 8 2" xfId="36384"/>
    <cellStyle name="Примечание 10 2 8 3" xfId="36385"/>
    <cellStyle name="Примечание 10 2 9" xfId="36386"/>
    <cellStyle name="Примечание 10 2 9 2" xfId="36387"/>
    <cellStyle name="Примечание 10 2 9 3" xfId="36388"/>
    <cellStyle name="Примечание 10 3" xfId="15552"/>
    <cellStyle name="Примечание 10 3 10" xfId="36389"/>
    <cellStyle name="Примечание 10 3 10 2" xfId="36390"/>
    <cellStyle name="Примечание 10 3 10 3" xfId="36391"/>
    <cellStyle name="Примечание 10 3 11" xfId="36392"/>
    <cellStyle name="Примечание 10 3 11 2" xfId="36393"/>
    <cellStyle name="Примечание 10 3 11 3" xfId="36394"/>
    <cellStyle name="Примечание 10 3 12" xfId="36395"/>
    <cellStyle name="Примечание 10 3 12 2" xfId="36396"/>
    <cellStyle name="Примечание 10 3 12 3" xfId="36397"/>
    <cellStyle name="Примечание 10 3 13" xfId="36398"/>
    <cellStyle name="Примечание 10 3 13 2" xfId="36399"/>
    <cellStyle name="Примечание 10 3 13 3" xfId="36400"/>
    <cellStyle name="Примечание 10 3 14" xfId="36401"/>
    <cellStyle name="Примечание 10 3 15" xfId="36402"/>
    <cellStyle name="Примечание 10 3 2" xfId="36403"/>
    <cellStyle name="Примечание 10 3 2 10" xfId="36404"/>
    <cellStyle name="Примечание 10 3 2 2" xfId="36405"/>
    <cellStyle name="Примечание 10 3 2 2 2" xfId="36406"/>
    <cellStyle name="Примечание 10 3 2 2 3" xfId="36407"/>
    <cellStyle name="Примечание 10 3 2 3" xfId="36408"/>
    <cellStyle name="Примечание 10 3 2 3 2" xfId="36409"/>
    <cellStyle name="Примечание 10 3 2 3 3" xfId="36410"/>
    <cellStyle name="Примечание 10 3 2 4" xfId="36411"/>
    <cellStyle name="Примечание 10 3 2 4 2" xfId="36412"/>
    <cellStyle name="Примечание 10 3 2 4 3" xfId="36413"/>
    <cellStyle name="Примечание 10 3 2 5" xfId="36414"/>
    <cellStyle name="Примечание 10 3 2 5 2" xfId="36415"/>
    <cellStyle name="Примечание 10 3 2 5 3" xfId="36416"/>
    <cellStyle name="Примечание 10 3 2 6" xfId="36417"/>
    <cellStyle name="Примечание 10 3 2 6 2" xfId="36418"/>
    <cellStyle name="Примечание 10 3 2 6 3" xfId="36419"/>
    <cellStyle name="Примечание 10 3 2 7" xfId="36420"/>
    <cellStyle name="Примечание 10 3 2 7 2" xfId="36421"/>
    <cellStyle name="Примечание 10 3 2 7 3" xfId="36422"/>
    <cellStyle name="Примечание 10 3 2 8" xfId="36423"/>
    <cellStyle name="Примечание 10 3 2 8 2" xfId="36424"/>
    <cellStyle name="Примечание 10 3 2 8 3" xfId="36425"/>
    <cellStyle name="Примечание 10 3 2 9" xfId="36426"/>
    <cellStyle name="Примечание 10 3 2 9 2" xfId="36427"/>
    <cellStyle name="Примечание 10 3 2 9 3" xfId="36428"/>
    <cellStyle name="Примечание 10 3 3" xfId="36429"/>
    <cellStyle name="Примечание 10 3 3 10" xfId="36430"/>
    <cellStyle name="Примечание 10 3 3 2" xfId="36431"/>
    <cellStyle name="Примечание 10 3 3 2 2" xfId="36432"/>
    <cellStyle name="Примечание 10 3 3 2 3" xfId="36433"/>
    <cellStyle name="Примечание 10 3 3 3" xfId="36434"/>
    <cellStyle name="Примечание 10 3 3 3 2" xfId="36435"/>
    <cellStyle name="Примечание 10 3 3 3 3" xfId="36436"/>
    <cellStyle name="Примечание 10 3 3 4" xfId="36437"/>
    <cellStyle name="Примечание 10 3 3 4 2" xfId="36438"/>
    <cellStyle name="Примечание 10 3 3 4 3" xfId="36439"/>
    <cellStyle name="Примечание 10 3 3 5" xfId="36440"/>
    <cellStyle name="Примечание 10 3 3 5 2" xfId="36441"/>
    <cellStyle name="Примечание 10 3 3 5 3" xfId="36442"/>
    <cellStyle name="Примечание 10 3 3 6" xfId="36443"/>
    <cellStyle name="Примечание 10 3 3 6 2" xfId="36444"/>
    <cellStyle name="Примечание 10 3 3 6 3" xfId="36445"/>
    <cellStyle name="Примечание 10 3 3 7" xfId="36446"/>
    <cellStyle name="Примечание 10 3 3 7 2" xfId="36447"/>
    <cellStyle name="Примечание 10 3 3 7 3" xfId="36448"/>
    <cellStyle name="Примечание 10 3 3 8" xfId="36449"/>
    <cellStyle name="Примечание 10 3 3 8 2" xfId="36450"/>
    <cellStyle name="Примечание 10 3 3 8 3" xfId="36451"/>
    <cellStyle name="Примечание 10 3 3 9" xfId="36452"/>
    <cellStyle name="Примечание 10 3 3 9 2" xfId="36453"/>
    <cellStyle name="Примечание 10 3 3 9 3" xfId="36454"/>
    <cellStyle name="Примечание 10 3 4" xfId="36455"/>
    <cellStyle name="Примечание 10 3 4 10" xfId="36456"/>
    <cellStyle name="Примечание 10 3 4 2" xfId="36457"/>
    <cellStyle name="Примечание 10 3 4 2 2" xfId="36458"/>
    <cellStyle name="Примечание 10 3 4 2 3" xfId="36459"/>
    <cellStyle name="Примечание 10 3 4 3" xfId="36460"/>
    <cellStyle name="Примечание 10 3 4 3 2" xfId="36461"/>
    <cellStyle name="Примечание 10 3 4 3 3" xfId="36462"/>
    <cellStyle name="Примечание 10 3 4 4" xfId="36463"/>
    <cellStyle name="Примечание 10 3 4 4 2" xfId="36464"/>
    <cellStyle name="Примечание 10 3 4 4 3" xfId="36465"/>
    <cellStyle name="Примечание 10 3 4 5" xfId="36466"/>
    <cellStyle name="Примечание 10 3 4 5 2" xfId="36467"/>
    <cellStyle name="Примечание 10 3 4 5 3" xfId="36468"/>
    <cellStyle name="Примечание 10 3 4 6" xfId="36469"/>
    <cellStyle name="Примечание 10 3 4 6 2" xfId="36470"/>
    <cellStyle name="Примечание 10 3 4 6 3" xfId="36471"/>
    <cellStyle name="Примечание 10 3 4 7" xfId="36472"/>
    <cellStyle name="Примечание 10 3 4 7 2" xfId="36473"/>
    <cellStyle name="Примечание 10 3 4 7 3" xfId="36474"/>
    <cellStyle name="Примечание 10 3 4 8" xfId="36475"/>
    <cellStyle name="Примечание 10 3 4 8 2" xfId="36476"/>
    <cellStyle name="Примечание 10 3 4 8 3" xfId="36477"/>
    <cellStyle name="Примечание 10 3 4 9" xfId="36478"/>
    <cellStyle name="Примечание 10 3 4 9 2" xfId="36479"/>
    <cellStyle name="Примечание 10 3 4 9 3" xfId="36480"/>
    <cellStyle name="Примечание 10 3 5" xfId="36481"/>
    <cellStyle name="Примечание 10 3 5 10" xfId="36482"/>
    <cellStyle name="Примечание 10 3 5 2" xfId="36483"/>
    <cellStyle name="Примечание 10 3 5 2 2" xfId="36484"/>
    <cellStyle name="Примечание 10 3 5 2 3" xfId="36485"/>
    <cellStyle name="Примечание 10 3 5 3" xfId="36486"/>
    <cellStyle name="Примечание 10 3 5 3 2" xfId="36487"/>
    <cellStyle name="Примечание 10 3 5 3 3" xfId="36488"/>
    <cellStyle name="Примечание 10 3 5 4" xfId="36489"/>
    <cellStyle name="Примечание 10 3 5 4 2" xfId="36490"/>
    <cellStyle name="Примечание 10 3 5 4 3" xfId="36491"/>
    <cellStyle name="Примечание 10 3 5 5" xfId="36492"/>
    <cellStyle name="Примечание 10 3 5 5 2" xfId="36493"/>
    <cellStyle name="Примечание 10 3 5 5 3" xfId="36494"/>
    <cellStyle name="Примечание 10 3 5 6" xfId="36495"/>
    <cellStyle name="Примечание 10 3 5 6 2" xfId="36496"/>
    <cellStyle name="Примечание 10 3 5 6 3" xfId="36497"/>
    <cellStyle name="Примечание 10 3 5 7" xfId="36498"/>
    <cellStyle name="Примечание 10 3 5 7 2" xfId="36499"/>
    <cellStyle name="Примечание 10 3 5 7 3" xfId="36500"/>
    <cellStyle name="Примечание 10 3 5 8" xfId="36501"/>
    <cellStyle name="Примечание 10 3 5 8 2" xfId="36502"/>
    <cellStyle name="Примечание 10 3 5 8 3" xfId="36503"/>
    <cellStyle name="Примечание 10 3 5 9" xfId="36504"/>
    <cellStyle name="Примечание 10 3 5 9 2" xfId="36505"/>
    <cellStyle name="Примечание 10 3 5 9 3" xfId="36506"/>
    <cellStyle name="Примечание 10 3 6" xfId="36507"/>
    <cellStyle name="Примечание 10 3 6 2" xfId="36508"/>
    <cellStyle name="Примечание 10 3 6 3" xfId="36509"/>
    <cellStyle name="Примечание 10 3 7" xfId="36510"/>
    <cellStyle name="Примечание 10 3 7 2" xfId="36511"/>
    <cellStyle name="Примечание 10 3 7 3" xfId="36512"/>
    <cellStyle name="Примечание 10 3 8" xfId="36513"/>
    <cellStyle name="Примечание 10 3 8 2" xfId="36514"/>
    <cellStyle name="Примечание 10 3 8 3" xfId="36515"/>
    <cellStyle name="Примечание 10 3 9" xfId="36516"/>
    <cellStyle name="Примечание 10 3 9 2" xfId="36517"/>
    <cellStyle name="Примечание 10 3 9 3" xfId="36518"/>
    <cellStyle name="Примечание 10 4" xfId="15553"/>
    <cellStyle name="Примечание 10 4 10" xfId="36519"/>
    <cellStyle name="Примечание 10 4 10 2" xfId="36520"/>
    <cellStyle name="Примечание 10 4 10 3" xfId="36521"/>
    <cellStyle name="Примечание 10 4 11" xfId="36522"/>
    <cellStyle name="Примечание 10 4 11 2" xfId="36523"/>
    <cellStyle name="Примечание 10 4 11 3" xfId="36524"/>
    <cellStyle name="Примечание 10 4 12" xfId="36525"/>
    <cellStyle name="Примечание 10 4 12 2" xfId="36526"/>
    <cellStyle name="Примечание 10 4 12 3" xfId="36527"/>
    <cellStyle name="Примечание 10 4 13" xfId="36528"/>
    <cellStyle name="Примечание 10 4 13 2" xfId="36529"/>
    <cellStyle name="Примечание 10 4 13 3" xfId="36530"/>
    <cellStyle name="Примечание 10 4 14" xfId="36531"/>
    <cellStyle name="Примечание 10 4 15" xfId="36532"/>
    <cellStyle name="Примечание 10 4 2" xfId="36533"/>
    <cellStyle name="Примечание 10 4 2 10" xfId="36534"/>
    <cellStyle name="Примечание 10 4 2 2" xfId="36535"/>
    <cellStyle name="Примечание 10 4 2 2 2" xfId="36536"/>
    <cellStyle name="Примечание 10 4 2 2 3" xfId="36537"/>
    <cellStyle name="Примечание 10 4 2 3" xfId="36538"/>
    <cellStyle name="Примечание 10 4 2 3 2" xfId="36539"/>
    <cellStyle name="Примечание 10 4 2 3 3" xfId="36540"/>
    <cellStyle name="Примечание 10 4 2 4" xfId="36541"/>
    <cellStyle name="Примечание 10 4 2 4 2" xfId="36542"/>
    <cellStyle name="Примечание 10 4 2 4 3" xfId="36543"/>
    <cellStyle name="Примечание 10 4 2 5" xfId="36544"/>
    <cellStyle name="Примечание 10 4 2 5 2" xfId="36545"/>
    <cellStyle name="Примечание 10 4 2 5 3" xfId="36546"/>
    <cellStyle name="Примечание 10 4 2 6" xfId="36547"/>
    <cellStyle name="Примечание 10 4 2 6 2" xfId="36548"/>
    <cellStyle name="Примечание 10 4 2 6 3" xfId="36549"/>
    <cellStyle name="Примечание 10 4 2 7" xfId="36550"/>
    <cellStyle name="Примечание 10 4 2 7 2" xfId="36551"/>
    <cellStyle name="Примечание 10 4 2 7 3" xfId="36552"/>
    <cellStyle name="Примечание 10 4 2 8" xfId="36553"/>
    <cellStyle name="Примечание 10 4 2 8 2" xfId="36554"/>
    <cellStyle name="Примечание 10 4 2 8 3" xfId="36555"/>
    <cellStyle name="Примечание 10 4 2 9" xfId="36556"/>
    <cellStyle name="Примечание 10 4 2 9 2" xfId="36557"/>
    <cellStyle name="Примечание 10 4 2 9 3" xfId="36558"/>
    <cellStyle name="Примечание 10 4 3" xfId="36559"/>
    <cellStyle name="Примечание 10 4 3 10" xfId="36560"/>
    <cellStyle name="Примечание 10 4 3 2" xfId="36561"/>
    <cellStyle name="Примечание 10 4 3 2 2" xfId="36562"/>
    <cellStyle name="Примечание 10 4 3 2 3" xfId="36563"/>
    <cellStyle name="Примечание 10 4 3 3" xfId="36564"/>
    <cellStyle name="Примечание 10 4 3 3 2" xfId="36565"/>
    <cellStyle name="Примечание 10 4 3 3 3" xfId="36566"/>
    <cellStyle name="Примечание 10 4 3 4" xfId="36567"/>
    <cellStyle name="Примечание 10 4 3 4 2" xfId="36568"/>
    <cellStyle name="Примечание 10 4 3 4 3" xfId="36569"/>
    <cellStyle name="Примечание 10 4 3 5" xfId="36570"/>
    <cellStyle name="Примечание 10 4 3 5 2" xfId="36571"/>
    <cellStyle name="Примечание 10 4 3 5 3" xfId="36572"/>
    <cellStyle name="Примечание 10 4 3 6" xfId="36573"/>
    <cellStyle name="Примечание 10 4 3 6 2" xfId="36574"/>
    <cellStyle name="Примечание 10 4 3 6 3" xfId="36575"/>
    <cellStyle name="Примечание 10 4 3 7" xfId="36576"/>
    <cellStyle name="Примечание 10 4 3 7 2" xfId="36577"/>
    <cellStyle name="Примечание 10 4 3 7 3" xfId="36578"/>
    <cellStyle name="Примечание 10 4 3 8" xfId="36579"/>
    <cellStyle name="Примечание 10 4 3 8 2" xfId="36580"/>
    <cellStyle name="Примечание 10 4 3 8 3" xfId="36581"/>
    <cellStyle name="Примечание 10 4 3 9" xfId="36582"/>
    <cellStyle name="Примечание 10 4 3 9 2" xfId="36583"/>
    <cellStyle name="Примечание 10 4 3 9 3" xfId="36584"/>
    <cellStyle name="Примечание 10 4 4" xfId="36585"/>
    <cellStyle name="Примечание 10 4 4 10" xfId="36586"/>
    <cellStyle name="Примечание 10 4 4 2" xfId="36587"/>
    <cellStyle name="Примечание 10 4 4 2 2" xfId="36588"/>
    <cellStyle name="Примечание 10 4 4 2 3" xfId="36589"/>
    <cellStyle name="Примечание 10 4 4 3" xfId="36590"/>
    <cellStyle name="Примечание 10 4 4 3 2" xfId="36591"/>
    <cellStyle name="Примечание 10 4 4 3 3" xfId="36592"/>
    <cellStyle name="Примечание 10 4 4 4" xfId="36593"/>
    <cellStyle name="Примечание 10 4 4 4 2" xfId="36594"/>
    <cellStyle name="Примечание 10 4 4 4 3" xfId="36595"/>
    <cellStyle name="Примечание 10 4 4 5" xfId="36596"/>
    <cellStyle name="Примечание 10 4 4 5 2" xfId="36597"/>
    <cellStyle name="Примечание 10 4 4 5 3" xfId="36598"/>
    <cellStyle name="Примечание 10 4 4 6" xfId="36599"/>
    <cellStyle name="Примечание 10 4 4 6 2" xfId="36600"/>
    <cellStyle name="Примечание 10 4 4 6 3" xfId="36601"/>
    <cellStyle name="Примечание 10 4 4 7" xfId="36602"/>
    <cellStyle name="Примечание 10 4 4 7 2" xfId="36603"/>
    <cellStyle name="Примечание 10 4 4 7 3" xfId="36604"/>
    <cellStyle name="Примечание 10 4 4 8" xfId="36605"/>
    <cellStyle name="Примечание 10 4 4 8 2" xfId="36606"/>
    <cellStyle name="Примечание 10 4 4 8 3" xfId="36607"/>
    <cellStyle name="Примечание 10 4 4 9" xfId="36608"/>
    <cellStyle name="Примечание 10 4 4 9 2" xfId="36609"/>
    <cellStyle name="Примечание 10 4 4 9 3" xfId="36610"/>
    <cellStyle name="Примечание 10 4 5" xfId="36611"/>
    <cellStyle name="Примечание 10 4 5 10" xfId="36612"/>
    <cellStyle name="Примечание 10 4 5 2" xfId="36613"/>
    <cellStyle name="Примечание 10 4 5 2 2" xfId="36614"/>
    <cellStyle name="Примечание 10 4 5 2 3" xfId="36615"/>
    <cellStyle name="Примечание 10 4 5 3" xfId="36616"/>
    <cellStyle name="Примечание 10 4 5 3 2" xfId="36617"/>
    <cellStyle name="Примечание 10 4 5 3 3" xfId="36618"/>
    <cellStyle name="Примечание 10 4 5 4" xfId="36619"/>
    <cellStyle name="Примечание 10 4 5 4 2" xfId="36620"/>
    <cellStyle name="Примечание 10 4 5 4 3" xfId="36621"/>
    <cellStyle name="Примечание 10 4 5 5" xfId="36622"/>
    <cellStyle name="Примечание 10 4 5 5 2" xfId="36623"/>
    <cellStyle name="Примечание 10 4 5 5 3" xfId="36624"/>
    <cellStyle name="Примечание 10 4 5 6" xfId="36625"/>
    <cellStyle name="Примечание 10 4 5 6 2" xfId="36626"/>
    <cellStyle name="Примечание 10 4 5 6 3" xfId="36627"/>
    <cellStyle name="Примечание 10 4 5 7" xfId="36628"/>
    <cellStyle name="Примечание 10 4 5 7 2" xfId="36629"/>
    <cellStyle name="Примечание 10 4 5 7 3" xfId="36630"/>
    <cellStyle name="Примечание 10 4 5 8" xfId="36631"/>
    <cellStyle name="Примечание 10 4 5 8 2" xfId="36632"/>
    <cellStyle name="Примечание 10 4 5 8 3" xfId="36633"/>
    <cellStyle name="Примечание 10 4 5 9" xfId="36634"/>
    <cellStyle name="Примечание 10 4 5 9 2" xfId="36635"/>
    <cellStyle name="Примечание 10 4 5 9 3" xfId="36636"/>
    <cellStyle name="Примечание 10 4 6" xfId="36637"/>
    <cellStyle name="Примечание 10 4 6 2" xfId="36638"/>
    <cellStyle name="Примечание 10 4 6 3" xfId="36639"/>
    <cellStyle name="Примечание 10 4 7" xfId="36640"/>
    <cellStyle name="Примечание 10 4 7 2" xfId="36641"/>
    <cellStyle name="Примечание 10 4 7 3" xfId="36642"/>
    <cellStyle name="Примечание 10 4 8" xfId="36643"/>
    <cellStyle name="Примечание 10 4 8 2" xfId="36644"/>
    <cellStyle name="Примечание 10 4 8 3" xfId="36645"/>
    <cellStyle name="Примечание 10 4 9" xfId="36646"/>
    <cellStyle name="Примечание 10 4 9 2" xfId="36647"/>
    <cellStyle name="Примечание 10 4 9 3" xfId="36648"/>
    <cellStyle name="Примечание 10 5" xfId="36649"/>
    <cellStyle name="Примечание 10 5 10" xfId="36650"/>
    <cellStyle name="Примечание 10 5 2" xfId="36651"/>
    <cellStyle name="Примечание 10 5 2 2" xfId="36652"/>
    <cellStyle name="Примечание 10 5 2 3" xfId="36653"/>
    <cellStyle name="Примечание 10 5 3" xfId="36654"/>
    <cellStyle name="Примечание 10 5 3 2" xfId="36655"/>
    <cellStyle name="Примечание 10 5 3 3" xfId="36656"/>
    <cellStyle name="Примечание 10 5 4" xfId="36657"/>
    <cellStyle name="Примечание 10 5 4 2" xfId="36658"/>
    <cellStyle name="Примечание 10 5 4 3" xfId="36659"/>
    <cellStyle name="Примечание 10 5 5" xfId="36660"/>
    <cellStyle name="Примечание 10 5 5 2" xfId="36661"/>
    <cellStyle name="Примечание 10 5 5 3" xfId="36662"/>
    <cellStyle name="Примечание 10 5 6" xfId="36663"/>
    <cellStyle name="Примечание 10 5 6 2" xfId="36664"/>
    <cellStyle name="Примечание 10 5 6 3" xfId="36665"/>
    <cellStyle name="Примечание 10 5 7" xfId="36666"/>
    <cellStyle name="Примечание 10 5 7 2" xfId="36667"/>
    <cellStyle name="Примечание 10 5 7 3" xfId="36668"/>
    <cellStyle name="Примечание 10 5 8" xfId="36669"/>
    <cellStyle name="Примечание 10 5 8 2" xfId="36670"/>
    <cellStyle name="Примечание 10 5 8 3" xfId="36671"/>
    <cellStyle name="Примечание 10 5 9" xfId="36672"/>
    <cellStyle name="Примечание 10 5 9 2" xfId="36673"/>
    <cellStyle name="Примечание 10 5 9 3" xfId="36674"/>
    <cellStyle name="Примечание 10 6" xfId="36675"/>
    <cellStyle name="Примечание 10 6 10" xfId="36676"/>
    <cellStyle name="Примечание 10 6 2" xfId="36677"/>
    <cellStyle name="Примечание 10 6 2 2" xfId="36678"/>
    <cellStyle name="Примечание 10 6 2 3" xfId="36679"/>
    <cellStyle name="Примечание 10 6 3" xfId="36680"/>
    <cellStyle name="Примечание 10 6 3 2" xfId="36681"/>
    <cellStyle name="Примечание 10 6 3 3" xfId="36682"/>
    <cellStyle name="Примечание 10 6 4" xfId="36683"/>
    <cellStyle name="Примечание 10 6 4 2" xfId="36684"/>
    <cellStyle name="Примечание 10 6 4 3" xfId="36685"/>
    <cellStyle name="Примечание 10 6 5" xfId="36686"/>
    <cellStyle name="Примечание 10 6 5 2" xfId="36687"/>
    <cellStyle name="Примечание 10 6 5 3" xfId="36688"/>
    <cellStyle name="Примечание 10 6 6" xfId="36689"/>
    <cellStyle name="Примечание 10 6 6 2" xfId="36690"/>
    <cellStyle name="Примечание 10 6 6 3" xfId="36691"/>
    <cellStyle name="Примечание 10 6 7" xfId="36692"/>
    <cellStyle name="Примечание 10 6 7 2" xfId="36693"/>
    <cellStyle name="Примечание 10 6 7 3" xfId="36694"/>
    <cellStyle name="Примечание 10 6 8" xfId="36695"/>
    <cellStyle name="Примечание 10 6 8 2" xfId="36696"/>
    <cellStyle name="Примечание 10 6 8 3" xfId="36697"/>
    <cellStyle name="Примечание 10 6 9" xfId="36698"/>
    <cellStyle name="Примечание 10 6 9 2" xfId="36699"/>
    <cellStyle name="Примечание 10 6 9 3" xfId="36700"/>
    <cellStyle name="Примечание 10 7" xfId="36701"/>
    <cellStyle name="Примечание 10 7 10" xfId="36702"/>
    <cellStyle name="Примечание 10 7 2" xfId="36703"/>
    <cellStyle name="Примечание 10 7 2 2" xfId="36704"/>
    <cellStyle name="Примечание 10 7 2 3" xfId="36705"/>
    <cellStyle name="Примечание 10 7 3" xfId="36706"/>
    <cellStyle name="Примечание 10 7 3 2" xfId="36707"/>
    <cellStyle name="Примечание 10 7 3 3" xfId="36708"/>
    <cellStyle name="Примечание 10 7 4" xfId="36709"/>
    <cellStyle name="Примечание 10 7 4 2" xfId="36710"/>
    <cellStyle name="Примечание 10 7 4 3" xfId="36711"/>
    <cellStyle name="Примечание 10 7 5" xfId="36712"/>
    <cellStyle name="Примечание 10 7 5 2" xfId="36713"/>
    <cellStyle name="Примечание 10 7 5 3" xfId="36714"/>
    <cellStyle name="Примечание 10 7 6" xfId="36715"/>
    <cellStyle name="Примечание 10 7 6 2" xfId="36716"/>
    <cellStyle name="Примечание 10 7 6 3" xfId="36717"/>
    <cellStyle name="Примечание 10 7 7" xfId="36718"/>
    <cellStyle name="Примечание 10 7 7 2" xfId="36719"/>
    <cellStyle name="Примечание 10 7 7 3" xfId="36720"/>
    <cellStyle name="Примечание 10 7 8" xfId="36721"/>
    <cellStyle name="Примечание 10 7 8 2" xfId="36722"/>
    <cellStyle name="Примечание 10 7 8 3" xfId="36723"/>
    <cellStyle name="Примечание 10 7 9" xfId="36724"/>
    <cellStyle name="Примечание 10 7 9 2" xfId="36725"/>
    <cellStyle name="Примечание 10 7 9 3" xfId="36726"/>
    <cellStyle name="Примечание 10 8" xfId="36727"/>
    <cellStyle name="Примечание 10 8 10" xfId="36728"/>
    <cellStyle name="Примечание 10 8 2" xfId="36729"/>
    <cellStyle name="Примечание 10 8 2 2" xfId="36730"/>
    <cellStyle name="Примечание 10 8 2 3" xfId="36731"/>
    <cellStyle name="Примечание 10 8 3" xfId="36732"/>
    <cellStyle name="Примечание 10 8 3 2" xfId="36733"/>
    <cellStyle name="Примечание 10 8 3 3" xfId="36734"/>
    <cellStyle name="Примечание 10 8 4" xfId="36735"/>
    <cellStyle name="Примечание 10 8 4 2" xfId="36736"/>
    <cellStyle name="Примечание 10 8 4 3" xfId="36737"/>
    <cellStyle name="Примечание 10 8 5" xfId="36738"/>
    <cellStyle name="Примечание 10 8 5 2" xfId="36739"/>
    <cellStyle name="Примечание 10 8 5 3" xfId="36740"/>
    <cellStyle name="Примечание 10 8 6" xfId="36741"/>
    <cellStyle name="Примечание 10 8 6 2" xfId="36742"/>
    <cellStyle name="Примечание 10 8 6 3" xfId="36743"/>
    <cellStyle name="Примечание 10 8 7" xfId="36744"/>
    <cellStyle name="Примечание 10 8 7 2" xfId="36745"/>
    <cellStyle name="Примечание 10 8 7 3" xfId="36746"/>
    <cellStyle name="Примечание 10 8 8" xfId="36747"/>
    <cellStyle name="Примечание 10 8 8 2" xfId="36748"/>
    <cellStyle name="Примечание 10 8 8 3" xfId="36749"/>
    <cellStyle name="Примечание 10 8 9" xfId="36750"/>
    <cellStyle name="Примечание 10 8 9 2" xfId="36751"/>
    <cellStyle name="Примечание 10 8 9 3" xfId="36752"/>
    <cellStyle name="Примечание 10 9" xfId="36753"/>
    <cellStyle name="Примечание 10 9 2" xfId="36754"/>
    <cellStyle name="Примечание 10 9 3" xfId="36755"/>
    <cellStyle name="Примечание 10_2012" xfId="15554"/>
    <cellStyle name="Примечание 100" xfId="15555"/>
    <cellStyle name="Примечание 101" xfId="15556"/>
    <cellStyle name="Примечание 102" xfId="15557"/>
    <cellStyle name="Примечание 103" xfId="15558"/>
    <cellStyle name="Примечание 104" xfId="15559"/>
    <cellStyle name="Примечание 105" xfId="36756"/>
    <cellStyle name="Примечание 106" xfId="36757"/>
    <cellStyle name="Примечание 107" xfId="36758"/>
    <cellStyle name="Примечание 108" xfId="36759"/>
    <cellStyle name="Примечание 109" xfId="36760"/>
    <cellStyle name="Примечание 11" xfId="15560"/>
    <cellStyle name="Примечание 11 10" xfId="36761"/>
    <cellStyle name="Примечание 11 10 2" xfId="36762"/>
    <cellStyle name="Примечание 11 10 3" xfId="36763"/>
    <cellStyle name="Примечание 11 11" xfId="36764"/>
    <cellStyle name="Примечание 11 11 2" xfId="36765"/>
    <cellStyle name="Примечание 11 11 3" xfId="36766"/>
    <cellStyle name="Примечание 11 12" xfId="36767"/>
    <cellStyle name="Примечание 11 12 2" xfId="36768"/>
    <cellStyle name="Примечание 11 12 3" xfId="36769"/>
    <cellStyle name="Примечание 11 13" xfId="36770"/>
    <cellStyle name="Примечание 11 13 2" xfId="36771"/>
    <cellStyle name="Примечание 11 13 3" xfId="36772"/>
    <cellStyle name="Примечание 11 14" xfId="36773"/>
    <cellStyle name="Примечание 11 14 2" xfId="36774"/>
    <cellStyle name="Примечание 11 14 3" xfId="36775"/>
    <cellStyle name="Примечание 11 15" xfId="36776"/>
    <cellStyle name="Примечание 11 15 2" xfId="36777"/>
    <cellStyle name="Примечание 11 15 3" xfId="36778"/>
    <cellStyle name="Примечание 11 16" xfId="36779"/>
    <cellStyle name="Примечание 11 16 2" xfId="36780"/>
    <cellStyle name="Примечание 11 16 3" xfId="36781"/>
    <cellStyle name="Примечание 11 17" xfId="36782"/>
    <cellStyle name="Примечание 11 18" xfId="36783"/>
    <cellStyle name="Примечание 11 2" xfId="15561"/>
    <cellStyle name="Примечание 11 2 10" xfId="36784"/>
    <cellStyle name="Примечание 11 2 10 2" xfId="36785"/>
    <cellStyle name="Примечание 11 2 10 3" xfId="36786"/>
    <cellStyle name="Примечание 11 2 11" xfId="36787"/>
    <cellStyle name="Примечание 11 2 11 2" xfId="36788"/>
    <cellStyle name="Примечание 11 2 11 3" xfId="36789"/>
    <cellStyle name="Примечание 11 2 12" xfId="36790"/>
    <cellStyle name="Примечание 11 2 12 2" xfId="36791"/>
    <cellStyle name="Примечание 11 2 12 3" xfId="36792"/>
    <cellStyle name="Примечание 11 2 13" xfId="36793"/>
    <cellStyle name="Примечание 11 2 13 2" xfId="36794"/>
    <cellStyle name="Примечание 11 2 13 3" xfId="36795"/>
    <cellStyle name="Примечание 11 2 14" xfId="36796"/>
    <cellStyle name="Примечание 11 2 15" xfId="36797"/>
    <cellStyle name="Примечание 11 2 2" xfId="15562"/>
    <cellStyle name="Примечание 11 2 2 10" xfId="36798"/>
    <cellStyle name="Примечание 11 2 2 11" xfId="36799"/>
    <cellStyle name="Примечание 11 2 2 12" xfId="36800"/>
    <cellStyle name="Примечание 11 2 2 2" xfId="36801"/>
    <cellStyle name="Примечание 11 2 2 2 2" xfId="36802"/>
    <cellStyle name="Примечание 11 2 2 2 3" xfId="36803"/>
    <cellStyle name="Примечание 11 2 2 3" xfId="36804"/>
    <cellStyle name="Примечание 11 2 2 3 2" xfId="36805"/>
    <cellStyle name="Примечание 11 2 2 3 3" xfId="36806"/>
    <cellStyle name="Примечание 11 2 2 4" xfId="36807"/>
    <cellStyle name="Примечание 11 2 2 4 2" xfId="36808"/>
    <cellStyle name="Примечание 11 2 2 4 3" xfId="36809"/>
    <cellStyle name="Примечание 11 2 2 5" xfId="36810"/>
    <cellStyle name="Примечание 11 2 2 5 2" xfId="36811"/>
    <cellStyle name="Примечание 11 2 2 5 3" xfId="36812"/>
    <cellStyle name="Примечание 11 2 2 6" xfId="36813"/>
    <cellStyle name="Примечание 11 2 2 6 2" xfId="36814"/>
    <cellStyle name="Примечание 11 2 2 6 3" xfId="36815"/>
    <cellStyle name="Примечание 11 2 2 7" xfId="36816"/>
    <cellStyle name="Примечание 11 2 2 7 2" xfId="36817"/>
    <cellStyle name="Примечание 11 2 2 7 3" xfId="36818"/>
    <cellStyle name="Примечание 11 2 2 8" xfId="36819"/>
    <cellStyle name="Примечание 11 2 2 8 2" xfId="36820"/>
    <cellStyle name="Примечание 11 2 2 8 3" xfId="36821"/>
    <cellStyle name="Примечание 11 2 2 9" xfId="36822"/>
    <cellStyle name="Примечание 11 2 2 9 2" xfId="36823"/>
    <cellStyle name="Примечание 11 2 2 9 3" xfId="36824"/>
    <cellStyle name="Примечание 11 2 3" xfId="36825"/>
    <cellStyle name="Примечание 11 2 3 10" xfId="36826"/>
    <cellStyle name="Примечание 11 2 3 2" xfId="36827"/>
    <cellStyle name="Примечание 11 2 3 2 2" xfId="36828"/>
    <cellStyle name="Примечание 11 2 3 2 3" xfId="36829"/>
    <cellStyle name="Примечание 11 2 3 3" xfId="36830"/>
    <cellStyle name="Примечание 11 2 3 3 2" xfId="36831"/>
    <cellStyle name="Примечание 11 2 3 3 3" xfId="36832"/>
    <cellStyle name="Примечание 11 2 3 4" xfId="36833"/>
    <cellStyle name="Примечание 11 2 3 4 2" xfId="36834"/>
    <cellStyle name="Примечание 11 2 3 4 3" xfId="36835"/>
    <cellStyle name="Примечание 11 2 3 5" xfId="36836"/>
    <cellStyle name="Примечание 11 2 3 5 2" xfId="36837"/>
    <cellStyle name="Примечание 11 2 3 5 3" xfId="36838"/>
    <cellStyle name="Примечание 11 2 3 6" xfId="36839"/>
    <cellStyle name="Примечание 11 2 3 6 2" xfId="36840"/>
    <cellStyle name="Примечание 11 2 3 6 3" xfId="36841"/>
    <cellStyle name="Примечание 11 2 3 7" xfId="36842"/>
    <cellStyle name="Примечание 11 2 3 7 2" xfId="36843"/>
    <cellStyle name="Примечание 11 2 3 7 3" xfId="36844"/>
    <cellStyle name="Примечание 11 2 3 8" xfId="36845"/>
    <cellStyle name="Примечание 11 2 3 8 2" xfId="36846"/>
    <cellStyle name="Примечание 11 2 3 8 3" xfId="36847"/>
    <cellStyle name="Примечание 11 2 3 9" xfId="36848"/>
    <cellStyle name="Примечание 11 2 3 9 2" xfId="36849"/>
    <cellStyle name="Примечание 11 2 3 9 3" xfId="36850"/>
    <cellStyle name="Примечание 11 2 4" xfId="36851"/>
    <cellStyle name="Примечание 11 2 4 10" xfId="36852"/>
    <cellStyle name="Примечание 11 2 4 2" xfId="36853"/>
    <cellStyle name="Примечание 11 2 4 2 2" xfId="36854"/>
    <cellStyle name="Примечание 11 2 4 2 3" xfId="36855"/>
    <cellStyle name="Примечание 11 2 4 3" xfId="36856"/>
    <cellStyle name="Примечание 11 2 4 3 2" xfId="36857"/>
    <cellStyle name="Примечание 11 2 4 3 3" xfId="36858"/>
    <cellStyle name="Примечание 11 2 4 4" xfId="36859"/>
    <cellStyle name="Примечание 11 2 4 4 2" xfId="36860"/>
    <cellStyle name="Примечание 11 2 4 4 3" xfId="36861"/>
    <cellStyle name="Примечание 11 2 4 5" xfId="36862"/>
    <cellStyle name="Примечание 11 2 4 5 2" xfId="36863"/>
    <cellStyle name="Примечание 11 2 4 5 3" xfId="36864"/>
    <cellStyle name="Примечание 11 2 4 6" xfId="36865"/>
    <cellStyle name="Примечание 11 2 4 6 2" xfId="36866"/>
    <cellStyle name="Примечание 11 2 4 6 3" xfId="36867"/>
    <cellStyle name="Примечание 11 2 4 7" xfId="36868"/>
    <cellStyle name="Примечание 11 2 4 7 2" xfId="36869"/>
    <cellStyle name="Примечание 11 2 4 7 3" xfId="36870"/>
    <cellStyle name="Примечание 11 2 4 8" xfId="36871"/>
    <cellStyle name="Примечание 11 2 4 8 2" xfId="36872"/>
    <cellStyle name="Примечание 11 2 4 8 3" xfId="36873"/>
    <cellStyle name="Примечание 11 2 4 9" xfId="36874"/>
    <cellStyle name="Примечание 11 2 4 9 2" xfId="36875"/>
    <cellStyle name="Примечание 11 2 4 9 3" xfId="36876"/>
    <cellStyle name="Примечание 11 2 5" xfId="36877"/>
    <cellStyle name="Примечание 11 2 5 10" xfId="36878"/>
    <cellStyle name="Примечание 11 2 5 2" xfId="36879"/>
    <cellStyle name="Примечание 11 2 5 2 2" xfId="36880"/>
    <cellStyle name="Примечание 11 2 5 2 3" xfId="36881"/>
    <cellStyle name="Примечание 11 2 5 3" xfId="36882"/>
    <cellStyle name="Примечание 11 2 5 3 2" xfId="36883"/>
    <cellStyle name="Примечание 11 2 5 3 3" xfId="36884"/>
    <cellStyle name="Примечание 11 2 5 4" xfId="36885"/>
    <cellStyle name="Примечание 11 2 5 4 2" xfId="36886"/>
    <cellStyle name="Примечание 11 2 5 4 3" xfId="36887"/>
    <cellStyle name="Примечание 11 2 5 5" xfId="36888"/>
    <cellStyle name="Примечание 11 2 5 5 2" xfId="36889"/>
    <cellStyle name="Примечание 11 2 5 5 3" xfId="36890"/>
    <cellStyle name="Примечание 11 2 5 6" xfId="36891"/>
    <cellStyle name="Примечание 11 2 5 6 2" xfId="36892"/>
    <cellStyle name="Примечание 11 2 5 6 3" xfId="36893"/>
    <cellStyle name="Примечание 11 2 5 7" xfId="36894"/>
    <cellStyle name="Примечание 11 2 5 7 2" xfId="36895"/>
    <cellStyle name="Примечание 11 2 5 7 3" xfId="36896"/>
    <cellStyle name="Примечание 11 2 5 8" xfId="36897"/>
    <cellStyle name="Примечание 11 2 5 8 2" xfId="36898"/>
    <cellStyle name="Примечание 11 2 5 8 3" xfId="36899"/>
    <cellStyle name="Примечание 11 2 5 9" xfId="36900"/>
    <cellStyle name="Примечание 11 2 5 9 2" xfId="36901"/>
    <cellStyle name="Примечание 11 2 5 9 3" xfId="36902"/>
    <cellStyle name="Примечание 11 2 6" xfId="36903"/>
    <cellStyle name="Примечание 11 2 6 2" xfId="36904"/>
    <cellStyle name="Примечание 11 2 6 3" xfId="36905"/>
    <cellStyle name="Примечание 11 2 7" xfId="36906"/>
    <cellStyle name="Примечание 11 2 7 2" xfId="36907"/>
    <cellStyle name="Примечание 11 2 7 3" xfId="36908"/>
    <cellStyle name="Примечание 11 2 8" xfId="36909"/>
    <cellStyle name="Примечание 11 2 8 2" xfId="36910"/>
    <cellStyle name="Примечание 11 2 8 3" xfId="36911"/>
    <cellStyle name="Примечание 11 2 9" xfId="36912"/>
    <cellStyle name="Примечание 11 2 9 2" xfId="36913"/>
    <cellStyle name="Примечание 11 2 9 3" xfId="36914"/>
    <cellStyle name="Примечание 11 2_Лист1" xfId="60723"/>
    <cellStyle name="Примечание 11 3" xfId="15563"/>
    <cellStyle name="Примечание 11 3 10" xfId="36915"/>
    <cellStyle name="Примечание 11 3 10 2" xfId="36916"/>
    <cellStyle name="Примечание 11 3 10 3" xfId="36917"/>
    <cellStyle name="Примечание 11 3 11" xfId="36918"/>
    <cellStyle name="Примечание 11 3 11 2" xfId="36919"/>
    <cellStyle name="Примечание 11 3 11 3" xfId="36920"/>
    <cellStyle name="Примечание 11 3 12" xfId="36921"/>
    <cellStyle name="Примечание 11 3 12 2" xfId="36922"/>
    <cellStyle name="Примечание 11 3 12 3" xfId="36923"/>
    <cellStyle name="Примечание 11 3 13" xfId="36924"/>
    <cellStyle name="Примечание 11 3 13 2" xfId="36925"/>
    <cellStyle name="Примечание 11 3 13 3" xfId="36926"/>
    <cellStyle name="Примечание 11 3 14" xfId="36927"/>
    <cellStyle name="Примечание 11 3 15" xfId="36928"/>
    <cellStyle name="Примечание 11 3 2" xfId="15564"/>
    <cellStyle name="Примечание 11 3 2 10" xfId="36929"/>
    <cellStyle name="Примечание 11 3 2 11" xfId="36930"/>
    <cellStyle name="Примечание 11 3 2 2" xfId="36931"/>
    <cellStyle name="Примечание 11 3 2 2 2" xfId="36932"/>
    <cellStyle name="Примечание 11 3 2 2 3" xfId="36933"/>
    <cellStyle name="Примечание 11 3 2 3" xfId="36934"/>
    <cellStyle name="Примечание 11 3 2 3 2" xfId="36935"/>
    <cellStyle name="Примечание 11 3 2 3 3" xfId="36936"/>
    <cellStyle name="Примечание 11 3 2 4" xfId="36937"/>
    <cellStyle name="Примечание 11 3 2 4 2" xfId="36938"/>
    <cellStyle name="Примечание 11 3 2 4 3" xfId="36939"/>
    <cellStyle name="Примечание 11 3 2 5" xfId="36940"/>
    <cellStyle name="Примечание 11 3 2 5 2" xfId="36941"/>
    <cellStyle name="Примечание 11 3 2 5 3" xfId="36942"/>
    <cellStyle name="Примечание 11 3 2 6" xfId="36943"/>
    <cellStyle name="Примечание 11 3 2 6 2" xfId="36944"/>
    <cellStyle name="Примечание 11 3 2 6 3" xfId="36945"/>
    <cellStyle name="Примечание 11 3 2 7" xfId="36946"/>
    <cellStyle name="Примечание 11 3 2 7 2" xfId="36947"/>
    <cellStyle name="Примечание 11 3 2 7 3" xfId="36948"/>
    <cellStyle name="Примечание 11 3 2 8" xfId="36949"/>
    <cellStyle name="Примечание 11 3 2 8 2" xfId="36950"/>
    <cellStyle name="Примечание 11 3 2 8 3" xfId="36951"/>
    <cellStyle name="Примечание 11 3 2 9" xfId="36952"/>
    <cellStyle name="Примечание 11 3 2 9 2" xfId="36953"/>
    <cellStyle name="Примечание 11 3 2 9 3" xfId="36954"/>
    <cellStyle name="Примечание 11 3 3" xfId="36955"/>
    <cellStyle name="Примечание 11 3 3 10" xfId="36956"/>
    <cellStyle name="Примечание 11 3 3 2" xfId="36957"/>
    <cellStyle name="Примечание 11 3 3 2 2" xfId="36958"/>
    <cellStyle name="Примечание 11 3 3 2 3" xfId="36959"/>
    <cellStyle name="Примечание 11 3 3 3" xfId="36960"/>
    <cellStyle name="Примечание 11 3 3 3 2" xfId="36961"/>
    <cellStyle name="Примечание 11 3 3 3 3" xfId="36962"/>
    <cellStyle name="Примечание 11 3 3 4" xfId="36963"/>
    <cellStyle name="Примечание 11 3 3 4 2" xfId="36964"/>
    <cellStyle name="Примечание 11 3 3 4 3" xfId="36965"/>
    <cellStyle name="Примечание 11 3 3 5" xfId="36966"/>
    <cellStyle name="Примечание 11 3 3 5 2" xfId="36967"/>
    <cellStyle name="Примечание 11 3 3 5 3" xfId="36968"/>
    <cellStyle name="Примечание 11 3 3 6" xfId="36969"/>
    <cellStyle name="Примечание 11 3 3 6 2" xfId="36970"/>
    <cellStyle name="Примечание 11 3 3 6 3" xfId="36971"/>
    <cellStyle name="Примечание 11 3 3 7" xfId="36972"/>
    <cellStyle name="Примечание 11 3 3 7 2" xfId="36973"/>
    <cellStyle name="Примечание 11 3 3 7 3" xfId="36974"/>
    <cellStyle name="Примечание 11 3 3 8" xfId="36975"/>
    <cellStyle name="Примечание 11 3 3 8 2" xfId="36976"/>
    <cellStyle name="Примечание 11 3 3 8 3" xfId="36977"/>
    <cellStyle name="Примечание 11 3 3 9" xfId="36978"/>
    <cellStyle name="Примечание 11 3 3 9 2" xfId="36979"/>
    <cellStyle name="Примечание 11 3 3 9 3" xfId="36980"/>
    <cellStyle name="Примечание 11 3 4" xfId="36981"/>
    <cellStyle name="Примечание 11 3 4 10" xfId="36982"/>
    <cellStyle name="Примечание 11 3 4 2" xfId="36983"/>
    <cellStyle name="Примечание 11 3 4 2 2" xfId="36984"/>
    <cellStyle name="Примечание 11 3 4 2 3" xfId="36985"/>
    <cellStyle name="Примечание 11 3 4 3" xfId="36986"/>
    <cellStyle name="Примечание 11 3 4 3 2" xfId="36987"/>
    <cellStyle name="Примечание 11 3 4 3 3" xfId="36988"/>
    <cellStyle name="Примечание 11 3 4 4" xfId="36989"/>
    <cellStyle name="Примечание 11 3 4 4 2" xfId="36990"/>
    <cellStyle name="Примечание 11 3 4 4 3" xfId="36991"/>
    <cellStyle name="Примечание 11 3 4 5" xfId="36992"/>
    <cellStyle name="Примечание 11 3 4 5 2" xfId="36993"/>
    <cellStyle name="Примечание 11 3 4 5 3" xfId="36994"/>
    <cellStyle name="Примечание 11 3 4 6" xfId="36995"/>
    <cellStyle name="Примечание 11 3 4 6 2" xfId="36996"/>
    <cellStyle name="Примечание 11 3 4 6 3" xfId="36997"/>
    <cellStyle name="Примечание 11 3 4 7" xfId="36998"/>
    <cellStyle name="Примечание 11 3 4 7 2" xfId="36999"/>
    <cellStyle name="Примечание 11 3 4 7 3" xfId="37000"/>
    <cellStyle name="Примечание 11 3 4 8" xfId="37001"/>
    <cellStyle name="Примечание 11 3 4 8 2" xfId="37002"/>
    <cellStyle name="Примечание 11 3 4 8 3" xfId="37003"/>
    <cellStyle name="Примечание 11 3 4 9" xfId="37004"/>
    <cellStyle name="Примечание 11 3 4 9 2" xfId="37005"/>
    <cellStyle name="Примечание 11 3 4 9 3" xfId="37006"/>
    <cellStyle name="Примечание 11 3 5" xfId="37007"/>
    <cellStyle name="Примечание 11 3 5 10" xfId="37008"/>
    <cellStyle name="Примечание 11 3 5 2" xfId="37009"/>
    <cellStyle name="Примечание 11 3 5 2 2" xfId="37010"/>
    <cellStyle name="Примечание 11 3 5 2 3" xfId="37011"/>
    <cellStyle name="Примечание 11 3 5 3" xfId="37012"/>
    <cellStyle name="Примечание 11 3 5 3 2" xfId="37013"/>
    <cellStyle name="Примечание 11 3 5 3 3" xfId="37014"/>
    <cellStyle name="Примечание 11 3 5 4" xfId="37015"/>
    <cellStyle name="Примечание 11 3 5 4 2" xfId="37016"/>
    <cellStyle name="Примечание 11 3 5 4 3" xfId="37017"/>
    <cellStyle name="Примечание 11 3 5 5" xfId="37018"/>
    <cellStyle name="Примечание 11 3 5 5 2" xfId="37019"/>
    <cellStyle name="Примечание 11 3 5 5 3" xfId="37020"/>
    <cellStyle name="Примечание 11 3 5 6" xfId="37021"/>
    <cellStyle name="Примечание 11 3 5 6 2" xfId="37022"/>
    <cellStyle name="Примечание 11 3 5 6 3" xfId="37023"/>
    <cellStyle name="Примечание 11 3 5 7" xfId="37024"/>
    <cellStyle name="Примечание 11 3 5 7 2" xfId="37025"/>
    <cellStyle name="Примечание 11 3 5 7 3" xfId="37026"/>
    <cellStyle name="Примечание 11 3 5 8" xfId="37027"/>
    <cellStyle name="Примечание 11 3 5 8 2" xfId="37028"/>
    <cellStyle name="Примечание 11 3 5 8 3" xfId="37029"/>
    <cellStyle name="Примечание 11 3 5 9" xfId="37030"/>
    <cellStyle name="Примечание 11 3 5 9 2" xfId="37031"/>
    <cellStyle name="Примечание 11 3 5 9 3" xfId="37032"/>
    <cellStyle name="Примечание 11 3 6" xfId="37033"/>
    <cellStyle name="Примечание 11 3 6 2" xfId="37034"/>
    <cellStyle name="Примечание 11 3 6 3" xfId="37035"/>
    <cellStyle name="Примечание 11 3 7" xfId="37036"/>
    <cellStyle name="Примечание 11 3 7 2" xfId="37037"/>
    <cellStyle name="Примечание 11 3 7 3" xfId="37038"/>
    <cellStyle name="Примечание 11 3 8" xfId="37039"/>
    <cellStyle name="Примечание 11 3 8 2" xfId="37040"/>
    <cellStyle name="Примечание 11 3 8 3" xfId="37041"/>
    <cellStyle name="Примечание 11 3 9" xfId="37042"/>
    <cellStyle name="Примечание 11 3 9 2" xfId="37043"/>
    <cellStyle name="Примечание 11 3 9 3" xfId="37044"/>
    <cellStyle name="Примечание 11 4" xfId="15565"/>
    <cellStyle name="Примечание 11 4 10" xfId="37045"/>
    <cellStyle name="Примечание 11 4 10 2" xfId="37046"/>
    <cellStyle name="Примечание 11 4 10 3" xfId="37047"/>
    <cellStyle name="Примечание 11 4 11" xfId="37048"/>
    <cellStyle name="Примечание 11 4 11 2" xfId="37049"/>
    <cellStyle name="Примечание 11 4 11 3" xfId="37050"/>
    <cellStyle name="Примечание 11 4 12" xfId="37051"/>
    <cellStyle name="Примечание 11 4 12 2" xfId="37052"/>
    <cellStyle name="Примечание 11 4 12 3" xfId="37053"/>
    <cellStyle name="Примечание 11 4 13" xfId="37054"/>
    <cellStyle name="Примечание 11 4 13 2" xfId="37055"/>
    <cellStyle name="Примечание 11 4 13 3" xfId="37056"/>
    <cellStyle name="Примечание 11 4 14" xfId="37057"/>
    <cellStyle name="Примечание 11 4 15" xfId="37058"/>
    <cellStyle name="Примечание 11 4 2" xfId="37059"/>
    <cellStyle name="Примечание 11 4 2 10" xfId="37060"/>
    <cellStyle name="Примечание 11 4 2 2" xfId="37061"/>
    <cellStyle name="Примечание 11 4 2 2 2" xfId="37062"/>
    <cellStyle name="Примечание 11 4 2 2 3" xfId="37063"/>
    <cellStyle name="Примечание 11 4 2 3" xfId="37064"/>
    <cellStyle name="Примечание 11 4 2 3 2" xfId="37065"/>
    <cellStyle name="Примечание 11 4 2 3 3" xfId="37066"/>
    <cellStyle name="Примечание 11 4 2 4" xfId="37067"/>
    <cellStyle name="Примечание 11 4 2 4 2" xfId="37068"/>
    <cellStyle name="Примечание 11 4 2 4 3" xfId="37069"/>
    <cellStyle name="Примечание 11 4 2 5" xfId="37070"/>
    <cellStyle name="Примечание 11 4 2 5 2" xfId="37071"/>
    <cellStyle name="Примечание 11 4 2 5 3" xfId="37072"/>
    <cellStyle name="Примечание 11 4 2 6" xfId="37073"/>
    <cellStyle name="Примечание 11 4 2 6 2" xfId="37074"/>
    <cellStyle name="Примечание 11 4 2 6 3" xfId="37075"/>
    <cellStyle name="Примечание 11 4 2 7" xfId="37076"/>
    <cellStyle name="Примечание 11 4 2 7 2" xfId="37077"/>
    <cellStyle name="Примечание 11 4 2 7 3" xfId="37078"/>
    <cellStyle name="Примечание 11 4 2 8" xfId="37079"/>
    <cellStyle name="Примечание 11 4 2 8 2" xfId="37080"/>
    <cellStyle name="Примечание 11 4 2 8 3" xfId="37081"/>
    <cellStyle name="Примечание 11 4 2 9" xfId="37082"/>
    <cellStyle name="Примечание 11 4 2 9 2" xfId="37083"/>
    <cellStyle name="Примечание 11 4 2 9 3" xfId="37084"/>
    <cellStyle name="Примечание 11 4 3" xfId="37085"/>
    <cellStyle name="Примечание 11 4 3 10" xfId="37086"/>
    <cellStyle name="Примечание 11 4 3 2" xfId="37087"/>
    <cellStyle name="Примечание 11 4 3 2 2" xfId="37088"/>
    <cellStyle name="Примечание 11 4 3 2 3" xfId="37089"/>
    <cellStyle name="Примечание 11 4 3 3" xfId="37090"/>
    <cellStyle name="Примечание 11 4 3 3 2" xfId="37091"/>
    <cellStyle name="Примечание 11 4 3 3 3" xfId="37092"/>
    <cellStyle name="Примечание 11 4 3 4" xfId="37093"/>
    <cellStyle name="Примечание 11 4 3 4 2" xfId="37094"/>
    <cellStyle name="Примечание 11 4 3 4 3" xfId="37095"/>
    <cellStyle name="Примечание 11 4 3 5" xfId="37096"/>
    <cellStyle name="Примечание 11 4 3 5 2" xfId="37097"/>
    <cellStyle name="Примечание 11 4 3 5 3" xfId="37098"/>
    <cellStyle name="Примечание 11 4 3 6" xfId="37099"/>
    <cellStyle name="Примечание 11 4 3 6 2" xfId="37100"/>
    <cellStyle name="Примечание 11 4 3 6 3" xfId="37101"/>
    <cellStyle name="Примечание 11 4 3 7" xfId="37102"/>
    <cellStyle name="Примечание 11 4 3 7 2" xfId="37103"/>
    <cellStyle name="Примечание 11 4 3 7 3" xfId="37104"/>
    <cellStyle name="Примечание 11 4 3 8" xfId="37105"/>
    <cellStyle name="Примечание 11 4 3 8 2" xfId="37106"/>
    <cellStyle name="Примечание 11 4 3 8 3" xfId="37107"/>
    <cellStyle name="Примечание 11 4 3 9" xfId="37108"/>
    <cellStyle name="Примечание 11 4 3 9 2" xfId="37109"/>
    <cellStyle name="Примечание 11 4 3 9 3" xfId="37110"/>
    <cellStyle name="Примечание 11 4 4" xfId="37111"/>
    <cellStyle name="Примечание 11 4 4 10" xfId="37112"/>
    <cellStyle name="Примечание 11 4 4 2" xfId="37113"/>
    <cellStyle name="Примечание 11 4 4 2 2" xfId="37114"/>
    <cellStyle name="Примечание 11 4 4 2 3" xfId="37115"/>
    <cellStyle name="Примечание 11 4 4 3" xfId="37116"/>
    <cellStyle name="Примечание 11 4 4 3 2" xfId="37117"/>
    <cellStyle name="Примечание 11 4 4 3 3" xfId="37118"/>
    <cellStyle name="Примечание 11 4 4 4" xfId="37119"/>
    <cellStyle name="Примечание 11 4 4 4 2" xfId="37120"/>
    <cellStyle name="Примечание 11 4 4 4 3" xfId="37121"/>
    <cellStyle name="Примечание 11 4 4 5" xfId="37122"/>
    <cellStyle name="Примечание 11 4 4 5 2" xfId="37123"/>
    <cellStyle name="Примечание 11 4 4 5 3" xfId="37124"/>
    <cellStyle name="Примечание 11 4 4 6" xfId="37125"/>
    <cellStyle name="Примечание 11 4 4 6 2" xfId="37126"/>
    <cellStyle name="Примечание 11 4 4 6 3" xfId="37127"/>
    <cellStyle name="Примечание 11 4 4 7" xfId="37128"/>
    <cellStyle name="Примечание 11 4 4 7 2" xfId="37129"/>
    <cellStyle name="Примечание 11 4 4 7 3" xfId="37130"/>
    <cellStyle name="Примечание 11 4 4 8" xfId="37131"/>
    <cellStyle name="Примечание 11 4 4 8 2" xfId="37132"/>
    <cellStyle name="Примечание 11 4 4 8 3" xfId="37133"/>
    <cellStyle name="Примечание 11 4 4 9" xfId="37134"/>
    <cellStyle name="Примечание 11 4 4 9 2" xfId="37135"/>
    <cellStyle name="Примечание 11 4 4 9 3" xfId="37136"/>
    <cellStyle name="Примечание 11 4 5" xfId="37137"/>
    <cellStyle name="Примечание 11 4 5 10" xfId="37138"/>
    <cellStyle name="Примечание 11 4 5 2" xfId="37139"/>
    <cellStyle name="Примечание 11 4 5 2 2" xfId="37140"/>
    <cellStyle name="Примечание 11 4 5 2 3" xfId="37141"/>
    <cellStyle name="Примечание 11 4 5 3" xfId="37142"/>
    <cellStyle name="Примечание 11 4 5 3 2" xfId="37143"/>
    <cellStyle name="Примечание 11 4 5 3 3" xfId="37144"/>
    <cellStyle name="Примечание 11 4 5 4" xfId="37145"/>
    <cellStyle name="Примечание 11 4 5 4 2" xfId="37146"/>
    <cellStyle name="Примечание 11 4 5 4 3" xfId="37147"/>
    <cellStyle name="Примечание 11 4 5 5" xfId="37148"/>
    <cellStyle name="Примечание 11 4 5 5 2" xfId="37149"/>
    <cellStyle name="Примечание 11 4 5 5 3" xfId="37150"/>
    <cellStyle name="Примечание 11 4 5 6" xfId="37151"/>
    <cellStyle name="Примечание 11 4 5 6 2" xfId="37152"/>
    <cellStyle name="Примечание 11 4 5 6 3" xfId="37153"/>
    <cellStyle name="Примечание 11 4 5 7" xfId="37154"/>
    <cellStyle name="Примечание 11 4 5 7 2" xfId="37155"/>
    <cellStyle name="Примечание 11 4 5 7 3" xfId="37156"/>
    <cellStyle name="Примечание 11 4 5 8" xfId="37157"/>
    <cellStyle name="Примечание 11 4 5 8 2" xfId="37158"/>
    <cellStyle name="Примечание 11 4 5 8 3" xfId="37159"/>
    <cellStyle name="Примечание 11 4 5 9" xfId="37160"/>
    <cellStyle name="Примечание 11 4 5 9 2" xfId="37161"/>
    <cellStyle name="Примечание 11 4 5 9 3" xfId="37162"/>
    <cellStyle name="Примечание 11 4 6" xfId="37163"/>
    <cellStyle name="Примечание 11 4 6 2" xfId="37164"/>
    <cellStyle name="Примечание 11 4 6 3" xfId="37165"/>
    <cellStyle name="Примечание 11 4 7" xfId="37166"/>
    <cellStyle name="Примечание 11 4 7 2" xfId="37167"/>
    <cellStyle name="Примечание 11 4 7 3" xfId="37168"/>
    <cellStyle name="Примечание 11 4 8" xfId="37169"/>
    <cellStyle name="Примечание 11 4 8 2" xfId="37170"/>
    <cellStyle name="Примечание 11 4 8 3" xfId="37171"/>
    <cellStyle name="Примечание 11 4 9" xfId="37172"/>
    <cellStyle name="Примечание 11 4 9 2" xfId="37173"/>
    <cellStyle name="Примечание 11 4 9 3" xfId="37174"/>
    <cellStyle name="Примечание 11 5" xfId="37175"/>
    <cellStyle name="Примечание 11 5 10" xfId="37176"/>
    <cellStyle name="Примечание 11 5 2" xfId="37177"/>
    <cellStyle name="Примечание 11 5 2 2" xfId="37178"/>
    <cellStyle name="Примечание 11 5 2 3" xfId="37179"/>
    <cellStyle name="Примечание 11 5 3" xfId="37180"/>
    <cellStyle name="Примечание 11 5 3 2" xfId="37181"/>
    <cellStyle name="Примечание 11 5 3 3" xfId="37182"/>
    <cellStyle name="Примечание 11 5 4" xfId="37183"/>
    <cellStyle name="Примечание 11 5 4 2" xfId="37184"/>
    <cellStyle name="Примечание 11 5 4 3" xfId="37185"/>
    <cellStyle name="Примечание 11 5 5" xfId="37186"/>
    <cellStyle name="Примечание 11 5 5 2" xfId="37187"/>
    <cellStyle name="Примечание 11 5 5 3" xfId="37188"/>
    <cellStyle name="Примечание 11 5 6" xfId="37189"/>
    <cellStyle name="Примечание 11 5 6 2" xfId="37190"/>
    <cellStyle name="Примечание 11 5 6 3" xfId="37191"/>
    <cellStyle name="Примечание 11 5 7" xfId="37192"/>
    <cellStyle name="Примечание 11 5 7 2" xfId="37193"/>
    <cellStyle name="Примечание 11 5 7 3" xfId="37194"/>
    <cellStyle name="Примечание 11 5 8" xfId="37195"/>
    <cellStyle name="Примечание 11 5 8 2" xfId="37196"/>
    <cellStyle name="Примечание 11 5 8 3" xfId="37197"/>
    <cellStyle name="Примечание 11 5 9" xfId="37198"/>
    <cellStyle name="Примечание 11 5 9 2" xfId="37199"/>
    <cellStyle name="Примечание 11 5 9 3" xfId="37200"/>
    <cellStyle name="Примечание 11 6" xfId="37201"/>
    <cellStyle name="Примечание 11 6 10" xfId="37202"/>
    <cellStyle name="Примечание 11 6 2" xfId="37203"/>
    <cellStyle name="Примечание 11 6 2 2" xfId="37204"/>
    <cellStyle name="Примечание 11 6 2 3" xfId="37205"/>
    <cellStyle name="Примечание 11 6 3" xfId="37206"/>
    <cellStyle name="Примечание 11 6 3 2" xfId="37207"/>
    <cellStyle name="Примечание 11 6 3 3" xfId="37208"/>
    <cellStyle name="Примечание 11 6 4" xfId="37209"/>
    <cellStyle name="Примечание 11 6 4 2" xfId="37210"/>
    <cellStyle name="Примечание 11 6 4 3" xfId="37211"/>
    <cellStyle name="Примечание 11 6 5" xfId="37212"/>
    <cellStyle name="Примечание 11 6 5 2" xfId="37213"/>
    <cellStyle name="Примечание 11 6 5 3" xfId="37214"/>
    <cellStyle name="Примечание 11 6 6" xfId="37215"/>
    <cellStyle name="Примечание 11 6 6 2" xfId="37216"/>
    <cellStyle name="Примечание 11 6 6 3" xfId="37217"/>
    <cellStyle name="Примечание 11 6 7" xfId="37218"/>
    <cellStyle name="Примечание 11 6 7 2" xfId="37219"/>
    <cellStyle name="Примечание 11 6 7 3" xfId="37220"/>
    <cellStyle name="Примечание 11 6 8" xfId="37221"/>
    <cellStyle name="Примечание 11 6 8 2" xfId="37222"/>
    <cellStyle name="Примечание 11 6 8 3" xfId="37223"/>
    <cellStyle name="Примечание 11 6 9" xfId="37224"/>
    <cellStyle name="Примечание 11 6 9 2" xfId="37225"/>
    <cellStyle name="Примечание 11 6 9 3" xfId="37226"/>
    <cellStyle name="Примечание 11 7" xfId="37227"/>
    <cellStyle name="Примечание 11 7 10" xfId="37228"/>
    <cellStyle name="Примечание 11 7 2" xfId="37229"/>
    <cellStyle name="Примечание 11 7 2 2" xfId="37230"/>
    <cellStyle name="Примечание 11 7 2 3" xfId="37231"/>
    <cellStyle name="Примечание 11 7 3" xfId="37232"/>
    <cellStyle name="Примечание 11 7 3 2" xfId="37233"/>
    <cellStyle name="Примечание 11 7 3 3" xfId="37234"/>
    <cellStyle name="Примечание 11 7 4" xfId="37235"/>
    <cellStyle name="Примечание 11 7 4 2" xfId="37236"/>
    <cellStyle name="Примечание 11 7 4 3" xfId="37237"/>
    <cellStyle name="Примечание 11 7 5" xfId="37238"/>
    <cellStyle name="Примечание 11 7 5 2" xfId="37239"/>
    <cellStyle name="Примечание 11 7 5 3" xfId="37240"/>
    <cellStyle name="Примечание 11 7 6" xfId="37241"/>
    <cellStyle name="Примечание 11 7 6 2" xfId="37242"/>
    <cellStyle name="Примечание 11 7 6 3" xfId="37243"/>
    <cellStyle name="Примечание 11 7 7" xfId="37244"/>
    <cellStyle name="Примечание 11 7 7 2" xfId="37245"/>
    <cellStyle name="Примечание 11 7 7 3" xfId="37246"/>
    <cellStyle name="Примечание 11 7 8" xfId="37247"/>
    <cellStyle name="Примечание 11 7 8 2" xfId="37248"/>
    <cellStyle name="Примечание 11 7 8 3" xfId="37249"/>
    <cellStyle name="Примечание 11 7 9" xfId="37250"/>
    <cellStyle name="Примечание 11 7 9 2" xfId="37251"/>
    <cellStyle name="Примечание 11 7 9 3" xfId="37252"/>
    <cellStyle name="Примечание 11 8" xfId="37253"/>
    <cellStyle name="Примечание 11 8 10" xfId="37254"/>
    <cellStyle name="Примечание 11 8 2" xfId="37255"/>
    <cellStyle name="Примечание 11 8 2 2" xfId="37256"/>
    <cellStyle name="Примечание 11 8 2 3" xfId="37257"/>
    <cellStyle name="Примечание 11 8 3" xfId="37258"/>
    <cellStyle name="Примечание 11 8 3 2" xfId="37259"/>
    <cellStyle name="Примечание 11 8 3 3" xfId="37260"/>
    <cellStyle name="Примечание 11 8 4" xfId="37261"/>
    <cellStyle name="Примечание 11 8 4 2" xfId="37262"/>
    <cellStyle name="Примечание 11 8 4 3" xfId="37263"/>
    <cellStyle name="Примечание 11 8 5" xfId="37264"/>
    <cellStyle name="Примечание 11 8 5 2" xfId="37265"/>
    <cellStyle name="Примечание 11 8 5 3" xfId="37266"/>
    <cellStyle name="Примечание 11 8 6" xfId="37267"/>
    <cellStyle name="Примечание 11 8 6 2" xfId="37268"/>
    <cellStyle name="Примечание 11 8 6 3" xfId="37269"/>
    <cellStyle name="Примечание 11 8 7" xfId="37270"/>
    <cellStyle name="Примечание 11 8 7 2" xfId="37271"/>
    <cellStyle name="Примечание 11 8 7 3" xfId="37272"/>
    <cellStyle name="Примечание 11 8 8" xfId="37273"/>
    <cellStyle name="Примечание 11 8 8 2" xfId="37274"/>
    <cellStyle name="Примечание 11 8 8 3" xfId="37275"/>
    <cellStyle name="Примечание 11 8 9" xfId="37276"/>
    <cellStyle name="Примечание 11 8 9 2" xfId="37277"/>
    <cellStyle name="Примечание 11 8 9 3" xfId="37278"/>
    <cellStyle name="Примечание 11 9" xfId="37279"/>
    <cellStyle name="Примечание 11 9 2" xfId="37280"/>
    <cellStyle name="Примечание 11 9 3" xfId="37281"/>
    <cellStyle name="Примечание 11_2012" xfId="15566"/>
    <cellStyle name="Примечание 110" xfId="37282"/>
    <cellStyle name="Примечание 111" xfId="37283"/>
    <cellStyle name="Примечание 112" xfId="37284"/>
    <cellStyle name="Примечание 113" xfId="37285"/>
    <cellStyle name="Примечание 114" xfId="37286"/>
    <cellStyle name="Примечание 115" xfId="37287"/>
    <cellStyle name="Примечание 116" xfId="37288"/>
    <cellStyle name="Примечание 117" xfId="37289"/>
    <cellStyle name="Примечание 118" xfId="37290"/>
    <cellStyle name="Примечание 119" xfId="37291"/>
    <cellStyle name="Примечание 12" xfId="15567"/>
    <cellStyle name="Примечание 12 10" xfId="37292"/>
    <cellStyle name="Примечание 12 10 2" xfId="37293"/>
    <cellStyle name="Примечание 12 10 3" xfId="37294"/>
    <cellStyle name="Примечание 12 11" xfId="37295"/>
    <cellStyle name="Примечание 12 11 2" xfId="37296"/>
    <cellStyle name="Примечание 12 11 3" xfId="37297"/>
    <cellStyle name="Примечание 12 12" xfId="37298"/>
    <cellStyle name="Примечание 12 12 2" xfId="37299"/>
    <cellStyle name="Примечание 12 12 3" xfId="37300"/>
    <cellStyle name="Примечание 12 13" xfId="37301"/>
    <cellStyle name="Примечание 12 13 2" xfId="37302"/>
    <cellStyle name="Примечание 12 13 3" xfId="37303"/>
    <cellStyle name="Примечание 12 14" xfId="37304"/>
    <cellStyle name="Примечание 12 14 2" xfId="37305"/>
    <cellStyle name="Примечание 12 14 3" xfId="37306"/>
    <cellStyle name="Примечание 12 15" xfId="37307"/>
    <cellStyle name="Примечание 12 15 2" xfId="37308"/>
    <cellStyle name="Примечание 12 15 3" xfId="37309"/>
    <cellStyle name="Примечание 12 16" xfId="37310"/>
    <cellStyle name="Примечание 12 16 2" xfId="37311"/>
    <cellStyle name="Примечание 12 16 3" xfId="37312"/>
    <cellStyle name="Примечание 12 17" xfId="37313"/>
    <cellStyle name="Примечание 12 18" xfId="37314"/>
    <cellStyle name="Примечание 12 2" xfId="15568"/>
    <cellStyle name="Примечание 12 2 10" xfId="37315"/>
    <cellStyle name="Примечание 12 2 10 2" xfId="37316"/>
    <cellStyle name="Примечание 12 2 10 3" xfId="37317"/>
    <cellStyle name="Примечание 12 2 11" xfId="37318"/>
    <cellStyle name="Примечание 12 2 11 2" xfId="37319"/>
    <cellStyle name="Примечание 12 2 11 3" xfId="37320"/>
    <cellStyle name="Примечание 12 2 12" xfId="37321"/>
    <cellStyle name="Примечание 12 2 12 2" xfId="37322"/>
    <cellStyle name="Примечание 12 2 12 3" xfId="37323"/>
    <cellStyle name="Примечание 12 2 13" xfId="37324"/>
    <cellStyle name="Примечание 12 2 13 2" xfId="37325"/>
    <cellStyle name="Примечание 12 2 13 3" xfId="37326"/>
    <cellStyle name="Примечание 12 2 14" xfId="37327"/>
    <cellStyle name="Примечание 12 2 15" xfId="37328"/>
    <cellStyle name="Примечание 12 2 2" xfId="15569"/>
    <cellStyle name="Примечание 12 2 2 10" xfId="37329"/>
    <cellStyle name="Примечание 12 2 2 11" xfId="37330"/>
    <cellStyle name="Примечание 12 2 2 12" xfId="37331"/>
    <cellStyle name="Примечание 12 2 2 2" xfId="37332"/>
    <cellStyle name="Примечание 12 2 2 2 2" xfId="37333"/>
    <cellStyle name="Примечание 12 2 2 2 3" xfId="37334"/>
    <cellStyle name="Примечание 12 2 2 3" xfId="37335"/>
    <cellStyle name="Примечание 12 2 2 3 2" xfId="37336"/>
    <cellStyle name="Примечание 12 2 2 3 3" xfId="37337"/>
    <cellStyle name="Примечание 12 2 2 4" xfId="37338"/>
    <cellStyle name="Примечание 12 2 2 4 2" xfId="37339"/>
    <cellStyle name="Примечание 12 2 2 4 3" xfId="37340"/>
    <cellStyle name="Примечание 12 2 2 5" xfId="37341"/>
    <cellStyle name="Примечание 12 2 2 5 2" xfId="37342"/>
    <cellStyle name="Примечание 12 2 2 5 3" xfId="37343"/>
    <cellStyle name="Примечание 12 2 2 6" xfId="37344"/>
    <cellStyle name="Примечание 12 2 2 6 2" xfId="37345"/>
    <cellStyle name="Примечание 12 2 2 6 3" xfId="37346"/>
    <cellStyle name="Примечание 12 2 2 7" xfId="37347"/>
    <cellStyle name="Примечание 12 2 2 7 2" xfId="37348"/>
    <cellStyle name="Примечание 12 2 2 7 3" xfId="37349"/>
    <cellStyle name="Примечание 12 2 2 8" xfId="37350"/>
    <cellStyle name="Примечание 12 2 2 8 2" xfId="37351"/>
    <cellStyle name="Примечание 12 2 2 8 3" xfId="37352"/>
    <cellStyle name="Примечание 12 2 2 9" xfId="37353"/>
    <cellStyle name="Примечание 12 2 2 9 2" xfId="37354"/>
    <cellStyle name="Примечание 12 2 2 9 3" xfId="37355"/>
    <cellStyle name="Примечание 12 2 3" xfId="37356"/>
    <cellStyle name="Примечание 12 2 3 10" xfId="37357"/>
    <cellStyle name="Примечание 12 2 3 2" xfId="37358"/>
    <cellStyle name="Примечание 12 2 3 2 2" xfId="37359"/>
    <cellStyle name="Примечание 12 2 3 2 3" xfId="37360"/>
    <cellStyle name="Примечание 12 2 3 3" xfId="37361"/>
    <cellStyle name="Примечание 12 2 3 3 2" xfId="37362"/>
    <cellStyle name="Примечание 12 2 3 3 3" xfId="37363"/>
    <cellStyle name="Примечание 12 2 3 4" xfId="37364"/>
    <cellStyle name="Примечание 12 2 3 4 2" xfId="37365"/>
    <cellStyle name="Примечание 12 2 3 4 3" xfId="37366"/>
    <cellStyle name="Примечание 12 2 3 5" xfId="37367"/>
    <cellStyle name="Примечание 12 2 3 5 2" xfId="37368"/>
    <cellStyle name="Примечание 12 2 3 5 3" xfId="37369"/>
    <cellStyle name="Примечание 12 2 3 6" xfId="37370"/>
    <cellStyle name="Примечание 12 2 3 6 2" xfId="37371"/>
    <cellStyle name="Примечание 12 2 3 6 3" xfId="37372"/>
    <cellStyle name="Примечание 12 2 3 7" xfId="37373"/>
    <cellStyle name="Примечание 12 2 3 7 2" xfId="37374"/>
    <cellStyle name="Примечание 12 2 3 7 3" xfId="37375"/>
    <cellStyle name="Примечание 12 2 3 8" xfId="37376"/>
    <cellStyle name="Примечание 12 2 3 8 2" xfId="37377"/>
    <cellStyle name="Примечание 12 2 3 8 3" xfId="37378"/>
    <cellStyle name="Примечание 12 2 3 9" xfId="37379"/>
    <cellStyle name="Примечание 12 2 3 9 2" xfId="37380"/>
    <cellStyle name="Примечание 12 2 3 9 3" xfId="37381"/>
    <cellStyle name="Примечание 12 2 4" xfId="37382"/>
    <cellStyle name="Примечание 12 2 4 10" xfId="37383"/>
    <cellStyle name="Примечание 12 2 4 2" xfId="37384"/>
    <cellStyle name="Примечание 12 2 4 2 2" xfId="37385"/>
    <cellStyle name="Примечание 12 2 4 2 3" xfId="37386"/>
    <cellStyle name="Примечание 12 2 4 3" xfId="37387"/>
    <cellStyle name="Примечание 12 2 4 3 2" xfId="37388"/>
    <cellStyle name="Примечание 12 2 4 3 3" xfId="37389"/>
    <cellStyle name="Примечание 12 2 4 4" xfId="37390"/>
    <cellStyle name="Примечание 12 2 4 4 2" xfId="37391"/>
    <cellStyle name="Примечание 12 2 4 4 3" xfId="37392"/>
    <cellStyle name="Примечание 12 2 4 5" xfId="37393"/>
    <cellStyle name="Примечание 12 2 4 5 2" xfId="37394"/>
    <cellStyle name="Примечание 12 2 4 5 3" xfId="37395"/>
    <cellStyle name="Примечание 12 2 4 6" xfId="37396"/>
    <cellStyle name="Примечание 12 2 4 6 2" xfId="37397"/>
    <cellStyle name="Примечание 12 2 4 6 3" xfId="37398"/>
    <cellStyle name="Примечание 12 2 4 7" xfId="37399"/>
    <cellStyle name="Примечание 12 2 4 7 2" xfId="37400"/>
    <cellStyle name="Примечание 12 2 4 7 3" xfId="37401"/>
    <cellStyle name="Примечание 12 2 4 8" xfId="37402"/>
    <cellStyle name="Примечание 12 2 4 8 2" xfId="37403"/>
    <cellStyle name="Примечание 12 2 4 8 3" xfId="37404"/>
    <cellStyle name="Примечание 12 2 4 9" xfId="37405"/>
    <cellStyle name="Примечание 12 2 4 9 2" xfId="37406"/>
    <cellStyle name="Примечание 12 2 4 9 3" xfId="37407"/>
    <cellStyle name="Примечание 12 2 5" xfId="37408"/>
    <cellStyle name="Примечание 12 2 5 10" xfId="37409"/>
    <cellStyle name="Примечание 12 2 5 2" xfId="37410"/>
    <cellStyle name="Примечание 12 2 5 2 2" xfId="37411"/>
    <cellStyle name="Примечание 12 2 5 2 3" xfId="37412"/>
    <cellStyle name="Примечание 12 2 5 3" xfId="37413"/>
    <cellStyle name="Примечание 12 2 5 3 2" xfId="37414"/>
    <cellStyle name="Примечание 12 2 5 3 3" xfId="37415"/>
    <cellStyle name="Примечание 12 2 5 4" xfId="37416"/>
    <cellStyle name="Примечание 12 2 5 4 2" xfId="37417"/>
    <cellStyle name="Примечание 12 2 5 4 3" xfId="37418"/>
    <cellStyle name="Примечание 12 2 5 5" xfId="37419"/>
    <cellStyle name="Примечание 12 2 5 5 2" xfId="37420"/>
    <cellStyle name="Примечание 12 2 5 5 3" xfId="37421"/>
    <cellStyle name="Примечание 12 2 5 6" xfId="37422"/>
    <cellStyle name="Примечание 12 2 5 6 2" xfId="37423"/>
    <cellStyle name="Примечание 12 2 5 6 3" xfId="37424"/>
    <cellStyle name="Примечание 12 2 5 7" xfId="37425"/>
    <cellStyle name="Примечание 12 2 5 7 2" xfId="37426"/>
    <cellStyle name="Примечание 12 2 5 7 3" xfId="37427"/>
    <cellStyle name="Примечание 12 2 5 8" xfId="37428"/>
    <cellStyle name="Примечание 12 2 5 8 2" xfId="37429"/>
    <cellStyle name="Примечание 12 2 5 8 3" xfId="37430"/>
    <cellStyle name="Примечание 12 2 5 9" xfId="37431"/>
    <cellStyle name="Примечание 12 2 5 9 2" xfId="37432"/>
    <cellStyle name="Примечание 12 2 5 9 3" xfId="37433"/>
    <cellStyle name="Примечание 12 2 6" xfId="37434"/>
    <cellStyle name="Примечание 12 2 6 2" xfId="37435"/>
    <cellStyle name="Примечание 12 2 6 3" xfId="37436"/>
    <cellStyle name="Примечание 12 2 7" xfId="37437"/>
    <cellStyle name="Примечание 12 2 7 2" xfId="37438"/>
    <cellStyle name="Примечание 12 2 7 3" xfId="37439"/>
    <cellStyle name="Примечание 12 2 8" xfId="37440"/>
    <cellStyle name="Примечание 12 2 8 2" xfId="37441"/>
    <cellStyle name="Примечание 12 2 8 3" xfId="37442"/>
    <cellStyle name="Примечание 12 2 9" xfId="37443"/>
    <cellStyle name="Примечание 12 2 9 2" xfId="37444"/>
    <cellStyle name="Примечание 12 2 9 3" xfId="37445"/>
    <cellStyle name="Примечание 12 2_Лист1" xfId="60724"/>
    <cellStyle name="Примечание 12 3" xfId="15570"/>
    <cellStyle name="Примечание 12 3 10" xfId="37446"/>
    <cellStyle name="Примечание 12 3 10 2" xfId="37447"/>
    <cellStyle name="Примечание 12 3 10 3" xfId="37448"/>
    <cellStyle name="Примечание 12 3 11" xfId="37449"/>
    <cellStyle name="Примечание 12 3 11 2" xfId="37450"/>
    <cellStyle name="Примечание 12 3 11 3" xfId="37451"/>
    <cellStyle name="Примечание 12 3 12" xfId="37452"/>
    <cellStyle name="Примечание 12 3 12 2" xfId="37453"/>
    <cellStyle name="Примечание 12 3 12 3" xfId="37454"/>
    <cellStyle name="Примечание 12 3 13" xfId="37455"/>
    <cellStyle name="Примечание 12 3 13 2" xfId="37456"/>
    <cellStyle name="Примечание 12 3 13 3" xfId="37457"/>
    <cellStyle name="Примечание 12 3 14" xfId="37458"/>
    <cellStyle name="Примечание 12 3 15" xfId="37459"/>
    <cellStyle name="Примечание 12 3 2" xfId="15571"/>
    <cellStyle name="Примечание 12 3 2 10" xfId="37460"/>
    <cellStyle name="Примечание 12 3 2 11" xfId="37461"/>
    <cellStyle name="Примечание 12 3 2 2" xfId="37462"/>
    <cellStyle name="Примечание 12 3 2 2 2" xfId="37463"/>
    <cellStyle name="Примечание 12 3 2 2 3" xfId="37464"/>
    <cellStyle name="Примечание 12 3 2 3" xfId="37465"/>
    <cellStyle name="Примечание 12 3 2 3 2" xfId="37466"/>
    <cellStyle name="Примечание 12 3 2 3 3" xfId="37467"/>
    <cellStyle name="Примечание 12 3 2 4" xfId="37468"/>
    <cellStyle name="Примечание 12 3 2 4 2" xfId="37469"/>
    <cellStyle name="Примечание 12 3 2 4 3" xfId="37470"/>
    <cellStyle name="Примечание 12 3 2 5" xfId="37471"/>
    <cellStyle name="Примечание 12 3 2 5 2" xfId="37472"/>
    <cellStyle name="Примечание 12 3 2 5 3" xfId="37473"/>
    <cellStyle name="Примечание 12 3 2 6" xfId="37474"/>
    <cellStyle name="Примечание 12 3 2 6 2" xfId="37475"/>
    <cellStyle name="Примечание 12 3 2 6 3" xfId="37476"/>
    <cellStyle name="Примечание 12 3 2 7" xfId="37477"/>
    <cellStyle name="Примечание 12 3 2 7 2" xfId="37478"/>
    <cellStyle name="Примечание 12 3 2 7 3" xfId="37479"/>
    <cellStyle name="Примечание 12 3 2 8" xfId="37480"/>
    <cellStyle name="Примечание 12 3 2 8 2" xfId="37481"/>
    <cellStyle name="Примечание 12 3 2 8 3" xfId="37482"/>
    <cellStyle name="Примечание 12 3 2 9" xfId="37483"/>
    <cellStyle name="Примечание 12 3 2 9 2" xfId="37484"/>
    <cellStyle name="Примечание 12 3 2 9 3" xfId="37485"/>
    <cellStyle name="Примечание 12 3 3" xfId="37486"/>
    <cellStyle name="Примечание 12 3 3 10" xfId="37487"/>
    <cellStyle name="Примечание 12 3 3 2" xfId="37488"/>
    <cellStyle name="Примечание 12 3 3 2 2" xfId="37489"/>
    <cellStyle name="Примечание 12 3 3 2 3" xfId="37490"/>
    <cellStyle name="Примечание 12 3 3 3" xfId="37491"/>
    <cellStyle name="Примечание 12 3 3 3 2" xfId="37492"/>
    <cellStyle name="Примечание 12 3 3 3 3" xfId="37493"/>
    <cellStyle name="Примечание 12 3 3 4" xfId="37494"/>
    <cellStyle name="Примечание 12 3 3 4 2" xfId="37495"/>
    <cellStyle name="Примечание 12 3 3 4 3" xfId="37496"/>
    <cellStyle name="Примечание 12 3 3 5" xfId="37497"/>
    <cellStyle name="Примечание 12 3 3 5 2" xfId="37498"/>
    <cellStyle name="Примечание 12 3 3 5 3" xfId="37499"/>
    <cellStyle name="Примечание 12 3 3 6" xfId="37500"/>
    <cellStyle name="Примечание 12 3 3 6 2" xfId="37501"/>
    <cellStyle name="Примечание 12 3 3 6 3" xfId="37502"/>
    <cellStyle name="Примечание 12 3 3 7" xfId="37503"/>
    <cellStyle name="Примечание 12 3 3 7 2" xfId="37504"/>
    <cellStyle name="Примечание 12 3 3 7 3" xfId="37505"/>
    <cellStyle name="Примечание 12 3 3 8" xfId="37506"/>
    <cellStyle name="Примечание 12 3 3 8 2" xfId="37507"/>
    <cellStyle name="Примечание 12 3 3 8 3" xfId="37508"/>
    <cellStyle name="Примечание 12 3 3 9" xfId="37509"/>
    <cellStyle name="Примечание 12 3 3 9 2" xfId="37510"/>
    <cellStyle name="Примечание 12 3 3 9 3" xfId="37511"/>
    <cellStyle name="Примечание 12 3 4" xfId="37512"/>
    <cellStyle name="Примечание 12 3 4 10" xfId="37513"/>
    <cellStyle name="Примечание 12 3 4 2" xfId="37514"/>
    <cellStyle name="Примечание 12 3 4 2 2" xfId="37515"/>
    <cellStyle name="Примечание 12 3 4 2 3" xfId="37516"/>
    <cellStyle name="Примечание 12 3 4 3" xfId="37517"/>
    <cellStyle name="Примечание 12 3 4 3 2" xfId="37518"/>
    <cellStyle name="Примечание 12 3 4 3 3" xfId="37519"/>
    <cellStyle name="Примечание 12 3 4 4" xfId="37520"/>
    <cellStyle name="Примечание 12 3 4 4 2" xfId="37521"/>
    <cellStyle name="Примечание 12 3 4 4 3" xfId="37522"/>
    <cellStyle name="Примечание 12 3 4 5" xfId="37523"/>
    <cellStyle name="Примечание 12 3 4 5 2" xfId="37524"/>
    <cellStyle name="Примечание 12 3 4 5 3" xfId="37525"/>
    <cellStyle name="Примечание 12 3 4 6" xfId="37526"/>
    <cellStyle name="Примечание 12 3 4 6 2" xfId="37527"/>
    <cellStyle name="Примечание 12 3 4 6 3" xfId="37528"/>
    <cellStyle name="Примечание 12 3 4 7" xfId="37529"/>
    <cellStyle name="Примечание 12 3 4 7 2" xfId="37530"/>
    <cellStyle name="Примечание 12 3 4 7 3" xfId="37531"/>
    <cellStyle name="Примечание 12 3 4 8" xfId="37532"/>
    <cellStyle name="Примечание 12 3 4 8 2" xfId="37533"/>
    <cellStyle name="Примечание 12 3 4 8 3" xfId="37534"/>
    <cellStyle name="Примечание 12 3 4 9" xfId="37535"/>
    <cellStyle name="Примечание 12 3 4 9 2" xfId="37536"/>
    <cellStyle name="Примечание 12 3 4 9 3" xfId="37537"/>
    <cellStyle name="Примечание 12 3 5" xfId="37538"/>
    <cellStyle name="Примечание 12 3 5 10" xfId="37539"/>
    <cellStyle name="Примечание 12 3 5 2" xfId="37540"/>
    <cellStyle name="Примечание 12 3 5 2 2" xfId="37541"/>
    <cellStyle name="Примечание 12 3 5 2 3" xfId="37542"/>
    <cellStyle name="Примечание 12 3 5 3" xfId="37543"/>
    <cellStyle name="Примечание 12 3 5 3 2" xfId="37544"/>
    <cellStyle name="Примечание 12 3 5 3 3" xfId="37545"/>
    <cellStyle name="Примечание 12 3 5 4" xfId="37546"/>
    <cellStyle name="Примечание 12 3 5 4 2" xfId="37547"/>
    <cellStyle name="Примечание 12 3 5 4 3" xfId="37548"/>
    <cellStyle name="Примечание 12 3 5 5" xfId="37549"/>
    <cellStyle name="Примечание 12 3 5 5 2" xfId="37550"/>
    <cellStyle name="Примечание 12 3 5 5 3" xfId="37551"/>
    <cellStyle name="Примечание 12 3 5 6" xfId="37552"/>
    <cellStyle name="Примечание 12 3 5 6 2" xfId="37553"/>
    <cellStyle name="Примечание 12 3 5 6 3" xfId="37554"/>
    <cellStyle name="Примечание 12 3 5 7" xfId="37555"/>
    <cellStyle name="Примечание 12 3 5 7 2" xfId="37556"/>
    <cellStyle name="Примечание 12 3 5 7 3" xfId="37557"/>
    <cellStyle name="Примечание 12 3 5 8" xfId="37558"/>
    <cellStyle name="Примечание 12 3 5 8 2" xfId="37559"/>
    <cellStyle name="Примечание 12 3 5 8 3" xfId="37560"/>
    <cellStyle name="Примечание 12 3 5 9" xfId="37561"/>
    <cellStyle name="Примечание 12 3 5 9 2" xfId="37562"/>
    <cellStyle name="Примечание 12 3 5 9 3" xfId="37563"/>
    <cellStyle name="Примечание 12 3 6" xfId="37564"/>
    <cellStyle name="Примечание 12 3 6 2" xfId="37565"/>
    <cellStyle name="Примечание 12 3 6 3" xfId="37566"/>
    <cellStyle name="Примечание 12 3 7" xfId="37567"/>
    <cellStyle name="Примечание 12 3 7 2" xfId="37568"/>
    <cellStyle name="Примечание 12 3 7 3" xfId="37569"/>
    <cellStyle name="Примечание 12 3 8" xfId="37570"/>
    <cellStyle name="Примечание 12 3 8 2" xfId="37571"/>
    <cellStyle name="Примечание 12 3 8 3" xfId="37572"/>
    <cellStyle name="Примечание 12 3 9" xfId="37573"/>
    <cellStyle name="Примечание 12 3 9 2" xfId="37574"/>
    <cellStyle name="Примечание 12 3 9 3" xfId="37575"/>
    <cellStyle name="Примечание 12 4" xfId="15572"/>
    <cellStyle name="Примечание 12 4 10" xfId="37576"/>
    <cellStyle name="Примечание 12 4 10 2" xfId="37577"/>
    <cellStyle name="Примечание 12 4 10 3" xfId="37578"/>
    <cellStyle name="Примечание 12 4 11" xfId="37579"/>
    <cellStyle name="Примечание 12 4 11 2" xfId="37580"/>
    <cellStyle name="Примечание 12 4 11 3" xfId="37581"/>
    <cellStyle name="Примечание 12 4 12" xfId="37582"/>
    <cellStyle name="Примечание 12 4 12 2" xfId="37583"/>
    <cellStyle name="Примечание 12 4 12 3" xfId="37584"/>
    <cellStyle name="Примечание 12 4 13" xfId="37585"/>
    <cellStyle name="Примечание 12 4 13 2" xfId="37586"/>
    <cellStyle name="Примечание 12 4 13 3" xfId="37587"/>
    <cellStyle name="Примечание 12 4 14" xfId="37588"/>
    <cellStyle name="Примечание 12 4 15" xfId="37589"/>
    <cellStyle name="Примечание 12 4 2" xfId="15573"/>
    <cellStyle name="Примечание 12 4 2 10" xfId="37590"/>
    <cellStyle name="Примечание 12 4 2 11" xfId="37591"/>
    <cellStyle name="Примечание 12 4 2 2" xfId="37592"/>
    <cellStyle name="Примечание 12 4 2 2 2" xfId="37593"/>
    <cellStyle name="Примечание 12 4 2 2 3" xfId="37594"/>
    <cellStyle name="Примечание 12 4 2 3" xfId="37595"/>
    <cellStyle name="Примечание 12 4 2 3 2" xfId="37596"/>
    <cellStyle name="Примечание 12 4 2 3 3" xfId="37597"/>
    <cellStyle name="Примечание 12 4 2 4" xfId="37598"/>
    <cellStyle name="Примечание 12 4 2 4 2" xfId="37599"/>
    <cellStyle name="Примечание 12 4 2 4 3" xfId="37600"/>
    <cellStyle name="Примечание 12 4 2 5" xfId="37601"/>
    <cellStyle name="Примечание 12 4 2 5 2" xfId="37602"/>
    <cellStyle name="Примечание 12 4 2 5 3" xfId="37603"/>
    <cellStyle name="Примечание 12 4 2 6" xfId="37604"/>
    <cellStyle name="Примечание 12 4 2 6 2" xfId="37605"/>
    <cellStyle name="Примечание 12 4 2 6 3" xfId="37606"/>
    <cellStyle name="Примечание 12 4 2 7" xfId="37607"/>
    <cellStyle name="Примечание 12 4 2 7 2" xfId="37608"/>
    <cellStyle name="Примечание 12 4 2 7 3" xfId="37609"/>
    <cellStyle name="Примечание 12 4 2 8" xfId="37610"/>
    <cellStyle name="Примечание 12 4 2 8 2" xfId="37611"/>
    <cellStyle name="Примечание 12 4 2 8 3" xfId="37612"/>
    <cellStyle name="Примечание 12 4 2 9" xfId="37613"/>
    <cellStyle name="Примечание 12 4 2 9 2" xfId="37614"/>
    <cellStyle name="Примечание 12 4 2 9 3" xfId="37615"/>
    <cellStyle name="Примечание 12 4 3" xfId="37616"/>
    <cellStyle name="Примечание 12 4 3 10" xfId="37617"/>
    <cellStyle name="Примечание 12 4 3 2" xfId="37618"/>
    <cellStyle name="Примечание 12 4 3 2 2" xfId="37619"/>
    <cellStyle name="Примечание 12 4 3 2 3" xfId="37620"/>
    <cellStyle name="Примечание 12 4 3 3" xfId="37621"/>
    <cellStyle name="Примечание 12 4 3 3 2" xfId="37622"/>
    <cellStyle name="Примечание 12 4 3 3 3" xfId="37623"/>
    <cellStyle name="Примечание 12 4 3 4" xfId="37624"/>
    <cellStyle name="Примечание 12 4 3 4 2" xfId="37625"/>
    <cellStyle name="Примечание 12 4 3 4 3" xfId="37626"/>
    <cellStyle name="Примечание 12 4 3 5" xfId="37627"/>
    <cellStyle name="Примечание 12 4 3 5 2" xfId="37628"/>
    <cellStyle name="Примечание 12 4 3 5 3" xfId="37629"/>
    <cellStyle name="Примечание 12 4 3 6" xfId="37630"/>
    <cellStyle name="Примечание 12 4 3 6 2" xfId="37631"/>
    <cellStyle name="Примечание 12 4 3 6 3" xfId="37632"/>
    <cellStyle name="Примечание 12 4 3 7" xfId="37633"/>
    <cellStyle name="Примечание 12 4 3 7 2" xfId="37634"/>
    <cellStyle name="Примечание 12 4 3 7 3" xfId="37635"/>
    <cellStyle name="Примечание 12 4 3 8" xfId="37636"/>
    <cellStyle name="Примечание 12 4 3 8 2" xfId="37637"/>
    <cellStyle name="Примечание 12 4 3 8 3" xfId="37638"/>
    <cellStyle name="Примечание 12 4 3 9" xfId="37639"/>
    <cellStyle name="Примечание 12 4 3 9 2" xfId="37640"/>
    <cellStyle name="Примечание 12 4 3 9 3" xfId="37641"/>
    <cellStyle name="Примечание 12 4 4" xfId="37642"/>
    <cellStyle name="Примечание 12 4 4 10" xfId="37643"/>
    <cellStyle name="Примечание 12 4 4 2" xfId="37644"/>
    <cellStyle name="Примечание 12 4 4 2 2" xfId="37645"/>
    <cellStyle name="Примечание 12 4 4 2 3" xfId="37646"/>
    <cellStyle name="Примечание 12 4 4 3" xfId="37647"/>
    <cellStyle name="Примечание 12 4 4 3 2" xfId="37648"/>
    <cellStyle name="Примечание 12 4 4 3 3" xfId="37649"/>
    <cellStyle name="Примечание 12 4 4 4" xfId="37650"/>
    <cellStyle name="Примечание 12 4 4 4 2" xfId="37651"/>
    <cellStyle name="Примечание 12 4 4 4 3" xfId="37652"/>
    <cellStyle name="Примечание 12 4 4 5" xfId="37653"/>
    <cellStyle name="Примечание 12 4 4 5 2" xfId="37654"/>
    <cellStyle name="Примечание 12 4 4 5 3" xfId="37655"/>
    <cellStyle name="Примечание 12 4 4 6" xfId="37656"/>
    <cellStyle name="Примечание 12 4 4 6 2" xfId="37657"/>
    <cellStyle name="Примечание 12 4 4 6 3" xfId="37658"/>
    <cellStyle name="Примечание 12 4 4 7" xfId="37659"/>
    <cellStyle name="Примечание 12 4 4 7 2" xfId="37660"/>
    <cellStyle name="Примечание 12 4 4 7 3" xfId="37661"/>
    <cellStyle name="Примечание 12 4 4 8" xfId="37662"/>
    <cellStyle name="Примечание 12 4 4 8 2" xfId="37663"/>
    <cellStyle name="Примечание 12 4 4 8 3" xfId="37664"/>
    <cellStyle name="Примечание 12 4 4 9" xfId="37665"/>
    <cellStyle name="Примечание 12 4 4 9 2" xfId="37666"/>
    <cellStyle name="Примечание 12 4 4 9 3" xfId="37667"/>
    <cellStyle name="Примечание 12 4 5" xfId="37668"/>
    <cellStyle name="Примечание 12 4 5 10" xfId="37669"/>
    <cellStyle name="Примечание 12 4 5 2" xfId="37670"/>
    <cellStyle name="Примечание 12 4 5 2 2" xfId="37671"/>
    <cellStyle name="Примечание 12 4 5 2 3" xfId="37672"/>
    <cellStyle name="Примечание 12 4 5 3" xfId="37673"/>
    <cellStyle name="Примечание 12 4 5 3 2" xfId="37674"/>
    <cellStyle name="Примечание 12 4 5 3 3" xfId="37675"/>
    <cellStyle name="Примечание 12 4 5 4" xfId="37676"/>
    <cellStyle name="Примечание 12 4 5 4 2" xfId="37677"/>
    <cellStyle name="Примечание 12 4 5 4 3" xfId="37678"/>
    <cellStyle name="Примечание 12 4 5 5" xfId="37679"/>
    <cellStyle name="Примечание 12 4 5 5 2" xfId="37680"/>
    <cellStyle name="Примечание 12 4 5 5 3" xfId="37681"/>
    <cellStyle name="Примечание 12 4 5 6" xfId="37682"/>
    <cellStyle name="Примечание 12 4 5 6 2" xfId="37683"/>
    <cellStyle name="Примечание 12 4 5 6 3" xfId="37684"/>
    <cellStyle name="Примечание 12 4 5 7" xfId="37685"/>
    <cellStyle name="Примечание 12 4 5 7 2" xfId="37686"/>
    <cellStyle name="Примечание 12 4 5 7 3" xfId="37687"/>
    <cellStyle name="Примечание 12 4 5 8" xfId="37688"/>
    <cellStyle name="Примечание 12 4 5 8 2" xfId="37689"/>
    <cellStyle name="Примечание 12 4 5 8 3" xfId="37690"/>
    <cellStyle name="Примечание 12 4 5 9" xfId="37691"/>
    <cellStyle name="Примечание 12 4 5 9 2" xfId="37692"/>
    <cellStyle name="Примечание 12 4 5 9 3" xfId="37693"/>
    <cellStyle name="Примечание 12 4 6" xfId="37694"/>
    <cellStyle name="Примечание 12 4 6 2" xfId="37695"/>
    <cellStyle name="Примечание 12 4 6 3" xfId="37696"/>
    <cellStyle name="Примечание 12 4 7" xfId="37697"/>
    <cellStyle name="Примечание 12 4 7 2" xfId="37698"/>
    <cellStyle name="Примечание 12 4 7 3" xfId="37699"/>
    <cellStyle name="Примечание 12 4 8" xfId="37700"/>
    <cellStyle name="Примечание 12 4 8 2" xfId="37701"/>
    <cellStyle name="Примечание 12 4 8 3" xfId="37702"/>
    <cellStyle name="Примечание 12 4 9" xfId="37703"/>
    <cellStyle name="Примечание 12 4 9 2" xfId="37704"/>
    <cellStyle name="Примечание 12 4 9 3" xfId="37705"/>
    <cellStyle name="Примечание 12 5" xfId="37706"/>
    <cellStyle name="Примечание 12 5 10" xfId="37707"/>
    <cellStyle name="Примечание 12 5 2" xfId="37708"/>
    <cellStyle name="Примечание 12 5 2 2" xfId="37709"/>
    <cellStyle name="Примечание 12 5 2 3" xfId="37710"/>
    <cellStyle name="Примечание 12 5 3" xfId="37711"/>
    <cellStyle name="Примечание 12 5 3 2" xfId="37712"/>
    <cellStyle name="Примечание 12 5 3 3" xfId="37713"/>
    <cellStyle name="Примечание 12 5 4" xfId="37714"/>
    <cellStyle name="Примечание 12 5 4 2" xfId="37715"/>
    <cellStyle name="Примечание 12 5 4 3" xfId="37716"/>
    <cellStyle name="Примечание 12 5 5" xfId="37717"/>
    <cellStyle name="Примечание 12 5 5 2" xfId="37718"/>
    <cellStyle name="Примечание 12 5 5 3" xfId="37719"/>
    <cellStyle name="Примечание 12 5 6" xfId="37720"/>
    <cellStyle name="Примечание 12 5 6 2" xfId="37721"/>
    <cellStyle name="Примечание 12 5 6 3" xfId="37722"/>
    <cellStyle name="Примечание 12 5 7" xfId="37723"/>
    <cellStyle name="Примечание 12 5 7 2" xfId="37724"/>
    <cellStyle name="Примечание 12 5 7 3" xfId="37725"/>
    <cellStyle name="Примечание 12 5 8" xfId="37726"/>
    <cellStyle name="Примечание 12 5 8 2" xfId="37727"/>
    <cellStyle name="Примечание 12 5 8 3" xfId="37728"/>
    <cellStyle name="Примечание 12 5 9" xfId="37729"/>
    <cellStyle name="Примечание 12 5 9 2" xfId="37730"/>
    <cellStyle name="Примечание 12 5 9 3" xfId="37731"/>
    <cellStyle name="Примечание 12 6" xfId="37732"/>
    <cellStyle name="Примечание 12 6 10" xfId="37733"/>
    <cellStyle name="Примечание 12 6 2" xfId="37734"/>
    <cellStyle name="Примечание 12 6 2 2" xfId="37735"/>
    <cellStyle name="Примечание 12 6 2 3" xfId="37736"/>
    <cellStyle name="Примечание 12 6 3" xfId="37737"/>
    <cellStyle name="Примечание 12 6 3 2" xfId="37738"/>
    <cellStyle name="Примечание 12 6 3 3" xfId="37739"/>
    <cellStyle name="Примечание 12 6 4" xfId="37740"/>
    <cellStyle name="Примечание 12 6 4 2" xfId="37741"/>
    <cellStyle name="Примечание 12 6 4 3" xfId="37742"/>
    <cellStyle name="Примечание 12 6 5" xfId="37743"/>
    <cellStyle name="Примечание 12 6 5 2" xfId="37744"/>
    <cellStyle name="Примечание 12 6 5 3" xfId="37745"/>
    <cellStyle name="Примечание 12 6 6" xfId="37746"/>
    <cellStyle name="Примечание 12 6 6 2" xfId="37747"/>
    <cellStyle name="Примечание 12 6 6 3" xfId="37748"/>
    <cellStyle name="Примечание 12 6 7" xfId="37749"/>
    <cellStyle name="Примечание 12 6 7 2" xfId="37750"/>
    <cellStyle name="Примечание 12 6 7 3" xfId="37751"/>
    <cellStyle name="Примечание 12 6 8" xfId="37752"/>
    <cellStyle name="Примечание 12 6 8 2" xfId="37753"/>
    <cellStyle name="Примечание 12 6 8 3" xfId="37754"/>
    <cellStyle name="Примечание 12 6 9" xfId="37755"/>
    <cellStyle name="Примечание 12 6 9 2" xfId="37756"/>
    <cellStyle name="Примечание 12 6 9 3" xfId="37757"/>
    <cellStyle name="Примечание 12 7" xfId="37758"/>
    <cellStyle name="Примечание 12 7 10" xfId="37759"/>
    <cellStyle name="Примечание 12 7 2" xfId="37760"/>
    <cellStyle name="Примечание 12 7 2 2" xfId="37761"/>
    <cellStyle name="Примечание 12 7 2 3" xfId="37762"/>
    <cellStyle name="Примечание 12 7 3" xfId="37763"/>
    <cellStyle name="Примечание 12 7 3 2" xfId="37764"/>
    <cellStyle name="Примечание 12 7 3 3" xfId="37765"/>
    <cellStyle name="Примечание 12 7 4" xfId="37766"/>
    <cellStyle name="Примечание 12 7 4 2" xfId="37767"/>
    <cellStyle name="Примечание 12 7 4 3" xfId="37768"/>
    <cellStyle name="Примечание 12 7 5" xfId="37769"/>
    <cellStyle name="Примечание 12 7 5 2" xfId="37770"/>
    <cellStyle name="Примечание 12 7 5 3" xfId="37771"/>
    <cellStyle name="Примечание 12 7 6" xfId="37772"/>
    <cellStyle name="Примечание 12 7 6 2" xfId="37773"/>
    <cellStyle name="Примечание 12 7 6 3" xfId="37774"/>
    <cellStyle name="Примечание 12 7 7" xfId="37775"/>
    <cellStyle name="Примечание 12 7 7 2" xfId="37776"/>
    <cellStyle name="Примечание 12 7 7 3" xfId="37777"/>
    <cellStyle name="Примечание 12 7 8" xfId="37778"/>
    <cellStyle name="Примечание 12 7 8 2" xfId="37779"/>
    <cellStyle name="Примечание 12 7 8 3" xfId="37780"/>
    <cellStyle name="Примечание 12 7 9" xfId="37781"/>
    <cellStyle name="Примечание 12 7 9 2" xfId="37782"/>
    <cellStyle name="Примечание 12 7 9 3" xfId="37783"/>
    <cellStyle name="Примечание 12 8" xfId="37784"/>
    <cellStyle name="Примечание 12 8 10" xfId="37785"/>
    <cellStyle name="Примечание 12 8 2" xfId="37786"/>
    <cellStyle name="Примечание 12 8 2 2" xfId="37787"/>
    <cellStyle name="Примечание 12 8 2 3" xfId="37788"/>
    <cellStyle name="Примечание 12 8 3" xfId="37789"/>
    <cellStyle name="Примечание 12 8 3 2" xfId="37790"/>
    <cellStyle name="Примечание 12 8 3 3" xfId="37791"/>
    <cellStyle name="Примечание 12 8 4" xfId="37792"/>
    <cellStyle name="Примечание 12 8 4 2" xfId="37793"/>
    <cellStyle name="Примечание 12 8 4 3" xfId="37794"/>
    <cellStyle name="Примечание 12 8 5" xfId="37795"/>
    <cellStyle name="Примечание 12 8 5 2" xfId="37796"/>
    <cellStyle name="Примечание 12 8 5 3" xfId="37797"/>
    <cellStyle name="Примечание 12 8 6" xfId="37798"/>
    <cellStyle name="Примечание 12 8 6 2" xfId="37799"/>
    <cellStyle name="Примечание 12 8 6 3" xfId="37800"/>
    <cellStyle name="Примечание 12 8 7" xfId="37801"/>
    <cellStyle name="Примечание 12 8 7 2" xfId="37802"/>
    <cellStyle name="Примечание 12 8 7 3" xfId="37803"/>
    <cellStyle name="Примечание 12 8 8" xfId="37804"/>
    <cellStyle name="Примечание 12 8 8 2" xfId="37805"/>
    <cellStyle name="Примечание 12 8 8 3" xfId="37806"/>
    <cellStyle name="Примечание 12 8 9" xfId="37807"/>
    <cellStyle name="Примечание 12 8 9 2" xfId="37808"/>
    <cellStyle name="Примечание 12 8 9 3" xfId="37809"/>
    <cellStyle name="Примечание 12 9" xfId="37810"/>
    <cellStyle name="Примечание 12 9 2" xfId="37811"/>
    <cellStyle name="Примечание 12 9 3" xfId="37812"/>
    <cellStyle name="Примечание 12_2012" xfId="15574"/>
    <cellStyle name="Примечание 120" xfId="37813"/>
    <cellStyle name="Примечание 121" xfId="37814"/>
    <cellStyle name="Примечание 122" xfId="37815"/>
    <cellStyle name="Примечание 123" xfId="37816"/>
    <cellStyle name="Примечание 124" xfId="37817"/>
    <cellStyle name="Примечание 125" xfId="37818"/>
    <cellStyle name="Примечание 126" xfId="37819"/>
    <cellStyle name="Примечание 127" xfId="37820"/>
    <cellStyle name="Примечание 128" xfId="37821"/>
    <cellStyle name="Примечание 129" xfId="37822"/>
    <cellStyle name="Примечание 13" xfId="15575"/>
    <cellStyle name="Примечание 13 10" xfId="37823"/>
    <cellStyle name="Примечание 13 10 2" xfId="37824"/>
    <cellStyle name="Примечание 13 10 3" xfId="37825"/>
    <cellStyle name="Примечание 13 11" xfId="37826"/>
    <cellStyle name="Примечание 13 11 2" xfId="37827"/>
    <cellStyle name="Примечание 13 11 3" xfId="37828"/>
    <cellStyle name="Примечание 13 12" xfId="37829"/>
    <cellStyle name="Примечание 13 12 2" xfId="37830"/>
    <cellStyle name="Примечание 13 12 3" xfId="37831"/>
    <cellStyle name="Примечание 13 13" xfId="37832"/>
    <cellStyle name="Примечание 13 13 2" xfId="37833"/>
    <cellStyle name="Примечание 13 13 3" xfId="37834"/>
    <cellStyle name="Примечание 13 14" xfId="37835"/>
    <cellStyle name="Примечание 13 15" xfId="37836"/>
    <cellStyle name="Примечание 13 16" xfId="37837"/>
    <cellStyle name="Примечание 13 2" xfId="15576"/>
    <cellStyle name="Примечание 13 2 10" xfId="37838"/>
    <cellStyle name="Примечание 13 2 11" xfId="37839"/>
    <cellStyle name="Примечание 13 2 2" xfId="37840"/>
    <cellStyle name="Примечание 13 2 2 2" xfId="37841"/>
    <cellStyle name="Примечание 13 2 2 3" xfId="37842"/>
    <cellStyle name="Примечание 13 2 3" xfId="37843"/>
    <cellStyle name="Примечание 13 2 3 2" xfId="37844"/>
    <cellStyle name="Примечание 13 2 3 3" xfId="37845"/>
    <cellStyle name="Примечание 13 2 4" xfId="37846"/>
    <cellStyle name="Примечание 13 2 4 2" xfId="37847"/>
    <cellStyle name="Примечание 13 2 4 3" xfId="37848"/>
    <cellStyle name="Примечание 13 2 5" xfId="37849"/>
    <cellStyle name="Примечание 13 2 5 2" xfId="37850"/>
    <cellStyle name="Примечание 13 2 5 3" xfId="37851"/>
    <cellStyle name="Примечание 13 2 6" xfId="37852"/>
    <cellStyle name="Примечание 13 2 6 2" xfId="37853"/>
    <cellStyle name="Примечание 13 2 6 3" xfId="37854"/>
    <cellStyle name="Примечание 13 2 7" xfId="37855"/>
    <cellStyle name="Примечание 13 2 7 2" xfId="37856"/>
    <cellStyle name="Примечание 13 2 7 3" xfId="37857"/>
    <cellStyle name="Примечание 13 2 8" xfId="37858"/>
    <cellStyle name="Примечание 13 2 8 2" xfId="37859"/>
    <cellStyle name="Примечание 13 2 8 3" xfId="37860"/>
    <cellStyle name="Примечание 13 2 9" xfId="37861"/>
    <cellStyle name="Примечание 13 2 9 2" xfId="37862"/>
    <cellStyle name="Примечание 13 2 9 3" xfId="37863"/>
    <cellStyle name="Примечание 13 3" xfId="37864"/>
    <cellStyle name="Примечание 13 3 10" xfId="37865"/>
    <cellStyle name="Примечание 13 3 2" xfId="37866"/>
    <cellStyle name="Примечание 13 3 2 2" xfId="37867"/>
    <cellStyle name="Примечание 13 3 2 3" xfId="37868"/>
    <cellStyle name="Примечание 13 3 3" xfId="37869"/>
    <cellStyle name="Примечание 13 3 3 2" xfId="37870"/>
    <cellStyle name="Примечание 13 3 3 3" xfId="37871"/>
    <cellStyle name="Примечание 13 3 4" xfId="37872"/>
    <cellStyle name="Примечание 13 3 4 2" xfId="37873"/>
    <cellStyle name="Примечание 13 3 4 3" xfId="37874"/>
    <cellStyle name="Примечание 13 3 5" xfId="37875"/>
    <cellStyle name="Примечание 13 3 5 2" xfId="37876"/>
    <cellStyle name="Примечание 13 3 5 3" xfId="37877"/>
    <cellStyle name="Примечание 13 3 6" xfId="37878"/>
    <cellStyle name="Примечание 13 3 6 2" xfId="37879"/>
    <cellStyle name="Примечание 13 3 6 3" xfId="37880"/>
    <cellStyle name="Примечание 13 3 7" xfId="37881"/>
    <cellStyle name="Примечание 13 3 7 2" xfId="37882"/>
    <cellStyle name="Примечание 13 3 7 3" xfId="37883"/>
    <cellStyle name="Примечание 13 3 8" xfId="37884"/>
    <cellStyle name="Примечание 13 3 8 2" xfId="37885"/>
    <cellStyle name="Примечание 13 3 8 3" xfId="37886"/>
    <cellStyle name="Примечание 13 3 9" xfId="37887"/>
    <cellStyle name="Примечание 13 3 9 2" xfId="37888"/>
    <cellStyle name="Примечание 13 3 9 3" xfId="37889"/>
    <cellStyle name="Примечание 13 4" xfId="37890"/>
    <cellStyle name="Примечание 13 4 10" xfId="37891"/>
    <cellStyle name="Примечание 13 4 2" xfId="37892"/>
    <cellStyle name="Примечание 13 4 2 2" xfId="37893"/>
    <cellStyle name="Примечание 13 4 2 3" xfId="37894"/>
    <cellStyle name="Примечание 13 4 3" xfId="37895"/>
    <cellStyle name="Примечание 13 4 3 2" xfId="37896"/>
    <cellStyle name="Примечание 13 4 3 3" xfId="37897"/>
    <cellStyle name="Примечание 13 4 4" xfId="37898"/>
    <cellStyle name="Примечание 13 4 4 2" xfId="37899"/>
    <cellStyle name="Примечание 13 4 4 3" xfId="37900"/>
    <cellStyle name="Примечание 13 4 5" xfId="37901"/>
    <cellStyle name="Примечание 13 4 5 2" xfId="37902"/>
    <cellStyle name="Примечание 13 4 5 3" xfId="37903"/>
    <cellStyle name="Примечание 13 4 6" xfId="37904"/>
    <cellStyle name="Примечание 13 4 6 2" xfId="37905"/>
    <cellStyle name="Примечание 13 4 6 3" xfId="37906"/>
    <cellStyle name="Примечание 13 4 7" xfId="37907"/>
    <cellStyle name="Примечание 13 4 7 2" xfId="37908"/>
    <cellStyle name="Примечание 13 4 7 3" xfId="37909"/>
    <cellStyle name="Примечание 13 4 8" xfId="37910"/>
    <cellStyle name="Примечание 13 4 8 2" xfId="37911"/>
    <cellStyle name="Примечание 13 4 8 3" xfId="37912"/>
    <cellStyle name="Примечание 13 4 9" xfId="37913"/>
    <cellStyle name="Примечание 13 4 9 2" xfId="37914"/>
    <cellStyle name="Примечание 13 4 9 3" xfId="37915"/>
    <cellStyle name="Примечание 13 5" xfId="37916"/>
    <cellStyle name="Примечание 13 5 10" xfId="37917"/>
    <cellStyle name="Примечание 13 5 2" xfId="37918"/>
    <cellStyle name="Примечание 13 5 2 2" xfId="37919"/>
    <cellStyle name="Примечание 13 5 2 3" xfId="37920"/>
    <cellStyle name="Примечание 13 5 3" xfId="37921"/>
    <cellStyle name="Примечание 13 5 3 2" xfId="37922"/>
    <cellStyle name="Примечание 13 5 3 3" xfId="37923"/>
    <cellStyle name="Примечание 13 5 4" xfId="37924"/>
    <cellStyle name="Примечание 13 5 4 2" xfId="37925"/>
    <cellStyle name="Примечание 13 5 4 3" xfId="37926"/>
    <cellStyle name="Примечание 13 5 5" xfId="37927"/>
    <cellStyle name="Примечание 13 5 5 2" xfId="37928"/>
    <cellStyle name="Примечание 13 5 5 3" xfId="37929"/>
    <cellStyle name="Примечание 13 5 6" xfId="37930"/>
    <cellStyle name="Примечание 13 5 6 2" xfId="37931"/>
    <cellStyle name="Примечание 13 5 6 3" xfId="37932"/>
    <cellStyle name="Примечание 13 5 7" xfId="37933"/>
    <cellStyle name="Примечание 13 5 7 2" xfId="37934"/>
    <cellStyle name="Примечание 13 5 7 3" xfId="37935"/>
    <cellStyle name="Примечание 13 5 8" xfId="37936"/>
    <cellStyle name="Примечание 13 5 8 2" xfId="37937"/>
    <cellStyle name="Примечание 13 5 8 3" xfId="37938"/>
    <cellStyle name="Примечание 13 5 9" xfId="37939"/>
    <cellStyle name="Примечание 13 5 9 2" xfId="37940"/>
    <cellStyle name="Примечание 13 5 9 3" xfId="37941"/>
    <cellStyle name="Примечание 13 6" xfId="37942"/>
    <cellStyle name="Примечание 13 6 2" xfId="37943"/>
    <cellStyle name="Примечание 13 6 3" xfId="37944"/>
    <cellStyle name="Примечание 13 7" xfId="37945"/>
    <cellStyle name="Примечание 13 7 2" xfId="37946"/>
    <cellStyle name="Примечание 13 7 3" xfId="37947"/>
    <cellStyle name="Примечание 13 8" xfId="37948"/>
    <cellStyle name="Примечание 13 8 2" xfId="37949"/>
    <cellStyle name="Примечание 13 8 3" xfId="37950"/>
    <cellStyle name="Примечание 13 9" xfId="37951"/>
    <cellStyle name="Примечание 13 9 2" xfId="37952"/>
    <cellStyle name="Примечание 13 9 3" xfId="37953"/>
    <cellStyle name="Примечание 13_Лист1" xfId="60725"/>
    <cellStyle name="Примечание 14" xfId="15577"/>
    <cellStyle name="Примечание 14 10" xfId="37954"/>
    <cellStyle name="Примечание 14 10 2" xfId="37955"/>
    <cellStyle name="Примечание 14 10 3" xfId="37956"/>
    <cellStyle name="Примечание 14 11" xfId="37957"/>
    <cellStyle name="Примечание 14 11 2" xfId="37958"/>
    <cellStyle name="Примечание 14 11 3" xfId="37959"/>
    <cellStyle name="Примечание 14 12" xfId="37960"/>
    <cellStyle name="Примечание 14 12 2" xfId="37961"/>
    <cellStyle name="Примечание 14 12 3" xfId="37962"/>
    <cellStyle name="Примечание 14 13" xfId="37963"/>
    <cellStyle name="Примечание 14 13 2" xfId="37964"/>
    <cellStyle name="Примечание 14 13 3" xfId="37965"/>
    <cellStyle name="Примечание 14 14" xfId="37966"/>
    <cellStyle name="Примечание 14 15" xfId="37967"/>
    <cellStyle name="Примечание 14 16" xfId="37968"/>
    <cellStyle name="Примечание 14 2" xfId="15578"/>
    <cellStyle name="Примечание 14 2 10" xfId="37969"/>
    <cellStyle name="Примечание 14 2 11" xfId="37970"/>
    <cellStyle name="Примечание 14 2 2" xfId="37971"/>
    <cellStyle name="Примечание 14 2 2 2" xfId="37972"/>
    <cellStyle name="Примечание 14 2 2 3" xfId="37973"/>
    <cellStyle name="Примечание 14 2 3" xfId="37974"/>
    <cellStyle name="Примечание 14 2 3 2" xfId="37975"/>
    <cellStyle name="Примечание 14 2 3 3" xfId="37976"/>
    <cellStyle name="Примечание 14 2 4" xfId="37977"/>
    <cellStyle name="Примечание 14 2 4 2" xfId="37978"/>
    <cellStyle name="Примечание 14 2 4 3" xfId="37979"/>
    <cellStyle name="Примечание 14 2 5" xfId="37980"/>
    <cellStyle name="Примечание 14 2 5 2" xfId="37981"/>
    <cellStyle name="Примечание 14 2 5 3" xfId="37982"/>
    <cellStyle name="Примечание 14 2 6" xfId="37983"/>
    <cellStyle name="Примечание 14 2 6 2" xfId="37984"/>
    <cellStyle name="Примечание 14 2 6 3" xfId="37985"/>
    <cellStyle name="Примечание 14 2 7" xfId="37986"/>
    <cellStyle name="Примечание 14 2 7 2" xfId="37987"/>
    <cellStyle name="Примечание 14 2 7 3" xfId="37988"/>
    <cellStyle name="Примечание 14 2 8" xfId="37989"/>
    <cellStyle name="Примечание 14 2 8 2" xfId="37990"/>
    <cellStyle name="Примечание 14 2 8 3" xfId="37991"/>
    <cellStyle name="Примечание 14 2 9" xfId="37992"/>
    <cellStyle name="Примечание 14 2 9 2" xfId="37993"/>
    <cellStyle name="Примечание 14 2 9 3" xfId="37994"/>
    <cellStyle name="Примечание 14 3" xfId="37995"/>
    <cellStyle name="Примечание 14 3 10" xfId="37996"/>
    <cellStyle name="Примечание 14 3 2" xfId="37997"/>
    <cellStyle name="Примечание 14 3 2 2" xfId="37998"/>
    <cellStyle name="Примечание 14 3 2 3" xfId="37999"/>
    <cellStyle name="Примечание 14 3 3" xfId="38000"/>
    <cellStyle name="Примечание 14 3 3 2" xfId="38001"/>
    <cellStyle name="Примечание 14 3 3 3" xfId="38002"/>
    <cellStyle name="Примечание 14 3 4" xfId="38003"/>
    <cellStyle name="Примечание 14 3 4 2" xfId="38004"/>
    <cellStyle name="Примечание 14 3 4 3" xfId="38005"/>
    <cellStyle name="Примечание 14 3 5" xfId="38006"/>
    <cellStyle name="Примечание 14 3 5 2" xfId="38007"/>
    <cellStyle name="Примечание 14 3 5 3" xfId="38008"/>
    <cellStyle name="Примечание 14 3 6" xfId="38009"/>
    <cellStyle name="Примечание 14 3 6 2" xfId="38010"/>
    <cellStyle name="Примечание 14 3 6 3" xfId="38011"/>
    <cellStyle name="Примечание 14 3 7" xfId="38012"/>
    <cellStyle name="Примечание 14 3 7 2" xfId="38013"/>
    <cellStyle name="Примечание 14 3 7 3" xfId="38014"/>
    <cellStyle name="Примечание 14 3 8" xfId="38015"/>
    <cellStyle name="Примечание 14 3 8 2" xfId="38016"/>
    <cellStyle name="Примечание 14 3 8 3" xfId="38017"/>
    <cellStyle name="Примечание 14 3 9" xfId="38018"/>
    <cellStyle name="Примечание 14 3 9 2" xfId="38019"/>
    <cellStyle name="Примечание 14 3 9 3" xfId="38020"/>
    <cellStyle name="Примечание 14 4" xfId="38021"/>
    <cellStyle name="Примечание 14 4 10" xfId="38022"/>
    <cellStyle name="Примечание 14 4 2" xfId="38023"/>
    <cellStyle name="Примечание 14 4 2 2" xfId="38024"/>
    <cellStyle name="Примечание 14 4 2 3" xfId="38025"/>
    <cellStyle name="Примечание 14 4 3" xfId="38026"/>
    <cellStyle name="Примечание 14 4 3 2" xfId="38027"/>
    <cellStyle name="Примечание 14 4 3 3" xfId="38028"/>
    <cellStyle name="Примечание 14 4 4" xfId="38029"/>
    <cellStyle name="Примечание 14 4 4 2" xfId="38030"/>
    <cellStyle name="Примечание 14 4 4 3" xfId="38031"/>
    <cellStyle name="Примечание 14 4 5" xfId="38032"/>
    <cellStyle name="Примечание 14 4 5 2" xfId="38033"/>
    <cellStyle name="Примечание 14 4 5 3" xfId="38034"/>
    <cellStyle name="Примечание 14 4 6" xfId="38035"/>
    <cellStyle name="Примечание 14 4 6 2" xfId="38036"/>
    <cellStyle name="Примечание 14 4 6 3" xfId="38037"/>
    <cellStyle name="Примечание 14 4 7" xfId="38038"/>
    <cellStyle name="Примечание 14 4 7 2" xfId="38039"/>
    <cellStyle name="Примечание 14 4 7 3" xfId="38040"/>
    <cellStyle name="Примечание 14 4 8" xfId="38041"/>
    <cellStyle name="Примечание 14 4 8 2" xfId="38042"/>
    <cellStyle name="Примечание 14 4 8 3" xfId="38043"/>
    <cellStyle name="Примечание 14 4 9" xfId="38044"/>
    <cellStyle name="Примечание 14 4 9 2" xfId="38045"/>
    <cellStyle name="Примечание 14 4 9 3" xfId="38046"/>
    <cellStyle name="Примечание 14 5" xfId="38047"/>
    <cellStyle name="Примечание 14 5 10" xfId="38048"/>
    <cellStyle name="Примечание 14 5 2" xfId="38049"/>
    <cellStyle name="Примечание 14 5 2 2" xfId="38050"/>
    <cellStyle name="Примечание 14 5 2 3" xfId="38051"/>
    <cellStyle name="Примечание 14 5 3" xfId="38052"/>
    <cellStyle name="Примечание 14 5 3 2" xfId="38053"/>
    <cellStyle name="Примечание 14 5 3 3" xfId="38054"/>
    <cellStyle name="Примечание 14 5 4" xfId="38055"/>
    <cellStyle name="Примечание 14 5 4 2" xfId="38056"/>
    <cellStyle name="Примечание 14 5 4 3" xfId="38057"/>
    <cellStyle name="Примечание 14 5 5" xfId="38058"/>
    <cellStyle name="Примечание 14 5 5 2" xfId="38059"/>
    <cellStyle name="Примечание 14 5 5 3" xfId="38060"/>
    <cellStyle name="Примечание 14 5 6" xfId="38061"/>
    <cellStyle name="Примечание 14 5 6 2" xfId="38062"/>
    <cellStyle name="Примечание 14 5 6 3" xfId="38063"/>
    <cellStyle name="Примечание 14 5 7" xfId="38064"/>
    <cellStyle name="Примечание 14 5 7 2" xfId="38065"/>
    <cellStyle name="Примечание 14 5 7 3" xfId="38066"/>
    <cellStyle name="Примечание 14 5 8" xfId="38067"/>
    <cellStyle name="Примечание 14 5 8 2" xfId="38068"/>
    <cellStyle name="Примечание 14 5 8 3" xfId="38069"/>
    <cellStyle name="Примечание 14 5 9" xfId="38070"/>
    <cellStyle name="Примечание 14 5 9 2" xfId="38071"/>
    <cellStyle name="Примечание 14 5 9 3" xfId="38072"/>
    <cellStyle name="Примечание 14 6" xfId="38073"/>
    <cellStyle name="Примечание 14 6 2" xfId="38074"/>
    <cellStyle name="Примечание 14 6 3" xfId="38075"/>
    <cellStyle name="Примечание 14 7" xfId="38076"/>
    <cellStyle name="Примечание 14 7 2" xfId="38077"/>
    <cellStyle name="Примечание 14 7 3" xfId="38078"/>
    <cellStyle name="Примечание 14 8" xfId="38079"/>
    <cellStyle name="Примечание 14 8 2" xfId="38080"/>
    <cellStyle name="Примечание 14 8 3" xfId="38081"/>
    <cellStyle name="Примечание 14 9" xfId="38082"/>
    <cellStyle name="Примечание 14 9 2" xfId="38083"/>
    <cellStyle name="Примечание 14 9 3" xfId="38084"/>
    <cellStyle name="Примечание 14_Лист1" xfId="60726"/>
    <cellStyle name="Примечание 15" xfId="15579"/>
    <cellStyle name="Примечание 15 10" xfId="38085"/>
    <cellStyle name="Примечание 15 10 2" xfId="38086"/>
    <cellStyle name="Примечание 15 10 3" xfId="38087"/>
    <cellStyle name="Примечание 15 11" xfId="38088"/>
    <cellStyle name="Примечание 15 11 2" xfId="38089"/>
    <cellStyle name="Примечание 15 11 3" xfId="38090"/>
    <cellStyle name="Примечание 15 12" xfId="38091"/>
    <cellStyle name="Примечание 15 12 2" xfId="38092"/>
    <cellStyle name="Примечание 15 12 3" xfId="38093"/>
    <cellStyle name="Примечание 15 13" xfId="38094"/>
    <cellStyle name="Примечание 15 13 2" xfId="38095"/>
    <cellStyle name="Примечание 15 13 3" xfId="38096"/>
    <cellStyle name="Примечание 15 14" xfId="38097"/>
    <cellStyle name="Примечание 15 15" xfId="38098"/>
    <cellStyle name="Примечание 15 16" xfId="38099"/>
    <cellStyle name="Примечание 15 2" xfId="15580"/>
    <cellStyle name="Примечание 15 2 10" xfId="38100"/>
    <cellStyle name="Примечание 15 2 11" xfId="38101"/>
    <cellStyle name="Примечание 15 2 2" xfId="38102"/>
    <cellStyle name="Примечание 15 2 2 2" xfId="38103"/>
    <cellStyle name="Примечание 15 2 2 3" xfId="38104"/>
    <cellStyle name="Примечание 15 2 3" xfId="38105"/>
    <cellStyle name="Примечание 15 2 3 2" xfId="38106"/>
    <cellStyle name="Примечание 15 2 3 3" xfId="38107"/>
    <cellStyle name="Примечание 15 2 4" xfId="38108"/>
    <cellStyle name="Примечание 15 2 4 2" xfId="38109"/>
    <cellStyle name="Примечание 15 2 4 3" xfId="38110"/>
    <cellStyle name="Примечание 15 2 5" xfId="38111"/>
    <cellStyle name="Примечание 15 2 5 2" xfId="38112"/>
    <cellStyle name="Примечание 15 2 5 3" xfId="38113"/>
    <cellStyle name="Примечание 15 2 6" xfId="38114"/>
    <cellStyle name="Примечание 15 2 6 2" xfId="38115"/>
    <cellStyle name="Примечание 15 2 6 3" xfId="38116"/>
    <cellStyle name="Примечание 15 2 7" xfId="38117"/>
    <cellStyle name="Примечание 15 2 7 2" xfId="38118"/>
    <cellStyle name="Примечание 15 2 7 3" xfId="38119"/>
    <cellStyle name="Примечание 15 2 8" xfId="38120"/>
    <cellStyle name="Примечание 15 2 8 2" xfId="38121"/>
    <cellStyle name="Примечание 15 2 8 3" xfId="38122"/>
    <cellStyle name="Примечание 15 2 9" xfId="38123"/>
    <cellStyle name="Примечание 15 2 9 2" xfId="38124"/>
    <cellStyle name="Примечание 15 2 9 3" xfId="38125"/>
    <cellStyle name="Примечание 15 3" xfId="38126"/>
    <cellStyle name="Примечание 15 3 10" xfId="38127"/>
    <cellStyle name="Примечание 15 3 2" xfId="38128"/>
    <cellStyle name="Примечание 15 3 2 2" xfId="38129"/>
    <cellStyle name="Примечание 15 3 2 3" xfId="38130"/>
    <cellStyle name="Примечание 15 3 3" xfId="38131"/>
    <cellStyle name="Примечание 15 3 3 2" xfId="38132"/>
    <cellStyle name="Примечание 15 3 3 3" xfId="38133"/>
    <cellStyle name="Примечание 15 3 4" xfId="38134"/>
    <cellStyle name="Примечание 15 3 4 2" xfId="38135"/>
    <cellStyle name="Примечание 15 3 4 3" xfId="38136"/>
    <cellStyle name="Примечание 15 3 5" xfId="38137"/>
    <cellStyle name="Примечание 15 3 5 2" xfId="38138"/>
    <cellStyle name="Примечание 15 3 5 3" xfId="38139"/>
    <cellStyle name="Примечание 15 3 6" xfId="38140"/>
    <cellStyle name="Примечание 15 3 6 2" xfId="38141"/>
    <cellStyle name="Примечание 15 3 6 3" xfId="38142"/>
    <cellStyle name="Примечание 15 3 7" xfId="38143"/>
    <cellStyle name="Примечание 15 3 7 2" xfId="38144"/>
    <cellStyle name="Примечание 15 3 7 3" xfId="38145"/>
    <cellStyle name="Примечание 15 3 8" xfId="38146"/>
    <cellStyle name="Примечание 15 3 8 2" xfId="38147"/>
    <cellStyle name="Примечание 15 3 8 3" xfId="38148"/>
    <cellStyle name="Примечание 15 3 9" xfId="38149"/>
    <cellStyle name="Примечание 15 3 9 2" xfId="38150"/>
    <cellStyle name="Примечание 15 3 9 3" xfId="38151"/>
    <cellStyle name="Примечание 15 4" xfId="38152"/>
    <cellStyle name="Примечание 15 4 10" xfId="38153"/>
    <cellStyle name="Примечание 15 4 2" xfId="38154"/>
    <cellStyle name="Примечание 15 4 2 2" xfId="38155"/>
    <cellStyle name="Примечание 15 4 2 3" xfId="38156"/>
    <cellStyle name="Примечание 15 4 3" xfId="38157"/>
    <cellStyle name="Примечание 15 4 3 2" xfId="38158"/>
    <cellStyle name="Примечание 15 4 3 3" xfId="38159"/>
    <cellStyle name="Примечание 15 4 4" xfId="38160"/>
    <cellStyle name="Примечание 15 4 4 2" xfId="38161"/>
    <cellStyle name="Примечание 15 4 4 3" xfId="38162"/>
    <cellStyle name="Примечание 15 4 5" xfId="38163"/>
    <cellStyle name="Примечание 15 4 5 2" xfId="38164"/>
    <cellStyle name="Примечание 15 4 5 3" xfId="38165"/>
    <cellStyle name="Примечание 15 4 6" xfId="38166"/>
    <cellStyle name="Примечание 15 4 6 2" xfId="38167"/>
    <cellStyle name="Примечание 15 4 6 3" xfId="38168"/>
    <cellStyle name="Примечание 15 4 7" xfId="38169"/>
    <cellStyle name="Примечание 15 4 7 2" xfId="38170"/>
    <cellStyle name="Примечание 15 4 7 3" xfId="38171"/>
    <cellStyle name="Примечание 15 4 8" xfId="38172"/>
    <cellStyle name="Примечание 15 4 8 2" xfId="38173"/>
    <cellStyle name="Примечание 15 4 8 3" xfId="38174"/>
    <cellStyle name="Примечание 15 4 9" xfId="38175"/>
    <cellStyle name="Примечание 15 4 9 2" xfId="38176"/>
    <cellStyle name="Примечание 15 4 9 3" xfId="38177"/>
    <cellStyle name="Примечание 15 5" xfId="38178"/>
    <cellStyle name="Примечание 15 5 10" xfId="38179"/>
    <cellStyle name="Примечание 15 5 2" xfId="38180"/>
    <cellStyle name="Примечание 15 5 2 2" xfId="38181"/>
    <cellStyle name="Примечание 15 5 2 3" xfId="38182"/>
    <cellStyle name="Примечание 15 5 3" xfId="38183"/>
    <cellStyle name="Примечание 15 5 3 2" xfId="38184"/>
    <cellStyle name="Примечание 15 5 3 3" xfId="38185"/>
    <cellStyle name="Примечание 15 5 4" xfId="38186"/>
    <cellStyle name="Примечание 15 5 4 2" xfId="38187"/>
    <cellStyle name="Примечание 15 5 4 3" xfId="38188"/>
    <cellStyle name="Примечание 15 5 5" xfId="38189"/>
    <cellStyle name="Примечание 15 5 5 2" xfId="38190"/>
    <cellStyle name="Примечание 15 5 5 3" xfId="38191"/>
    <cellStyle name="Примечание 15 5 6" xfId="38192"/>
    <cellStyle name="Примечание 15 5 6 2" xfId="38193"/>
    <cellStyle name="Примечание 15 5 6 3" xfId="38194"/>
    <cellStyle name="Примечание 15 5 7" xfId="38195"/>
    <cellStyle name="Примечание 15 5 7 2" xfId="38196"/>
    <cellStyle name="Примечание 15 5 7 3" xfId="38197"/>
    <cellStyle name="Примечание 15 5 8" xfId="38198"/>
    <cellStyle name="Примечание 15 5 8 2" xfId="38199"/>
    <cellStyle name="Примечание 15 5 8 3" xfId="38200"/>
    <cellStyle name="Примечание 15 5 9" xfId="38201"/>
    <cellStyle name="Примечание 15 5 9 2" xfId="38202"/>
    <cellStyle name="Примечание 15 5 9 3" xfId="38203"/>
    <cellStyle name="Примечание 15 6" xfId="38204"/>
    <cellStyle name="Примечание 15 6 2" xfId="38205"/>
    <cellStyle name="Примечание 15 6 3" xfId="38206"/>
    <cellStyle name="Примечание 15 7" xfId="38207"/>
    <cellStyle name="Примечание 15 7 2" xfId="38208"/>
    <cellStyle name="Примечание 15 7 3" xfId="38209"/>
    <cellStyle name="Примечание 15 8" xfId="38210"/>
    <cellStyle name="Примечание 15 8 2" xfId="38211"/>
    <cellStyle name="Примечание 15 8 3" xfId="38212"/>
    <cellStyle name="Примечание 15 9" xfId="38213"/>
    <cellStyle name="Примечание 15 9 2" xfId="38214"/>
    <cellStyle name="Примечание 15 9 3" xfId="38215"/>
    <cellStyle name="Примечание 15_Лист1" xfId="60727"/>
    <cellStyle name="Примечание 16" xfId="15581"/>
    <cellStyle name="Примечание 16 10" xfId="38216"/>
    <cellStyle name="Примечание 16 10 2" xfId="38217"/>
    <cellStyle name="Примечание 16 10 3" xfId="38218"/>
    <cellStyle name="Примечание 16 11" xfId="38219"/>
    <cellStyle name="Примечание 16 11 2" xfId="38220"/>
    <cellStyle name="Примечание 16 11 3" xfId="38221"/>
    <cellStyle name="Примечание 16 12" xfId="38222"/>
    <cellStyle name="Примечание 16 12 2" xfId="38223"/>
    <cellStyle name="Примечание 16 12 3" xfId="38224"/>
    <cellStyle name="Примечание 16 13" xfId="38225"/>
    <cellStyle name="Примечание 16 13 2" xfId="38226"/>
    <cellStyle name="Примечание 16 13 3" xfId="38227"/>
    <cellStyle name="Примечание 16 14" xfId="38228"/>
    <cellStyle name="Примечание 16 15" xfId="38229"/>
    <cellStyle name="Примечание 16 16" xfId="38230"/>
    <cellStyle name="Примечание 16 2" xfId="15582"/>
    <cellStyle name="Примечание 16 2 10" xfId="38231"/>
    <cellStyle name="Примечание 16 2 11" xfId="38232"/>
    <cellStyle name="Примечание 16 2 2" xfId="38233"/>
    <cellStyle name="Примечание 16 2 2 2" xfId="38234"/>
    <cellStyle name="Примечание 16 2 2 3" xfId="38235"/>
    <cellStyle name="Примечание 16 2 3" xfId="38236"/>
    <cellStyle name="Примечание 16 2 3 2" xfId="38237"/>
    <cellStyle name="Примечание 16 2 3 3" xfId="38238"/>
    <cellStyle name="Примечание 16 2 4" xfId="38239"/>
    <cellStyle name="Примечание 16 2 4 2" xfId="38240"/>
    <cellStyle name="Примечание 16 2 4 3" xfId="38241"/>
    <cellStyle name="Примечание 16 2 5" xfId="38242"/>
    <cellStyle name="Примечание 16 2 5 2" xfId="38243"/>
    <cellStyle name="Примечание 16 2 5 3" xfId="38244"/>
    <cellStyle name="Примечание 16 2 6" xfId="38245"/>
    <cellStyle name="Примечание 16 2 6 2" xfId="38246"/>
    <cellStyle name="Примечание 16 2 6 3" xfId="38247"/>
    <cellStyle name="Примечание 16 2 7" xfId="38248"/>
    <cellStyle name="Примечание 16 2 7 2" xfId="38249"/>
    <cellStyle name="Примечание 16 2 7 3" xfId="38250"/>
    <cellStyle name="Примечание 16 2 8" xfId="38251"/>
    <cellStyle name="Примечание 16 2 8 2" xfId="38252"/>
    <cellStyle name="Примечание 16 2 8 3" xfId="38253"/>
    <cellStyle name="Примечание 16 2 9" xfId="38254"/>
    <cellStyle name="Примечание 16 2 9 2" xfId="38255"/>
    <cellStyle name="Примечание 16 2 9 3" xfId="38256"/>
    <cellStyle name="Примечание 16 3" xfId="38257"/>
    <cellStyle name="Примечание 16 3 10" xfId="38258"/>
    <cellStyle name="Примечание 16 3 2" xfId="38259"/>
    <cellStyle name="Примечание 16 3 2 2" xfId="38260"/>
    <cellStyle name="Примечание 16 3 2 3" xfId="38261"/>
    <cellStyle name="Примечание 16 3 3" xfId="38262"/>
    <cellStyle name="Примечание 16 3 3 2" xfId="38263"/>
    <cellStyle name="Примечание 16 3 3 3" xfId="38264"/>
    <cellStyle name="Примечание 16 3 4" xfId="38265"/>
    <cellStyle name="Примечание 16 3 4 2" xfId="38266"/>
    <cellStyle name="Примечание 16 3 4 3" xfId="38267"/>
    <cellStyle name="Примечание 16 3 5" xfId="38268"/>
    <cellStyle name="Примечание 16 3 5 2" xfId="38269"/>
    <cellStyle name="Примечание 16 3 5 3" xfId="38270"/>
    <cellStyle name="Примечание 16 3 6" xfId="38271"/>
    <cellStyle name="Примечание 16 3 6 2" xfId="38272"/>
    <cellStyle name="Примечание 16 3 6 3" xfId="38273"/>
    <cellStyle name="Примечание 16 3 7" xfId="38274"/>
    <cellStyle name="Примечание 16 3 7 2" xfId="38275"/>
    <cellStyle name="Примечание 16 3 7 3" xfId="38276"/>
    <cellStyle name="Примечание 16 3 8" xfId="38277"/>
    <cellStyle name="Примечание 16 3 8 2" xfId="38278"/>
    <cellStyle name="Примечание 16 3 8 3" xfId="38279"/>
    <cellStyle name="Примечание 16 3 9" xfId="38280"/>
    <cellStyle name="Примечание 16 3 9 2" xfId="38281"/>
    <cellStyle name="Примечание 16 3 9 3" xfId="38282"/>
    <cellStyle name="Примечание 16 4" xfId="38283"/>
    <cellStyle name="Примечание 16 4 10" xfId="38284"/>
    <cellStyle name="Примечание 16 4 2" xfId="38285"/>
    <cellStyle name="Примечание 16 4 2 2" xfId="38286"/>
    <cellStyle name="Примечание 16 4 2 3" xfId="38287"/>
    <cellStyle name="Примечание 16 4 3" xfId="38288"/>
    <cellStyle name="Примечание 16 4 3 2" xfId="38289"/>
    <cellStyle name="Примечание 16 4 3 3" xfId="38290"/>
    <cellStyle name="Примечание 16 4 4" xfId="38291"/>
    <cellStyle name="Примечание 16 4 4 2" xfId="38292"/>
    <cellStyle name="Примечание 16 4 4 3" xfId="38293"/>
    <cellStyle name="Примечание 16 4 5" xfId="38294"/>
    <cellStyle name="Примечание 16 4 5 2" xfId="38295"/>
    <cellStyle name="Примечание 16 4 5 3" xfId="38296"/>
    <cellStyle name="Примечание 16 4 6" xfId="38297"/>
    <cellStyle name="Примечание 16 4 6 2" xfId="38298"/>
    <cellStyle name="Примечание 16 4 6 3" xfId="38299"/>
    <cellStyle name="Примечание 16 4 7" xfId="38300"/>
    <cellStyle name="Примечание 16 4 7 2" xfId="38301"/>
    <cellStyle name="Примечание 16 4 7 3" xfId="38302"/>
    <cellStyle name="Примечание 16 4 8" xfId="38303"/>
    <cellStyle name="Примечание 16 4 8 2" xfId="38304"/>
    <cellStyle name="Примечание 16 4 8 3" xfId="38305"/>
    <cellStyle name="Примечание 16 4 9" xfId="38306"/>
    <cellStyle name="Примечание 16 4 9 2" xfId="38307"/>
    <cellStyle name="Примечание 16 4 9 3" xfId="38308"/>
    <cellStyle name="Примечание 16 5" xfId="38309"/>
    <cellStyle name="Примечание 16 5 10" xfId="38310"/>
    <cellStyle name="Примечание 16 5 2" xfId="38311"/>
    <cellStyle name="Примечание 16 5 2 2" xfId="38312"/>
    <cellStyle name="Примечание 16 5 2 3" xfId="38313"/>
    <cellStyle name="Примечание 16 5 3" xfId="38314"/>
    <cellStyle name="Примечание 16 5 3 2" xfId="38315"/>
    <cellStyle name="Примечание 16 5 3 3" xfId="38316"/>
    <cellStyle name="Примечание 16 5 4" xfId="38317"/>
    <cellStyle name="Примечание 16 5 4 2" xfId="38318"/>
    <cellStyle name="Примечание 16 5 4 3" xfId="38319"/>
    <cellStyle name="Примечание 16 5 5" xfId="38320"/>
    <cellStyle name="Примечание 16 5 5 2" xfId="38321"/>
    <cellStyle name="Примечание 16 5 5 3" xfId="38322"/>
    <cellStyle name="Примечание 16 5 6" xfId="38323"/>
    <cellStyle name="Примечание 16 5 6 2" xfId="38324"/>
    <cellStyle name="Примечание 16 5 6 3" xfId="38325"/>
    <cellStyle name="Примечание 16 5 7" xfId="38326"/>
    <cellStyle name="Примечание 16 5 7 2" xfId="38327"/>
    <cellStyle name="Примечание 16 5 7 3" xfId="38328"/>
    <cellStyle name="Примечание 16 5 8" xfId="38329"/>
    <cellStyle name="Примечание 16 5 8 2" xfId="38330"/>
    <cellStyle name="Примечание 16 5 8 3" xfId="38331"/>
    <cellStyle name="Примечание 16 5 9" xfId="38332"/>
    <cellStyle name="Примечание 16 5 9 2" xfId="38333"/>
    <cellStyle name="Примечание 16 5 9 3" xfId="38334"/>
    <cellStyle name="Примечание 16 6" xfId="38335"/>
    <cellStyle name="Примечание 16 6 2" xfId="38336"/>
    <cellStyle name="Примечание 16 6 3" xfId="38337"/>
    <cellStyle name="Примечание 16 7" xfId="38338"/>
    <cellStyle name="Примечание 16 7 2" xfId="38339"/>
    <cellStyle name="Примечание 16 7 3" xfId="38340"/>
    <cellStyle name="Примечание 16 8" xfId="38341"/>
    <cellStyle name="Примечание 16 8 2" xfId="38342"/>
    <cellStyle name="Примечание 16 8 3" xfId="38343"/>
    <cellStyle name="Примечание 16 9" xfId="38344"/>
    <cellStyle name="Примечание 16 9 2" xfId="38345"/>
    <cellStyle name="Примечание 16 9 3" xfId="38346"/>
    <cellStyle name="Примечание 16_Лист1" xfId="60728"/>
    <cellStyle name="Примечание 17" xfId="15583"/>
    <cellStyle name="Примечание 17 10" xfId="38347"/>
    <cellStyle name="Примечание 17 10 2" xfId="38348"/>
    <cellStyle name="Примечание 17 10 3" xfId="38349"/>
    <cellStyle name="Примечание 17 11" xfId="38350"/>
    <cellStyle name="Примечание 17 11 2" xfId="38351"/>
    <cellStyle name="Примечание 17 11 3" xfId="38352"/>
    <cellStyle name="Примечание 17 12" xfId="38353"/>
    <cellStyle name="Примечание 17 12 2" xfId="38354"/>
    <cellStyle name="Примечание 17 12 3" xfId="38355"/>
    <cellStyle name="Примечание 17 13" xfId="38356"/>
    <cellStyle name="Примечание 17 13 2" xfId="38357"/>
    <cellStyle name="Примечание 17 13 3" xfId="38358"/>
    <cellStyle name="Примечание 17 14" xfId="38359"/>
    <cellStyle name="Примечание 17 15" xfId="38360"/>
    <cellStyle name="Примечание 17 16" xfId="38361"/>
    <cellStyle name="Примечание 17 2" xfId="15584"/>
    <cellStyle name="Примечание 17 2 10" xfId="38362"/>
    <cellStyle name="Примечание 17 2 11" xfId="38363"/>
    <cellStyle name="Примечание 17 2 2" xfId="38364"/>
    <cellStyle name="Примечание 17 2 2 2" xfId="38365"/>
    <cellStyle name="Примечание 17 2 2 3" xfId="38366"/>
    <cellStyle name="Примечание 17 2 3" xfId="38367"/>
    <cellStyle name="Примечание 17 2 3 2" xfId="38368"/>
    <cellStyle name="Примечание 17 2 3 3" xfId="38369"/>
    <cellStyle name="Примечание 17 2 4" xfId="38370"/>
    <cellStyle name="Примечание 17 2 4 2" xfId="38371"/>
    <cellStyle name="Примечание 17 2 4 3" xfId="38372"/>
    <cellStyle name="Примечание 17 2 5" xfId="38373"/>
    <cellStyle name="Примечание 17 2 5 2" xfId="38374"/>
    <cellStyle name="Примечание 17 2 5 3" xfId="38375"/>
    <cellStyle name="Примечание 17 2 6" xfId="38376"/>
    <cellStyle name="Примечание 17 2 6 2" xfId="38377"/>
    <cellStyle name="Примечание 17 2 6 3" xfId="38378"/>
    <cellStyle name="Примечание 17 2 7" xfId="38379"/>
    <cellStyle name="Примечание 17 2 7 2" xfId="38380"/>
    <cellStyle name="Примечание 17 2 7 3" xfId="38381"/>
    <cellStyle name="Примечание 17 2 8" xfId="38382"/>
    <cellStyle name="Примечание 17 2 8 2" xfId="38383"/>
    <cellStyle name="Примечание 17 2 8 3" xfId="38384"/>
    <cellStyle name="Примечание 17 2 9" xfId="38385"/>
    <cellStyle name="Примечание 17 2 9 2" xfId="38386"/>
    <cellStyle name="Примечание 17 2 9 3" xfId="38387"/>
    <cellStyle name="Примечание 17 3" xfId="38388"/>
    <cellStyle name="Примечание 17 3 10" xfId="38389"/>
    <cellStyle name="Примечание 17 3 2" xfId="38390"/>
    <cellStyle name="Примечание 17 3 2 2" xfId="38391"/>
    <cellStyle name="Примечание 17 3 2 3" xfId="38392"/>
    <cellStyle name="Примечание 17 3 3" xfId="38393"/>
    <cellStyle name="Примечание 17 3 3 2" xfId="38394"/>
    <cellStyle name="Примечание 17 3 3 3" xfId="38395"/>
    <cellStyle name="Примечание 17 3 4" xfId="38396"/>
    <cellStyle name="Примечание 17 3 4 2" xfId="38397"/>
    <cellStyle name="Примечание 17 3 4 3" xfId="38398"/>
    <cellStyle name="Примечание 17 3 5" xfId="38399"/>
    <cellStyle name="Примечание 17 3 5 2" xfId="38400"/>
    <cellStyle name="Примечание 17 3 5 3" xfId="38401"/>
    <cellStyle name="Примечание 17 3 6" xfId="38402"/>
    <cellStyle name="Примечание 17 3 6 2" xfId="38403"/>
    <cellStyle name="Примечание 17 3 6 3" xfId="38404"/>
    <cellStyle name="Примечание 17 3 7" xfId="38405"/>
    <cellStyle name="Примечание 17 3 7 2" xfId="38406"/>
    <cellStyle name="Примечание 17 3 7 3" xfId="38407"/>
    <cellStyle name="Примечание 17 3 8" xfId="38408"/>
    <cellStyle name="Примечание 17 3 8 2" xfId="38409"/>
    <cellStyle name="Примечание 17 3 8 3" xfId="38410"/>
    <cellStyle name="Примечание 17 3 9" xfId="38411"/>
    <cellStyle name="Примечание 17 3 9 2" xfId="38412"/>
    <cellStyle name="Примечание 17 3 9 3" xfId="38413"/>
    <cellStyle name="Примечание 17 4" xfId="38414"/>
    <cellStyle name="Примечание 17 4 10" xfId="38415"/>
    <cellStyle name="Примечание 17 4 2" xfId="38416"/>
    <cellStyle name="Примечание 17 4 2 2" xfId="38417"/>
    <cellStyle name="Примечание 17 4 2 3" xfId="38418"/>
    <cellStyle name="Примечание 17 4 3" xfId="38419"/>
    <cellStyle name="Примечание 17 4 3 2" xfId="38420"/>
    <cellStyle name="Примечание 17 4 3 3" xfId="38421"/>
    <cellStyle name="Примечание 17 4 4" xfId="38422"/>
    <cellStyle name="Примечание 17 4 4 2" xfId="38423"/>
    <cellStyle name="Примечание 17 4 4 3" xfId="38424"/>
    <cellStyle name="Примечание 17 4 5" xfId="38425"/>
    <cellStyle name="Примечание 17 4 5 2" xfId="38426"/>
    <cellStyle name="Примечание 17 4 5 3" xfId="38427"/>
    <cellStyle name="Примечание 17 4 6" xfId="38428"/>
    <cellStyle name="Примечание 17 4 6 2" xfId="38429"/>
    <cellStyle name="Примечание 17 4 6 3" xfId="38430"/>
    <cellStyle name="Примечание 17 4 7" xfId="38431"/>
    <cellStyle name="Примечание 17 4 7 2" xfId="38432"/>
    <cellStyle name="Примечание 17 4 7 3" xfId="38433"/>
    <cellStyle name="Примечание 17 4 8" xfId="38434"/>
    <cellStyle name="Примечание 17 4 8 2" xfId="38435"/>
    <cellStyle name="Примечание 17 4 8 3" xfId="38436"/>
    <cellStyle name="Примечание 17 4 9" xfId="38437"/>
    <cellStyle name="Примечание 17 4 9 2" xfId="38438"/>
    <cellStyle name="Примечание 17 4 9 3" xfId="38439"/>
    <cellStyle name="Примечание 17 5" xfId="38440"/>
    <cellStyle name="Примечание 17 5 10" xfId="38441"/>
    <cellStyle name="Примечание 17 5 2" xfId="38442"/>
    <cellStyle name="Примечание 17 5 2 2" xfId="38443"/>
    <cellStyle name="Примечание 17 5 2 3" xfId="38444"/>
    <cellStyle name="Примечание 17 5 3" xfId="38445"/>
    <cellStyle name="Примечание 17 5 3 2" xfId="38446"/>
    <cellStyle name="Примечание 17 5 3 3" xfId="38447"/>
    <cellStyle name="Примечание 17 5 4" xfId="38448"/>
    <cellStyle name="Примечание 17 5 4 2" xfId="38449"/>
    <cellStyle name="Примечание 17 5 4 3" xfId="38450"/>
    <cellStyle name="Примечание 17 5 5" xfId="38451"/>
    <cellStyle name="Примечание 17 5 5 2" xfId="38452"/>
    <cellStyle name="Примечание 17 5 5 3" xfId="38453"/>
    <cellStyle name="Примечание 17 5 6" xfId="38454"/>
    <cellStyle name="Примечание 17 5 6 2" xfId="38455"/>
    <cellStyle name="Примечание 17 5 6 3" xfId="38456"/>
    <cellStyle name="Примечание 17 5 7" xfId="38457"/>
    <cellStyle name="Примечание 17 5 7 2" xfId="38458"/>
    <cellStyle name="Примечание 17 5 7 3" xfId="38459"/>
    <cellStyle name="Примечание 17 5 8" xfId="38460"/>
    <cellStyle name="Примечание 17 5 8 2" xfId="38461"/>
    <cellStyle name="Примечание 17 5 8 3" xfId="38462"/>
    <cellStyle name="Примечание 17 5 9" xfId="38463"/>
    <cellStyle name="Примечание 17 5 9 2" xfId="38464"/>
    <cellStyle name="Примечание 17 5 9 3" xfId="38465"/>
    <cellStyle name="Примечание 17 6" xfId="38466"/>
    <cellStyle name="Примечание 17 6 2" xfId="38467"/>
    <cellStyle name="Примечание 17 6 3" xfId="38468"/>
    <cellStyle name="Примечание 17 7" xfId="38469"/>
    <cellStyle name="Примечание 17 7 2" xfId="38470"/>
    <cellStyle name="Примечание 17 7 3" xfId="38471"/>
    <cellStyle name="Примечание 17 8" xfId="38472"/>
    <cellStyle name="Примечание 17 8 2" xfId="38473"/>
    <cellStyle name="Примечание 17 8 3" xfId="38474"/>
    <cellStyle name="Примечание 17 9" xfId="38475"/>
    <cellStyle name="Примечание 17 9 2" xfId="38476"/>
    <cellStyle name="Примечание 17 9 3" xfId="38477"/>
    <cellStyle name="Примечание 17_Лист1" xfId="60729"/>
    <cellStyle name="Примечание 18" xfId="15585"/>
    <cellStyle name="Примечание 18 10" xfId="38478"/>
    <cellStyle name="Примечание 18 10 2" xfId="38479"/>
    <cellStyle name="Примечание 18 10 3" xfId="38480"/>
    <cellStyle name="Примечание 18 11" xfId="38481"/>
    <cellStyle name="Примечание 18 11 2" xfId="38482"/>
    <cellStyle name="Примечание 18 11 3" xfId="38483"/>
    <cellStyle name="Примечание 18 12" xfId="38484"/>
    <cellStyle name="Примечание 18 12 2" xfId="38485"/>
    <cellStyle name="Примечание 18 12 3" xfId="38486"/>
    <cellStyle name="Примечание 18 13" xfId="38487"/>
    <cellStyle name="Примечание 18 13 2" xfId="38488"/>
    <cellStyle name="Примечание 18 13 3" xfId="38489"/>
    <cellStyle name="Примечание 18 14" xfId="38490"/>
    <cellStyle name="Примечание 18 15" xfId="38491"/>
    <cellStyle name="Примечание 18 16" xfId="38492"/>
    <cellStyle name="Примечание 18 2" xfId="15586"/>
    <cellStyle name="Примечание 18 2 10" xfId="38493"/>
    <cellStyle name="Примечание 18 2 11" xfId="38494"/>
    <cellStyle name="Примечание 18 2 2" xfId="38495"/>
    <cellStyle name="Примечание 18 2 2 2" xfId="38496"/>
    <cellStyle name="Примечание 18 2 2 3" xfId="38497"/>
    <cellStyle name="Примечание 18 2 3" xfId="38498"/>
    <cellStyle name="Примечание 18 2 3 2" xfId="38499"/>
    <cellStyle name="Примечание 18 2 3 3" xfId="38500"/>
    <cellStyle name="Примечание 18 2 4" xfId="38501"/>
    <cellStyle name="Примечание 18 2 4 2" xfId="38502"/>
    <cellStyle name="Примечание 18 2 4 3" xfId="38503"/>
    <cellStyle name="Примечание 18 2 5" xfId="38504"/>
    <cellStyle name="Примечание 18 2 5 2" xfId="38505"/>
    <cellStyle name="Примечание 18 2 5 3" xfId="38506"/>
    <cellStyle name="Примечание 18 2 6" xfId="38507"/>
    <cellStyle name="Примечание 18 2 6 2" xfId="38508"/>
    <cellStyle name="Примечание 18 2 6 3" xfId="38509"/>
    <cellStyle name="Примечание 18 2 7" xfId="38510"/>
    <cellStyle name="Примечание 18 2 7 2" xfId="38511"/>
    <cellStyle name="Примечание 18 2 7 3" xfId="38512"/>
    <cellStyle name="Примечание 18 2 8" xfId="38513"/>
    <cellStyle name="Примечание 18 2 8 2" xfId="38514"/>
    <cellStyle name="Примечание 18 2 8 3" xfId="38515"/>
    <cellStyle name="Примечание 18 2 9" xfId="38516"/>
    <cellStyle name="Примечание 18 2 9 2" xfId="38517"/>
    <cellStyle name="Примечание 18 2 9 3" xfId="38518"/>
    <cellStyle name="Примечание 18 3" xfId="38519"/>
    <cellStyle name="Примечание 18 3 10" xfId="38520"/>
    <cellStyle name="Примечание 18 3 2" xfId="38521"/>
    <cellStyle name="Примечание 18 3 2 2" xfId="38522"/>
    <cellStyle name="Примечание 18 3 2 3" xfId="38523"/>
    <cellStyle name="Примечание 18 3 3" xfId="38524"/>
    <cellStyle name="Примечание 18 3 3 2" xfId="38525"/>
    <cellStyle name="Примечание 18 3 3 3" xfId="38526"/>
    <cellStyle name="Примечание 18 3 4" xfId="38527"/>
    <cellStyle name="Примечание 18 3 4 2" xfId="38528"/>
    <cellStyle name="Примечание 18 3 4 3" xfId="38529"/>
    <cellStyle name="Примечание 18 3 5" xfId="38530"/>
    <cellStyle name="Примечание 18 3 5 2" xfId="38531"/>
    <cellStyle name="Примечание 18 3 5 3" xfId="38532"/>
    <cellStyle name="Примечание 18 3 6" xfId="38533"/>
    <cellStyle name="Примечание 18 3 6 2" xfId="38534"/>
    <cellStyle name="Примечание 18 3 6 3" xfId="38535"/>
    <cellStyle name="Примечание 18 3 7" xfId="38536"/>
    <cellStyle name="Примечание 18 3 7 2" xfId="38537"/>
    <cellStyle name="Примечание 18 3 7 3" xfId="38538"/>
    <cellStyle name="Примечание 18 3 8" xfId="38539"/>
    <cellStyle name="Примечание 18 3 8 2" xfId="38540"/>
    <cellStyle name="Примечание 18 3 8 3" xfId="38541"/>
    <cellStyle name="Примечание 18 3 9" xfId="38542"/>
    <cellStyle name="Примечание 18 3 9 2" xfId="38543"/>
    <cellStyle name="Примечание 18 3 9 3" xfId="38544"/>
    <cellStyle name="Примечание 18 4" xfId="38545"/>
    <cellStyle name="Примечание 18 4 10" xfId="38546"/>
    <cellStyle name="Примечание 18 4 2" xfId="38547"/>
    <cellStyle name="Примечание 18 4 2 2" xfId="38548"/>
    <cellStyle name="Примечание 18 4 2 3" xfId="38549"/>
    <cellStyle name="Примечание 18 4 3" xfId="38550"/>
    <cellStyle name="Примечание 18 4 3 2" xfId="38551"/>
    <cellStyle name="Примечание 18 4 3 3" xfId="38552"/>
    <cellStyle name="Примечание 18 4 4" xfId="38553"/>
    <cellStyle name="Примечание 18 4 4 2" xfId="38554"/>
    <cellStyle name="Примечание 18 4 4 3" xfId="38555"/>
    <cellStyle name="Примечание 18 4 5" xfId="38556"/>
    <cellStyle name="Примечание 18 4 5 2" xfId="38557"/>
    <cellStyle name="Примечание 18 4 5 3" xfId="38558"/>
    <cellStyle name="Примечание 18 4 6" xfId="38559"/>
    <cellStyle name="Примечание 18 4 6 2" xfId="38560"/>
    <cellStyle name="Примечание 18 4 6 3" xfId="38561"/>
    <cellStyle name="Примечание 18 4 7" xfId="38562"/>
    <cellStyle name="Примечание 18 4 7 2" xfId="38563"/>
    <cellStyle name="Примечание 18 4 7 3" xfId="38564"/>
    <cellStyle name="Примечание 18 4 8" xfId="38565"/>
    <cellStyle name="Примечание 18 4 8 2" xfId="38566"/>
    <cellStyle name="Примечание 18 4 8 3" xfId="38567"/>
    <cellStyle name="Примечание 18 4 9" xfId="38568"/>
    <cellStyle name="Примечание 18 4 9 2" xfId="38569"/>
    <cellStyle name="Примечание 18 4 9 3" xfId="38570"/>
    <cellStyle name="Примечание 18 5" xfId="38571"/>
    <cellStyle name="Примечание 18 5 10" xfId="38572"/>
    <cellStyle name="Примечание 18 5 2" xfId="38573"/>
    <cellStyle name="Примечание 18 5 2 2" xfId="38574"/>
    <cellStyle name="Примечание 18 5 2 3" xfId="38575"/>
    <cellStyle name="Примечание 18 5 3" xfId="38576"/>
    <cellStyle name="Примечание 18 5 3 2" xfId="38577"/>
    <cellStyle name="Примечание 18 5 3 3" xfId="38578"/>
    <cellStyle name="Примечание 18 5 4" xfId="38579"/>
    <cellStyle name="Примечание 18 5 4 2" xfId="38580"/>
    <cellStyle name="Примечание 18 5 4 3" xfId="38581"/>
    <cellStyle name="Примечание 18 5 5" xfId="38582"/>
    <cellStyle name="Примечание 18 5 5 2" xfId="38583"/>
    <cellStyle name="Примечание 18 5 5 3" xfId="38584"/>
    <cellStyle name="Примечание 18 5 6" xfId="38585"/>
    <cellStyle name="Примечание 18 5 6 2" xfId="38586"/>
    <cellStyle name="Примечание 18 5 6 3" xfId="38587"/>
    <cellStyle name="Примечание 18 5 7" xfId="38588"/>
    <cellStyle name="Примечание 18 5 7 2" xfId="38589"/>
    <cellStyle name="Примечание 18 5 7 3" xfId="38590"/>
    <cellStyle name="Примечание 18 5 8" xfId="38591"/>
    <cellStyle name="Примечание 18 5 8 2" xfId="38592"/>
    <cellStyle name="Примечание 18 5 8 3" xfId="38593"/>
    <cellStyle name="Примечание 18 5 9" xfId="38594"/>
    <cellStyle name="Примечание 18 5 9 2" xfId="38595"/>
    <cellStyle name="Примечание 18 5 9 3" xfId="38596"/>
    <cellStyle name="Примечание 18 6" xfId="38597"/>
    <cellStyle name="Примечание 18 6 2" xfId="38598"/>
    <cellStyle name="Примечание 18 6 3" xfId="38599"/>
    <cellStyle name="Примечание 18 7" xfId="38600"/>
    <cellStyle name="Примечание 18 7 2" xfId="38601"/>
    <cellStyle name="Примечание 18 7 3" xfId="38602"/>
    <cellStyle name="Примечание 18 8" xfId="38603"/>
    <cellStyle name="Примечание 18 8 2" xfId="38604"/>
    <cellStyle name="Примечание 18 8 3" xfId="38605"/>
    <cellStyle name="Примечание 18 9" xfId="38606"/>
    <cellStyle name="Примечание 18 9 2" xfId="38607"/>
    <cellStyle name="Примечание 18 9 3" xfId="38608"/>
    <cellStyle name="Примечание 18_Лист1" xfId="60730"/>
    <cellStyle name="Примечание 19" xfId="15587"/>
    <cellStyle name="Примечание 19 10" xfId="38609"/>
    <cellStyle name="Примечание 19 10 2" xfId="38610"/>
    <cellStyle name="Примечание 19 10 3" xfId="38611"/>
    <cellStyle name="Примечание 19 11" xfId="38612"/>
    <cellStyle name="Примечание 19 11 2" xfId="38613"/>
    <cellStyle name="Примечание 19 11 3" xfId="38614"/>
    <cellStyle name="Примечание 19 12" xfId="38615"/>
    <cellStyle name="Примечание 19 12 2" xfId="38616"/>
    <cellStyle name="Примечание 19 12 3" xfId="38617"/>
    <cellStyle name="Примечание 19 13" xfId="38618"/>
    <cellStyle name="Примечание 19 13 2" xfId="38619"/>
    <cellStyle name="Примечание 19 13 3" xfId="38620"/>
    <cellStyle name="Примечание 19 14" xfId="38621"/>
    <cellStyle name="Примечание 19 15" xfId="38622"/>
    <cellStyle name="Примечание 19 16" xfId="38623"/>
    <cellStyle name="Примечание 19 2" xfId="15588"/>
    <cellStyle name="Примечание 19 2 10" xfId="38624"/>
    <cellStyle name="Примечание 19 2 11" xfId="38625"/>
    <cellStyle name="Примечание 19 2 2" xfId="38626"/>
    <cellStyle name="Примечание 19 2 2 2" xfId="38627"/>
    <cellStyle name="Примечание 19 2 2 3" xfId="38628"/>
    <cellStyle name="Примечание 19 2 3" xfId="38629"/>
    <cellStyle name="Примечание 19 2 3 2" xfId="38630"/>
    <cellStyle name="Примечание 19 2 3 3" xfId="38631"/>
    <cellStyle name="Примечание 19 2 4" xfId="38632"/>
    <cellStyle name="Примечание 19 2 4 2" xfId="38633"/>
    <cellStyle name="Примечание 19 2 4 3" xfId="38634"/>
    <cellStyle name="Примечание 19 2 5" xfId="38635"/>
    <cellStyle name="Примечание 19 2 5 2" xfId="38636"/>
    <cellStyle name="Примечание 19 2 5 3" xfId="38637"/>
    <cellStyle name="Примечание 19 2 6" xfId="38638"/>
    <cellStyle name="Примечание 19 2 6 2" xfId="38639"/>
    <cellStyle name="Примечание 19 2 6 3" xfId="38640"/>
    <cellStyle name="Примечание 19 2 7" xfId="38641"/>
    <cellStyle name="Примечание 19 2 7 2" xfId="38642"/>
    <cellStyle name="Примечание 19 2 7 3" xfId="38643"/>
    <cellStyle name="Примечание 19 2 8" xfId="38644"/>
    <cellStyle name="Примечание 19 2 8 2" xfId="38645"/>
    <cellStyle name="Примечание 19 2 8 3" xfId="38646"/>
    <cellStyle name="Примечание 19 2 9" xfId="38647"/>
    <cellStyle name="Примечание 19 2 9 2" xfId="38648"/>
    <cellStyle name="Примечание 19 2 9 3" xfId="38649"/>
    <cellStyle name="Примечание 19 3" xfId="38650"/>
    <cellStyle name="Примечание 19 3 10" xfId="38651"/>
    <cellStyle name="Примечание 19 3 2" xfId="38652"/>
    <cellStyle name="Примечание 19 3 2 2" xfId="38653"/>
    <cellStyle name="Примечание 19 3 2 3" xfId="38654"/>
    <cellStyle name="Примечание 19 3 3" xfId="38655"/>
    <cellStyle name="Примечание 19 3 3 2" xfId="38656"/>
    <cellStyle name="Примечание 19 3 3 3" xfId="38657"/>
    <cellStyle name="Примечание 19 3 4" xfId="38658"/>
    <cellStyle name="Примечание 19 3 4 2" xfId="38659"/>
    <cellStyle name="Примечание 19 3 4 3" xfId="38660"/>
    <cellStyle name="Примечание 19 3 5" xfId="38661"/>
    <cellStyle name="Примечание 19 3 5 2" xfId="38662"/>
    <cellStyle name="Примечание 19 3 5 3" xfId="38663"/>
    <cellStyle name="Примечание 19 3 6" xfId="38664"/>
    <cellStyle name="Примечание 19 3 6 2" xfId="38665"/>
    <cellStyle name="Примечание 19 3 6 3" xfId="38666"/>
    <cellStyle name="Примечание 19 3 7" xfId="38667"/>
    <cellStyle name="Примечание 19 3 7 2" xfId="38668"/>
    <cellStyle name="Примечание 19 3 7 3" xfId="38669"/>
    <cellStyle name="Примечание 19 3 8" xfId="38670"/>
    <cellStyle name="Примечание 19 3 8 2" xfId="38671"/>
    <cellStyle name="Примечание 19 3 8 3" xfId="38672"/>
    <cellStyle name="Примечание 19 3 9" xfId="38673"/>
    <cellStyle name="Примечание 19 3 9 2" xfId="38674"/>
    <cellStyle name="Примечание 19 3 9 3" xfId="38675"/>
    <cellStyle name="Примечание 19 4" xfId="38676"/>
    <cellStyle name="Примечание 19 4 10" xfId="38677"/>
    <cellStyle name="Примечание 19 4 2" xfId="38678"/>
    <cellStyle name="Примечание 19 4 2 2" xfId="38679"/>
    <cellStyle name="Примечание 19 4 2 3" xfId="38680"/>
    <cellStyle name="Примечание 19 4 3" xfId="38681"/>
    <cellStyle name="Примечание 19 4 3 2" xfId="38682"/>
    <cellStyle name="Примечание 19 4 3 3" xfId="38683"/>
    <cellStyle name="Примечание 19 4 4" xfId="38684"/>
    <cellStyle name="Примечание 19 4 4 2" xfId="38685"/>
    <cellStyle name="Примечание 19 4 4 3" xfId="38686"/>
    <cellStyle name="Примечание 19 4 5" xfId="38687"/>
    <cellStyle name="Примечание 19 4 5 2" xfId="38688"/>
    <cellStyle name="Примечание 19 4 5 3" xfId="38689"/>
    <cellStyle name="Примечание 19 4 6" xfId="38690"/>
    <cellStyle name="Примечание 19 4 6 2" xfId="38691"/>
    <cellStyle name="Примечание 19 4 6 3" xfId="38692"/>
    <cellStyle name="Примечание 19 4 7" xfId="38693"/>
    <cellStyle name="Примечание 19 4 7 2" xfId="38694"/>
    <cellStyle name="Примечание 19 4 7 3" xfId="38695"/>
    <cellStyle name="Примечание 19 4 8" xfId="38696"/>
    <cellStyle name="Примечание 19 4 8 2" xfId="38697"/>
    <cellStyle name="Примечание 19 4 8 3" xfId="38698"/>
    <cellStyle name="Примечание 19 4 9" xfId="38699"/>
    <cellStyle name="Примечание 19 4 9 2" xfId="38700"/>
    <cellStyle name="Примечание 19 4 9 3" xfId="38701"/>
    <cellStyle name="Примечание 19 5" xfId="38702"/>
    <cellStyle name="Примечание 19 5 10" xfId="38703"/>
    <cellStyle name="Примечание 19 5 2" xfId="38704"/>
    <cellStyle name="Примечание 19 5 2 2" xfId="38705"/>
    <cellStyle name="Примечание 19 5 2 3" xfId="38706"/>
    <cellStyle name="Примечание 19 5 3" xfId="38707"/>
    <cellStyle name="Примечание 19 5 3 2" xfId="38708"/>
    <cellStyle name="Примечание 19 5 3 3" xfId="38709"/>
    <cellStyle name="Примечание 19 5 4" xfId="38710"/>
    <cellStyle name="Примечание 19 5 4 2" xfId="38711"/>
    <cellStyle name="Примечание 19 5 4 3" xfId="38712"/>
    <cellStyle name="Примечание 19 5 5" xfId="38713"/>
    <cellStyle name="Примечание 19 5 5 2" xfId="38714"/>
    <cellStyle name="Примечание 19 5 5 3" xfId="38715"/>
    <cellStyle name="Примечание 19 5 6" xfId="38716"/>
    <cellStyle name="Примечание 19 5 6 2" xfId="38717"/>
    <cellStyle name="Примечание 19 5 6 3" xfId="38718"/>
    <cellStyle name="Примечание 19 5 7" xfId="38719"/>
    <cellStyle name="Примечание 19 5 7 2" xfId="38720"/>
    <cellStyle name="Примечание 19 5 7 3" xfId="38721"/>
    <cellStyle name="Примечание 19 5 8" xfId="38722"/>
    <cellStyle name="Примечание 19 5 8 2" xfId="38723"/>
    <cellStyle name="Примечание 19 5 8 3" xfId="38724"/>
    <cellStyle name="Примечание 19 5 9" xfId="38725"/>
    <cellStyle name="Примечание 19 5 9 2" xfId="38726"/>
    <cellStyle name="Примечание 19 5 9 3" xfId="38727"/>
    <cellStyle name="Примечание 19 6" xfId="38728"/>
    <cellStyle name="Примечание 19 6 2" xfId="38729"/>
    <cellStyle name="Примечание 19 6 3" xfId="38730"/>
    <cellStyle name="Примечание 19 7" xfId="38731"/>
    <cellStyle name="Примечание 19 7 2" xfId="38732"/>
    <cellStyle name="Примечание 19 7 3" xfId="38733"/>
    <cellStyle name="Примечание 19 8" xfId="38734"/>
    <cellStyle name="Примечание 19 8 2" xfId="38735"/>
    <cellStyle name="Примечание 19 8 3" xfId="38736"/>
    <cellStyle name="Примечание 19 9" xfId="38737"/>
    <cellStyle name="Примечание 19 9 2" xfId="38738"/>
    <cellStyle name="Примечание 19 9 3" xfId="38739"/>
    <cellStyle name="Примечание 19_Лист1" xfId="60731"/>
    <cellStyle name="Примечание 2" xfId="15589"/>
    <cellStyle name="Примечание 2 10" xfId="15590"/>
    <cellStyle name="Примечание 2 10 10" xfId="38740"/>
    <cellStyle name="Примечание 2 10 11" xfId="38741"/>
    <cellStyle name="Примечание 2 10 12" xfId="38742"/>
    <cellStyle name="Примечание 2 10 2" xfId="15591"/>
    <cellStyle name="Примечание 2 10 2 2" xfId="38743"/>
    <cellStyle name="Примечание 2 10 2 3" xfId="38744"/>
    <cellStyle name="Примечание 2 10 2 4" xfId="38745"/>
    <cellStyle name="Примечание 2 10 2 5" xfId="38746"/>
    <cellStyle name="Примечание 2 10 3" xfId="38747"/>
    <cellStyle name="Примечание 2 10 3 2" xfId="38748"/>
    <cellStyle name="Примечание 2 10 3 3" xfId="38749"/>
    <cellStyle name="Примечание 2 10 4" xfId="38750"/>
    <cellStyle name="Примечание 2 10 4 2" xfId="38751"/>
    <cellStyle name="Примечание 2 10 4 3" xfId="38752"/>
    <cellStyle name="Примечание 2 10 5" xfId="38753"/>
    <cellStyle name="Примечание 2 10 5 2" xfId="38754"/>
    <cellStyle name="Примечание 2 10 5 3" xfId="38755"/>
    <cellStyle name="Примечание 2 10 6" xfId="38756"/>
    <cellStyle name="Примечание 2 10 6 2" xfId="38757"/>
    <cellStyle name="Примечание 2 10 6 3" xfId="38758"/>
    <cellStyle name="Примечание 2 10 7" xfId="38759"/>
    <cellStyle name="Примечание 2 10 7 2" xfId="38760"/>
    <cellStyle name="Примечание 2 10 7 3" xfId="38761"/>
    <cellStyle name="Примечание 2 10 8" xfId="38762"/>
    <cellStyle name="Примечание 2 10 8 2" xfId="38763"/>
    <cellStyle name="Примечание 2 10 8 3" xfId="38764"/>
    <cellStyle name="Примечание 2 10 9" xfId="38765"/>
    <cellStyle name="Примечание 2 10 9 2" xfId="38766"/>
    <cellStyle name="Примечание 2 10 9 3" xfId="38767"/>
    <cellStyle name="Примечание 2 10_Лист1" xfId="60732"/>
    <cellStyle name="Примечание 2 11" xfId="15592"/>
    <cellStyle name="Примечание 2 11 10" xfId="38768"/>
    <cellStyle name="Примечание 2 11 11" xfId="38769"/>
    <cellStyle name="Примечание 2 11 2" xfId="15593"/>
    <cellStyle name="Примечание 2 11 2 2" xfId="38770"/>
    <cellStyle name="Примечание 2 11 2 3" xfId="38771"/>
    <cellStyle name="Примечание 2 11 2 4" xfId="38772"/>
    <cellStyle name="Примечание 2 11 3" xfId="38773"/>
    <cellStyle name="Примечание 2 11 3 2" xfId="38774"/>
    <cellStyle name="Примечание 2 11 3 3" xfId="38775"/>
    <cellStyle name="Примечание 2 11 4" xfId="38776"/>
    <cellStyle name="Примечание 2 11 4 2" xfId="38777"/>
    <cellStyle name="Примечание 2 11 4 3" xfId="38778"/>
    <cellStyle name="Примечание 2 11 5" xfId="38779"/>
    <cellStyle name="Примечание 2 11 5 2" xfId="38780"/>
    <cellStyle name="Примечание 2 11 5 3" xfId="38781"/>
    <cellStyle name="Примечание 2 11 6" xfId="38782"/>
    <cellStyle name="Примечание 2 11 6 2" xfId="38783"/>
    <cellStyle name="Примечание 2 11 6 3" xfId="38784"/>
    <cellStyle name="Примечание 2 11 7" xfId="38785"/>
    <cellStyle name="Примечание 2 11 7 2" xfId="38786"/>
    <cellStyle name="Примечание 2 11 7 3" xfId="38787"/>
    <cellStyle name="Примечание 2 11 8" xfId="38788"/>
    <cellStyle name="Примечание 2 11 8 2" xfId="38789"/>
    <cellStyle name="Примечание 2 11 8 3" xfId="38790"/>
    <cellStyle name="Примечание 2 11 9" xfId="38791"/>
    <cellStyle name="Примечание 2 11 9 2" xfId="38792"/>
    <cellStyle name="Примечание 2 11 9 3" xfId="38793"/>
    <cellStyle name="Примечание 2 12" xfId="15594"/>
    <cellStyle name="Примечание 2 12 10" xfId="38794"/>
    <cellStyle name="Примечание 2 12 11" xfId="38795"/>
    <cellStyle name="Примечание 2 12 12" xfId="38796"/>
    <cellStyle name="Примечание 2 12 2" xfId="38797"/>
    <cellStyle name="Примечание 2 12 2 2" xfId="38798"/>
    <cellStyle name="Примечание 2 12 2 3" xfId="38799"/>
    <cellStyle name="Примечание 2 12 3" xfId="38800"/>
    <cellStyle name="Примечание 2 12 3 2" xfId="38801"/>
    <cellStyle name="Примечание 2 12 3 3" xfId="38802"/>
    <cellStyle name="Примечание 2 12 4" xfId="38803"/>
    <cellStyle name="Примечание 2 12 4 2" xfId="38804"/>
    <cellStyle name="Примечание 2 12 4 3" xfId="38805"/>
    <cellStyle name="Примечание 2 12 5" xfId="38806"/>
    <cellStyle name="Примечание 2 12 5 2" xfId="38807"/>
    <cellStyle name="Примечание 2 12 5 3" xfId="38808"/>
    <cellStyle name="Примечание 2 12 6" xfId="38809"/>
    <cellStyle name="Примечание 2 12 6 2" xfId="38810"/>
    <cellStyle name="Примечание 2 12 6 3" xfId="38811"/>
    <cellStyle name="Примечание 2 12 7" xfId="38812"/>
    <cellStyle name="Примечание 2 12 7 2" xfId="38813"/>
    <cellStyle name="Примечание 2 12 7 3" xfId="38814"/>
    <cellStyle name="Примечание 2 12 8" xfId="38815"/>
    <cellStyle name="Примечание 2 12 8 2" xfId="38816"/>
    <cellStyle name="Примечание 2 12 8 3" xfId="38817"/>
    <cellStyle name="Примечание 2 12 9" xfId="38818"/>
    <cellStyle name="Примечание 2 12 9 2" xfId="38819"/>
    <cellStyle name="Примечание 2 12 9 3" xfId="38820"/>
    <cellStyle name="Примечание 2 13" xfId="15595"/>
    <cellStyle name="Примечание 2 13 10" xfId="38821"/>
    <cellStyle name="Примечание 2 13 11" xfId="38822"/>
    <cellStyle name="Примечание 2 13 12" xfId="38823"/>
    <cellStyle name="Примечание 2 13 2" xfId="38824"/>
    <cellStyle name="Примечание 2 13 2 2" xfId="38825"/>
    <cellStyle name="Примечание 2 13 2 3" xfId="38826"/>
    <cellStyle name="Примечание 2 13 3" xfId="38827"/>
    <cellStyle name="Примечание 2 13 3 2" xfId="38828"/>
    <cellStyle name="Примечание 2 13 3 3" xfId="38829"/>
    <cellStyle name="Примечание 2 13 4" xfId="38830"/>
    <cellStyle name="Примечание 2 13 4 2" xfId="38831"/>
    <cellStyle name="Примечание 2 13 4 3" xfId="38832"/>
    <cellStyle name="Примечание 2 13 5" xfId="38833"/>
    <cellStyle name="Примечание 2 13 5 2" xfId="38834"/>
    <cellStyle name="Примечание 2 13 5 3" xfId="38835"/>
    <cellStyle name="Примечание 2 13 6" xfId="38836"/>
    <cellStyle name="Примечание 2 13 6 2" xfId="38837"/>
    <cellStyle name="Примечание 2 13 6 3" xfId="38838"/>
    <cellStyle name="Примечание 2 13 7" xfId="38839"/>
    <cellStyle name="Примечание 2 13 7 2" xfId="38840"/>
    <cellStyle name="Примечание 2 13 7 3" xfId="38841"/>
    <cellStyle name="Примечание 2 13 8" xfId="38842"/>
    <cellStyle name="Примечание 2 13 8 2" xfId="38843"/>
    <cellStyle name="Примечание 2 13 8 3" xfId="38844"/>
    <cellStyle name="Примечание 2 13 9" xfId="38845"/>
    <cellStyle name="Примечание 2 13 9 2" xfId="38846"/>
    <cellStyle name="Примечание 2 13 9 3" xfId="38847"/>
    <cellStyle name="Примечание 2 14" xfId="15596"/>
    <cellStyle name="Примечание 2 14 2" xfId="38848"/>
    <cellStyle name="Примечание 2 14 3" xfId="38849"/>
    <cellStyle name="Примечание 2 14 4" xfId="38850"/>
    <cellStyle name="Примечание 2 14 5" xfId="38851"/>
    <cellStyle name="Примечание 2 14 6" xfId="38852"/>
    <cellStyle name="Примечание 2 15" xfId="15597"/>
    <cellStyle name="Примечание 2 15 2" xfId="38853"/>
    <cellStyle name="Примечание 2 15 3" xfId="38854"/>
    <cellStyle name="Примечание 2 15 4" xfId="38855"/>
    <cellStyle name="Примечание 2 16" xfId="38856"/>
    <cellStyle name="Примечание 2 16 2" xfId="38857"/>
    <cellStyle name="Примечание 2 16 3" xfId="38858"/>
    <cellStyle name="Примечание 2 17" xfId="38859"/>
    <cellStyle name="Примечание 2 17 2" xfId="38860"/>
    <cellStyle name="Примечание 2 17 3" xfId="38861"/>
    <cellStyle name="Примечание 2 18" xfId="38862"/>
    <cellStyle name="Примечание 2 18 2" xfId="38863"/>
    <cellStyle name="Примечание 2 18 3" xfId="38864"/>
    <cellStyle name="Примечание 2 19" xfId="38865"/>
    <cellStyle name="Примечание 2 19 2" xfId="38866"/>
    <cellStyle name="Примечание 2 19 3" xfId="38867"/>
    <cellStyle name="Примечание 2 2" xfId="15598"/>
    <cellStyle name="Примечание 2 2 10" xfId="38868"/>
    <cellStyle name="Примечание 2 2 10 2" xfId="38869"/>
    <cellStyle name="Примечание 2 2 10 3" xfId="38870"/>
    <cellStyle name="Примечание 2 2 11" xfId="38871"/>
    <cellStyle name="Примечание 2 2 11 2" xfId="38872"/>
    <cellStyle name="Примечание 2 2 11 3" xfId="38873"/>
    <cellStyle name="Примечание 2 2 12" xfId="38874"/>
    <cellStyle name="Примечание 2 2 12 2" xfId="38875"/>
    <cellStyle name="Примечание 2 2 12 3" xfId="38876"/>
    <cellStyle name="Примечание 2 2 13" xfId="38877"/>
    <cellStyle name="Примечание 2 2 13 2" xfId="38878"/>
    <cellStyle name="Примечание 2 2 13 3" xfId="38879"/>
    <cellStyle name="Примечание 2 2 14" xfId="38880"/>
    <cellStyle name="Примечание 2 2 15" xfId="38881"/>
    <cellStyle name="Примечание 2 2 2" xfId="15599"/>
    <cellStyle name="Примечание 2 2 2 10" xfId="38882"/>
    <cellStyle name="Примечание 2 2 2 11" xfId="38883"/>
    <cellStyle name="Примечание 2 2 2 12" xfId="38884"/>
    <cellStyle name="Примечание 2 2 2 2" xfId="15600"/>
    <cellStyle name="Примечание 2 2 2 2 2" xfId="38885"/>
    <cellStyle name="Примечание 2 2 2 2 3" xfId="38886"/>
    <cellStyle name="Примечание 2 2 2 2 4" xfId="38887"/>
    <cellStyle name="Примечание 2 2 2 3" xfId="15601"/>
    <cellStyle name="Примечание 2 2 2 3 2" xfId="38888"/>
    <cellStyle name="Примечание 2 2 2 3 3" xfId="38889"/>
    <cellStyle name="Примечание 2 2 2 3 4" xfId="38890"/>
    <cellStyle name="Примечание 2 2 2 4" xfId="38891"/>
    <cellStyle name="Примечание 2 2 2 4 2" xfId="38892"/>
    <cellStyle name="Примечание 2 2 2 4 3" xfId="38893"/>
    <cellStyle name="Примечание 2 2 2 5" xfId="38894"/>
    <cellStyle name="Примечание 2 2 2 5 2" xfId="38895"/>
    <cellStyle name="Примечание 2 2 2 5 3" xfId="38896"/>
    <cellStyle name="Примечание 2 2 2 6" xfId="38897"/>
    <cellStyle name="Примечание 2 2 2 6 2" xfId="38898"/>
    <cellStyle name="Примечание 2 2 2 6 3" xfId="38899"/>
    <cellStyle name="Примечание 2 2 2 7" xfId="38900"/>
    <cellStyle name="Примечание 2 2 2 7 2" xfId="38901"/>
    <cellStyle name="Примечание 2 2 2 7 3" xfId="38902"/>
    <cellStyle name="Примечание 2 2 2 8" xfId="38903"/>
    <cellStyle name="Примечание 2 2 2 8 2" xfId="38904"/>
    <cellStyle name="Примечание 2 2 2 8 3" xfId="38905"/>
    <cellStyle name="Примечание 2 2 2 9" xfId="38906"/>
    <cellStyle name="Примечание 2 2 2 9 2" xfId="38907"/>
    <cellStyle name="Примечание 2 2 2 9 3" xfId="38908"/>
    <cellStyle name="Примечание 2 2 3" xfId="15602"/>
    <cellStyle name="Примечание 2 2 3 10" xfId="38909"/>
    <cellStyle name="Примечание 2 2 3 11" xfId="38910"/>
    <cellStyle name="Примечание 2 2 3 12" xfId="38911"/>
    <cellStyle name="Примечание 2 2 3 2" xfId="38912"/>
    <cellStyle name="Примечание 2 2 3 2 2" xfId="38913"/>
    <cellStyle name="Примечание 2 2 3 2 3" xfId="38914"/>
    <cellStyle name="Примечание 2 2 3 3" xfId="38915"/>
    <cellStyle name="Примечание 2 2 3 3 2" xfId="38916"/>
    <cellStyle name="Примечание 2 2 3 3 3" xfId="38917"/>
    <cellStyle name="Примечание 2 2 3 4" xfId="38918"/>
    <cellStyle name="Примечание 2 2 3 4 2" xfId="38919"/>
    <cellStyle name="Примечание 2 2 3 4 3" xfId="38920"/>
    <cellStyle name="Примечание 2 2 3 5" xfId="38921"/>
    <cellStyle name="Примечание 2 2 3 5 2" xfId="38922"/>
    <cellStyle name="Примечание 2 2 3 5 3" xfId="38923"/>
    <cellStyle name="Примечание 2 2 3 6" xfId="38924"/>
    <cellStyle name="Примечание 2 2 3 6 2" xfId="38925"/>
    <cellStyle name="Примечание 2 2 3 6 3" xfId="38926"/>
    <cellStyle name="Примечание 2 2 3 7" xfId="38927"/>
    <cellStyle name="Примечание 2 2 3 7 2" xfId="38928"/>
    <cellStyle name="Примечание 2 2 3 7 3" xfId="38929"/>
    <cellStyle name="Примечание 2 2 3 8" xfId="38930"/>
    <cellStyle name="Примечание 2 2 3 8 2" xfId="38931"/>
    <cellStyle name="Примечание 2 2 3 8 3" xfId="38932"/>
    <cellStyle name="Примечание 2 2 3 9" xfId="38933"/>
    <cellStyle name="Примечание 2 2 3 9 2" xfId="38934"/>
    <cellStyle name="Примечание 2 2 3 9 3" xfId="38935"/>
    <cellStyle name="Примечание 2 2 4" xfId="38936"/>
    <cellStyle name="Примечание 2 2 4 10" xfId="38937"/>
    <cellStyle name="Примечание 2 2 4 2" xfId="38938"/>
    <cellStyle name="Примечание 2 2 4 2 2" xfId="38939"/>
    <cellStyle name="Примечание 2 2 4 2 3" xfId="38940"/>
    <cellStyle name="Примечание 2 2 4 3" xfId="38941"/>
    <cellStyle name="Примечание 2 2 4 3 2" xfId="38942"/>
    <cellStyle name="Примечание 2 2 4 3 3" xfId="38943"/>
    <cellStyle name="Примечание 2 2 4 4" xfId="38944"/>
    <cellStyle name="Примечание 2 2 4 4 2" xfId="38945"/>
    <cellStyle name="Примечание 2 2 4 4 3" xfId="38946"/>
    <cellStyle name="Примечание 2 2 4 5" xfId="38947"/>
    <cellStyle name="Примечание 2 2 4 5 2" xfId="38948"/>
    <cellStyle name="Примечание 2 2 4 5 3" xfId="38949"/>
    <cellStyle name="Примечание 2 2 4 6" xfId="38950"/>
    <cellStyle name="Примечание 2 2 4 6 2" xfId="38951"/>
    <cellStyle name="Примечание 2 2 4 6 3" xfId="38952"/>
    <cellStyle name="Примечание 2 2 4 7" xfId="38953"/>
    <cellStyle name="Примечание 2 2 4 7 2" xfId="38954"/>
    <cellStyle name="Примечание 2 2 4 7 3" xfId="38955"/>
    <cellStyle name="Примечание 2 2 4 8" xfId="38956"/>
    <cellStyle name="Примечание 2 2 4 8 2" xfId="38957"/>
    <cellStyle name="Примечание 2 2 4 8 3" xfId="38958"/>
    <cellStyle name="Примечание 2 2 4 9" xfId="38959"/>
    <cellStyle name="Примечание 2 2 4 9 2" xfId="38960"/>
    <cellStyle name="Примечание 2 2 4 9 3" xfId="38961"/>
    <cellStyle name="Примечание 2 2 5" xfId="38962"/>
    <cellStyle name="Примечание 2 2 5 10" xfId="38963"/>
    <cellStyle name="Примечание 2 2 5 2" xfId="38964"/>
    <cellStyle name="Примечание 2 2 5 2 2" xfId="38965"/>
    <cellStyle name="Примечание 2 2 5 2 3" xfId="38966"/>
    <cellStyle name="Примечание 2 2 5 3" xfId="38967"/>
    <cellStyle name="Примечание 2 2 5 3 2" xfId="38968"/>
    <cellStyle name="Примечание 2 2 5 3 3" xfId="38969"/>
    <cellStyle name="Примечание 2 2 5 4" xfId="38970"/>
    <cellStyle name="Примечание 2 2 5 4 2" xfId="38971"/>
    <cellStyle name="Примечание 2 2 5 4 3" xfId="38972"/>
    <cellStyle name="Примечание 2 2 5 5" xfId="38973"/>
    <cellStyle name="Примечание 2 2 5 5 2" xfId="38974"/>
    <cellStyle name="Примечание 2 2 5 5 3" xfId="38975"/>
    <cellStyle name="Примечание 2 2 5 6" xfId="38976"/>
    <cellStyle name="Примечание 2 2 5 6 2" xfId="38977"/>
    <cellStyle name="Примечание 2 2 5 6 3" xfId="38978"/>
    <cellStyle name="Примечание 2 2 5 7" xfId="38979"/>
    <cellStyle name="Примечание 2 2 5 7 2" xfId="38980"/>
    <cellStyle name="Примечание 2 2 5 7 3" xfId="38981"/>
    <cellStyle name="Примечание 2 2 5 8" xfId="38982"/>
    <cellStyle name="Примечание 2 2 5 8 2" xfId="38983"/>
    <cellStyle name="Примечание 2 2 5 8 3" xfId="38984"/>
    <cellStyle name="Примечание 2 2 5 9" xfId="38985"/>
    <cellStyle name="Примечание 2 2 5 9 2" xfId="38986"/>
    <cellStyle name="Примечание 2 2 5 9 3" xfId="38987"/>
    <cellStyle name="Примечание 2 2 6" xfId="38988"/>
    <cellStyle name="Примечание 2 2 6 2" xfId="38989"/>
    <cellStyle name="Примечание 2 2 6 3" xfId="38990"/>
    <cellStyle name="Примечание 2 2 7" xfId="38991"/>
    <cellStyle name="Примечание 2 2 7 2" xfId="38992"/>
    <cellStyle name="Примечание 2 2 7 3" xfId="38993"/>
    <cellStyle name="Примечание 2 2 8" xfId="38994"/>
    <cellStyle name="Примечание 2 2 8 2" xfId="38995"/>
    <cellStyle name="Примечание 2 2 8 3" xfId="38996"/>
    <cellStyle name="Примечание 2 2 9" xfId="38997"/>
    <cellStyle name="Примечание 2 2 9 2" xfId="38998"/>
    <cellStyle name="Примечание 2 2 9 3" xfId="38999"/>
    <cellStyle name="Примечание 2 2_Лист1" xfId="60733"/>
    <cellStyle name="Примечание 2 20" xfId="39000"/>
    <cellStyle name="Примечание 2 20 2" xfId="39001"/>
    <cellStyle name="Примечание 2 20 3" xfId="39002"/>
    <cellStyle name="Примечание 2 21" xfId="39003"/>
    <cellStyle name="Примечание 2 21 2" xfId="39004"/>
    <cellStyle name="Примечание 2 21 3" xfId="39005"/>
    <cellStyle name="Примечание 2 22" xfId="39006"/>
    <cellStyle name="Примечание 2 23" xfId="39007"/>
    <cellStyle name="Примечание 2 24" xfId="39008"/>
    <cellStyle name="Примечание 2 3" xfId="15603"/>
    <cellStyle name="Примечание 2 3 10" xfId="39009"/>
    <cellStyle name="Примечание 2 3 10 2" xfId="39010"/>
    <cellStyle name="Примечание 2 3 10 3" xfId="39011"/>
    <cellStyle name="Примечание 2 3 11" xfId="39012"/>
    <cellStyle name="Примечание 2 3 11 2" xfId="39013"/>
    <cellStyle name="Примечание 2 3 11 3" xfId="39014"/>
    <cellStyle name="Примечание 2 3 12" xfId="39015"/>
    <cellStyle name="Примечание 2 3 12 2" xfId="39016"/>
    <cellStyle name="Примечание 2 3 12 3" xfId="39017"/>
    <cellStyle name="Примечание 2 3 13" xfId="39018"/>
    <cellStyle name="Примечание 2 3 13 2" xfId="39019"/>
    <cellStyle name="Примечание 2 3 13 3" xfId="39020"/>
    <cellStyle name="Примечание 2 3 14" xfId="39021"/>
    <cellStyle name="Примечание 2 3 15" xfId="39022"/>
    <cellStyle name="Примечание 2 3 2" xfId="15604"/>
    <cellStyle name="Примечание 2 3 2 10" xfId="39023"/>
    <cellStyle name="Примечание 2 3 2 11" xfId="39024"/>
    <cellStyle name="Примечание 2 3 2 2" xfId="39025"/>
    <cellStyle name="Примечание 2 3 2 2 2" xfId="39026"/>
    <cellStyle name="Примечание 2 3 2 2 3" xfId="39027"/>
    <cellStyle name="Примечание 2 3 2 3" xfId="39028"/>
    <cellStyle name="Примечание 2 3 2 3 2" xfId="39029"/>
    <cellStyle name="Примечание 2 3 2 3 3" xfId="39030"/>
    <cellStyle name="Примечание 2 3 2 4" xfId="39031"/>
    <cellStyle name="Примечание 2 3 2 4 2" xfId="39032"/>
    <cellStyle name="Примечание 2 3 2 4 3" xfId="39033"/>
    <cellStyle name="Примечание 2 3 2 5" xfId="39034"/>
    <cellStyle name="Примечание 2 3 2 5 2" xfId="39035"/>
    <cellStyle name="Примечание 2 3 2 5 3" xfId="39036"/>
    <cellStyle name="Примечание 2 3 2 6" xfId="39037"/>
    <cellStyle name="Примечание 2 3 2 6 2" xfId="39038"/>
    <cellStyle name="Примечание 2 3 2 6 3" xfId="39039"/>
    <cellStyle name="Примечание 2 3 2 7" xfId="39040"/>
    <cellStyle name="Примечание 2 3 2 7 2" xfId="39041"/>
    <cellStyle name="Примечание 2 3 2 7 3" xfId="39042"/>
    <cellStyle name="Примечание 2 3 2 8" xfId="39043"/>
    <cellStyle name="Примечание 2 3 2 8 2" xfId="39044"/>
    <cellStyle name="Примечание 2 3 2 8 3" xfId="39045"/>
    <cellStyle name="Примечание 2 3 2 9" xfId="39046"/>
    <cellStyle name="Примечание 2 3 2 9 2" xfId="39047"/>
    <cellStyle name="Примечание 2 3 2 9 3" xfId="39048"/>
    <cellStyle name="Примечание 2 3 3" xfId="39049"/>
    <cellStyle name="Примечание 2 3 3 10" xfId="39050"/>
    <cellStyle name="Примечание 2 3 3 2" xfId="39051"/>
    <cellStyle name="Примечание 2 3 3 2 2" xfId="39052"/>
    <cellStyle name="Примечание 2 3 3 2 3" xfId="39053"/>
    <cellStyle name="Примечание 2 3 3 3" xfId="39054"/>
    <cellStyle name="Примечание 2 3 3 3 2" xfId="39055"/>
    <cellStyle name="Примечание 2 3 3 3 3" xfId="39056"/>
    <cellStyle name="Примечание 2 3 3 4" xfId="39057"/>
    <cellStyle name="Примечание 2 3 3 4 2" xfId="39058"/>
    <cellStyle name="Примечание 2 3 3 4 3" xfId="39059"/>
    <cellStyle name="Примечание 2 3 3 5" xfId="39060"/>
    <cellStyle name="Примечание 2 3 3 5 2" xfId="39061"/>
    <cellStyle name="Примечание 2 3 3 5 3" xfId="39062"/>
    <cellStyle name="Примечание 2 3 3 6" xfId="39063"/>
    <cellStyle name="Примечание 2 3 3 6 2" xfId="39064"/>
    <cellStyle name="Примечание 2 3 3 6 3" xfId="39065"/>
    <cellStyle name="Примечание 2 3 3 7" xfId="39066"/>
    <cellStyle name="Примечание 2 3 3 7 2" xfId="39067"/>
    <cellStyle name="Примечание 2 3 3 7 3" xfId="39068"/>
    <cellStyle name="Примечание 2 3 3 8" xfId="39069"/>
    <cellStyle name="Примечание 2 3 3 8 2" xfId="39070"/>
    <cellStyle name="Примечание 2 3 3 8 3" xfId="39071"/>
    <cellStyle name="Примечание 2 3 3 9" xfId="39072"/>
    <cellStyle name="Примечание 2 3 3 9 2" xfId="39073"/>
    <cellStyle name="Примечание 2 3 3 9 3" xfId="39074"/>
    <cellStyle name="Примечание 2 3 4" xfId="39075"/>
    <cellStyle name="Примечание 2 3 4 10" xfId="39076"/>
    <cellStyle name="Примечание 2 3 4 2" xfId="39077"/>
    <cellStyle name="Примечание 2 3 4 2 2" xfId="39078"/>
    <cellStyle name="Примечание 2 3 4 2 3" xfId="39079"/>
    <cellStyle name="Примечание 2 3 4 3" xfId="39080"/>
    <cellStyle name="Примечание 2 3 4 3 2" xfId="39081"/>
    <cellStyle name="Примечание 2 3 4 3 3" xfId="39082"/>
    <cellStyle name="Примечание 2 3 4 4" xfId="39083"/>
    <cellStyle name="Примечание 2 3 4 4 2" xfId="39084"/>
    <cellStyle name="Примечание 2 3 4 4 3" xfId="39085"/>
    <cellStyle name="Примечание 2 3 4 5" xfId="39086"/>
    <cellStyle name="Примечание 2 3 4 5 2" xfId="39087"/>
    <cellStyle name="Примечание 2 3 4 5 3" xfId="39088"/>
    <cellStyle name="Примечание 2 3 4 6" xfId="39089"/>
    <cellStyle name="Примечание 2 3 4 6 2" xfId="39090"/>
    <cellStyle name="Примечание 2 3 4 6 3" xfId="39091"/>
    <cellStyle name="Примечание 2 3 4 7" xfId="39092"/>
    <cellStyle name="Примечание 2 3 4 7 2" xfId="39093"/>
    <cellStyle name="Примечание 2 3 4 7 3" xfId="39094"/>
    <cellStyle name="Примечание 2 3 4 8" xfId="39095"/>
    <cellStyle name="Примечание 2 3 4 8 2" xfId="39096"/>
    <cellStyle name="Примечание 2 3 4 8 3" xfId="39097"/>
    <cellStyle name="Примечание 2 3 4 9" xfId="39098"/>
    <cellStyle name="Примечание 2 3 4 9 2" xfId="39099"/>
    <cellStyle name="Примечание 2 3 4 9 3" xfId="39100"/>
    <cellStyle name="Примечание 2 3 5" xfId="39101"/>
    <cellStyle name="Примечание 2 3 5 10" xfId="39102"/>
    <cellStyle name="Примечание 2 3 5 2" xfId="39103"/>
    <cellStyle name="Примечание 2 3 5 2 2" xfId="39104"/>
    <cellStyle name="Примечание 2 3 5 2 3" xfId="39105"/>
    <cellStyle name="Примечание 2 3 5 3" xfId="39106"/>
    <cellStyle name="Примечание 2 3 5 3 2" xfId="39107"/>
    <cellStyle name="Примечание 2 3 5 3 3" xfId="39108"/>
    <cellStyle name="Примечание 2 3 5 4" xfId="39109"/>
    <cellStyle name="Примечание 2 3 5 4 2" xfId="39110"/>
    <cellStyle name="Примечание 2 3 5 4 3" xfId="39111"/>
    <cellStyle name="Примечание 2 3 5 5" xfId="39112"/>
    <cellStyle name="Примечание 2 3 5 5 2" xfId="39113"/>
    <cellStyle name="Примечание 2 3 5 5 3" xfId="39114"/>
    <cellStyle name="Примечание 2 3 5 6" xfId="39115"/>
    <cellStyle name="Примечание 2 3 5 6 2" xfId="39116"/>
    <cellStyle name="Примечание 2 3 5 6 3" xfId="39117"/>
    <cellStyle name="Примечание 2 3 5 7" xfId="39118"/>
    <cellStyle name="Примечание 2 3 5 7 2" xfId="39119"/>
    <cellStyle name="Примечание 2 3 5 7 3" xfId="39120"/>
    <cellStyle name="Примечание 2 3 5 8" xfId="39121"/>
    <cellStyle name="Примечание 2 3 5 8 2" xfId="39122"/>
    <cellStyle name="Примечание 2 3 5 8 3" xfId="39123"/>
    <cellStyle name="Примечание 2 3 5 9" xfId="39124"/>
    <cellStyle name="Примечание 2 3 5 9 2" xfId="39125"/>
    <cellStyle name="Примечание 2 3 5 9 3" xfId="39126"/>
    <cellStyle name="Примечание 2 3 6" xfId="39127"/>
    <cellStyle name="Примечание 2 3 6 2" xfId="39128"/>
    <cellStyle name="Примечание 2 3 6 3" xfId="39129"/>
    <cellStyle name="Примечание 2 3 7" xfId="39130"/>
    <cellStyle name="Примечание 2 3 7 2" xfId="39131"/>
    <cellStyle name="Примечание 2 3 7 3" xfId="39132"/>
    <cellStyle name="Примечание 2 3 8" xfId="39133"/>
    <cellStyle name="Примечание 2 3 8 2" xfId="39134"/>
    <cellStyle name="Примечание 2 3 8 3" xfId="39135"/>
    <cellStyle name="Примечание 2 3 9" xfId="39136"/>
    <cellStyle name="Примечание 2 3 9 2" xfId="39137"/>
    <cellStyle name="Примечание 2 3 9 3" xfId="39138"/>
    <cellStyle name="Примечание 2 4" xfId="15605"/>
    <cellStyle name="Примечание 2 4 10" xfId="39139"/>
    <cellStyle name="Примечание 2 4 10 2" xfId="39140"/>
    <cellStyle name="Примечание 2 4 10 3" xfId="39141"/>
    <cellStyle name="Примечание 2 4 11" xfId="39142"/>
    <cellStyle name="Примечание 2 4 11 2" xfId="39143"/>
    <cellStyle name="Примечание 2 4 11 3" xfId="39144"/>
    <cellStyle name="Примечание 2 4 12" xfId="39145"/>
    <cellStyle name="Примечание 2 4 12 2" xfId="39146"/>
    <cellStyle name="Примечание 2 4 12 3" xfId="39147"/>
    <cellStyle name="Примечание 2 4 13" xfId="39148"/>
    <cellStyle name="Примечание 2 4 13 2" xfId="39149"/>
    <cellStyle name="Примечание 2 4 13 3" xfId="39150"/>
    <cellStyle name="Примечание 2 4 14" xfId="39151"/>
    <cellStyle name="Примечание 2 4 15" xfId="39152"/>
    <cellStyle name="Примечание 2 4 2" xfId="39153"/>
    <cellStyle name="Примечание 2 4 2 10" xfId="39154"/>
    <cellStyle name="Примечание 2 4 2 2" xfId="39155"/>
    <cellStyle name="Примечание 2 4 2 2 2" xfId="39156"/>
    <cellStyle name="Примечание 2 4 2 2 3" xfId="39157"/>
    <cellStyle name="Примечание 2 4 2 3" xfId="39158"/>
    <cellStyle name="Примечание 2 4 2 3 2" xfId="39159"/>
    <cellStyle name="Примечание 2 4 2 3 3" xfId="39160"/>
    <cellStyle name="Примечание 2 4 2 4" xfId="39161"/>
    <cellStyle name="Примечание 2 4 2 4 2" xfId="39162"/>
    <cellStyle name="Примечание 2 4 2 4 3" xfId="39163"/>
    <cellStyle name="Примечание 2 4 2 5" xfId="39164"/>
    <cellStyle name="Примечание 2 4 2 5 2" xfId="39165"/>
    <cellStyle name="Примечание 2 4 2 5 3" xfId="39166"/>
    <cellStyle name="Примечание 2 4 2 6" xfId="39167"/>
    <cellStyle name="Примечание 2 4 2 6 2" xfId="39168"/>
    <cellStyle name="Примечание 2 4 2 6 3" xfId="39169"/>
    <cellStyle name="Примечание 2 4 2 7" xfId="39170"/>
    <cellStyle name="Примечание 2 4 2 7 2" xfId="39171"/>
    <cellStyle name="Примечание 2 4 2 7 3" xfId="39172"/>
    <cellStyle name="Примечание 2 4 2 8" xfId="39173"/>
    <cellStyle name="Примечание 2 4 2 8 2" xfId="39174"/>
    <cellStyle name="Примечание 2 4 2 8 3" xfId="39175"/>
    <cellStyle name="Примечание 2 4 2 9" xfId="39176"/>
    <cellStyle name="Примечание 2 4 2 9 2" xfId="39177"/>
    <cellStyle name="Примечание 2 4 2 9 3" xfId="39178"/>
    <cellStyle name="Примечание 2 4 3" xfId="39179"/>
    <cellStyle name="Примечание 2 4 3 10" xfId="39180"/>
    <cellStyle name="Примечание 2 4 3 2" xfId="39181"/>
    <cellStyle name="Примечание 2 4 3 2 2" xfId="39182"/>
    <cellStyle name="Примечание 2 4 3 2 3" xfId="39183"/>
    <cellStyle name="Примечание 2 4 3 3" xfId="39184"/>
    <cellStyle name="Примечание 2 4 3 3 2" xfId="39185"/>
    <cellStyle name="Примечание 2 4 3 3 3" xfId="39186"/>
    <cellStyle name="Примечание 2 4 3 4" xfId="39187"/>
    <cellStyle name="Примечание 2 4 3 4 2" xfId="39188"/>
    <cellStyle name="Примечание 2 4 3 4 3" xfId="39189"/>
    <cellStyle name="Примечание 2 4 3 5" xfId="39190"/>
    <cellStyle name="Примечание 2 4 3 5 2" xfId="39191"/>
    <cellStyle name="Примечание 2 4 3 5 3" xfId="39192"/>
    <cellStyle name="Примечание 2 4 3 6" xfId="39193"/>
    <cellStyle name="Примечание 2 4 3 6 2" xfId="39194"/>
    <cellStyle name="Примечание 2 4 3 6 3" xfId="39195"/>
    <cellStyle name="Примечание 2 4 3 7" xfId="39196"/>
    <cellStyle name="Примечание 2 4 3 7 2" xfId="39197"/>
    <cellStyle name="Примечание 2 4 3 7 3" xfId="39198"/>
    <cellStyle name="Примечание 2 4 3 8" xfId="39199"/>
    <cellStyle name="Примечание 2 4 3 8 2" xfId="39200"/>
    <cellStyle name="Примечание 2 4 3 8 3" xfId="39201"/>
    <cellStyle name="Примечание 2 4 3 9" xfId="39202"/>
    <cellStyle name="Примечание 2 4 3 9 2" xfId="39203"/>
    <cellStyle name="Примечание 2 4 3 9 3" xfId="39204"/>
    <cellStyle name="Примечание 2 4 4" xfId="39205"/>
    <cellStyle name="Примечание 2 4 4 10" xfId="39206"/>
    <cellStyle name="Примечание 2 4 4 2" xfId="39207"/>
    <cellStyle name="Примечание 2 4 4 2 2" xfId="39208"/>
    <cellStyle name="Примечание 2 4 4 2 3" xfId="39209"/>
    <cellStyle name="Примечание 2 4 4 3" xfId="39210"/>
    <cellStyle name="Примечание 2 4 4 3 2" xfId="39211"/>
    <cellStyle name="Примечание 2 4 4 3 3" xfId="39212"/>
    <cellStyle name="Примечание 2 4 4 4" xfId="39213"/>
    <cellStyle name="Примечание 2 4 4 4 2" xfId="39214"/>
    <cellStyle name="Примечание 2 4 4 4 3" xfId="39215"/>
    <cellStyle name="Примечание 2 4 4 5" xfId="39216"/>
    <cellStyle name="Примечание 2 4 4 5 2" xfId="39217"/>
    <cellStyle name="Примечание 2 4 4 5 3" xfId="39218"/>
    <cellStyle name="Примечание 2 4 4 6" xfId="39219"/>
    <cellStyle name="Примечание 2 4 4 6 2" xfId="39220"/>
    <cellStyle name="Примечание 2 4 4 6 3" xfId="39221"/>
    <cellStyle name="Примечание 2 4 4 7" xfId="39222"/>
    <cellStyle name="Примечание 2 4 4 7 2" xfId="39223"/>
    <cellStyle name="Примечание 2 4 4 7 3" xfId="39224"/>
    <cellStyle name="Примечание 2 4 4 8" xfId="39225"/>
    <cellStyle name="Примечание 2 4 4 8 2" xfId="39226"/>
    <cellStyle name="Примечание 2 4 4 8 3" xfId="39227"/>
    <cellStyle name="Примечание 2 4 4 9" xfId="39228"/>
    <cellStyle name="Примечание 2 4 4 9 2" xfId="39229"/>
    <cellStyle name="Примечание 2 4 4 9 3" xfId="39230"/>
    <cellStyle name="Примечание 2 4 5" xfId="39231"/>
    <cellStyle name="Примечание 2 4 5 10" xfId="39232"/>
    <cellStyle name="Примечание 2 4 5 2" xfId="39233"/>
    <cellStyle name="Примечание 2 4 5 2 2" xfId="39234"/>
    <cellStyle name="Примечание 2 4 5 2 3" xfId="39235"/>
    <cellStyle name="Примечание 2 4 5 3" xfId="39236"/>
    <cellStyle name="Примечание 2 4 5 3 2" xfId="39237"/>
    <cellStyle name="Примечание 2 4 5 3 3" xfId="39238"/>
    <cellStyle name="Примечание 2 4 5 4" xfId="39239"/>
    <cellStyle name="Примечание 2 4 5 4 2" xfId="39240"/>
    <cellStyle name="Примечание 2 4 5 4 3" xfId="39241"/>
    <cellStyle name="Примечание 2 4 5 5" xfId="39242"/>
    <cellStyle name="Примечание 2 4 5 5 2" xfId="39243"/>
    <cellStyle name="Примечание 2 4 5 5 3" xfId="39244"/>
    <cellStyle name="Примечание 2 4 5 6" xfId="39245"/>
    <cellStyle name="Примечание 2 4 5 6 2" xfId="39246"/>
    <cellStyle name="Примечание 2 4 5 6 3" xfId="39247"/>
    <cellStyle name="Примечание 2 4 5 7" xfId="39248"/>
    <cellStyle name="Примечание 2 4 5 7 2" xfId="39249"/>
    <cellStyle name="Примечание 2 4 5 7 3" xfId="39250"/>
    <cellStyle name="Примечание 2 4 5 8" xfId="39251"/>
    <cellStyle name="Примечание 2 4 5 8 2" xfId="39252"/>
    <cellStyle name="Примечание 2 4 5 8 3" xfId="39253"/>
    <cellStyle name="Примечание 2 4 5 9" xfId="39254"/>
    <cellStyle name="Примечание 2 4 5 9 2" xfId="39255"/>
    <cellStyle name="Примечание 2 4 5 9 3" xfId="39256"/>
    <cellStyle name="Примечание 2 4 6" xfId="39257"/>
    <cellStyle name="Примечание 2 4 6 2" xfId="39258"/>
    <cellStyle name="Примечание 2 4 6 3" xfId="39259"/>
    <cellStyle name="Примечание 2 4 7" xfId="39260"/>
    <cellStyle name="Примечание 2 4 7 2" xfId="39261"/>
    <cellStyle name="Примечание 2 4 7 3" xfId="39262"/>
    <cellStyle name="Примечание 2 4 8" xfId="39263"/>
    <cellStyle name="Примечание 2 4 8 2" xfId="39264"/>
    <cellStyle name="Примечание 2 4 8 3" xfId="39265"/>
    <cellStyle name="Примечание 2 4 9" xfId="39266"/>
    <cellStyle name="Примечание 2 4 9 2" xfId="39267"/>
    <cellStyle name="Примечание 2 4 9 3" xfId="39268"/>
    <cellStyle name="Примечание 2 5" xfId="15606"/>
    <cellStyle name="Примечание 2 5 10" xfId="39269"/>
    <cellStyle name="Примечание 2 5 10 2" xfId="39270"/>
    <cellStyle name="Примечание 2 5 10 3" xfId="39271"/>
    <cellStyle name="Примечание 2 5 11" xfId="39272"/>
    <cellStyle name="Примечание 2 5 11 2" xfId="39273"/>
    <cellStyle name="Примечание 2 5 11 3" xfId="39274"/>
    <cellStyle name="Примечание 2 5 12" xfId="39275"/>
    <cellStyle name="Примечание 2 5 12 2" xfId="39276"/>
    <cellStyle name="Примечание 2 5 12 3" xfId="39277"/>
    <cellStyle name="Примечание 2 5 13" xfId="39278"/>
    <cellStyle name="Примечание 2 5 13 2" xfId="39279"/>
    <cellStyle name="Примечание 2 5 13 3" xfId="39280"/>
    <cellStyle name="Примечание 2 5 14" xfId="39281"/>
    <cellStyle name="Примечание 2 5 15" xfId="39282"/>
    <cellStyle name="Примечание 2 5 2" xfId="39283"/>
    <cellStyle name="Примечание 2 5 2 10" xfId="39284"/>
    <cellStyle name="Примечание 2 5 2 2" xfId="39285"/>
    <cellStyle name="Примечание 2 5 2 2 2" xfId="39286"/>
    <cellStyle name="Примечание 2 5 2 2 3" xfId="39287"/>
    <cellStyle name="Примечание 2 5 2 3" xfId="39288"/>
    <cellStyle name="Примечание 2 5 2 3 2" xfId="39289"/>
    <cellStyle name="Примечание 2 5 2 3 3" xfId="39290"/>
    <cellStyle name="Примечание 2 5 2 4" xfId="39291"/>
    <cellStyle name="Примечание 2 5 2 4 2" xfId="39292"/>
    <cellStyle name="Примечание 2 5 2 4 3" xfId="39293"/>
    <cellStyle name="Примечание 2 5 2 5" xfId="39294"/>
    <cellStyle name="Примечание 2 5 2 5 2" xfId="39295"/>
    <cellStyle name="Примечание 2 5 2 5 3" xfId="39296"/>
    <cellStyle name="Примечание 2 5 2 6" xfId="39297"/>
    <cellStyle name="Примечание 2 5 2 6 2" xfId="39298"/>
    <cellStyle name="Примечание 2 5 2 6 3" xfId="39299"/>
    <cellStyle name="Примечание 2 5 2 7" xfId="39300"/>
    <cellStyle name="Примечание 2 5 2 7 2" xfId="39301"/>
    <cellStyle name="Примечание 2 5 2 7 3" xfId="39302"/>
    <cellStyle name="Примечание 2 5 2 8" xfId="39303"/>
    <cellStyle name="Примечание 2 5 2 8 2" xfId="39304"/>
    <cellStyle name="Примечание 2 5 2 8 3" xfId="39305"/>
    <cellStyle name="Примечание 2 5 2 9" xfId="39306"/>
    <cellStyle name="Примечание 2 5 2 9 2" xfId="39307"/>
    <cellStyle name="Примечание 2 5 2 9 3" xfId="39308"/>
    <cellStyle name="Примечание 2 5 3" xfId="39309"/>
    <cellStyle name="Примечание 2 5 3 10" xfId="39310"/>
    <cellStyle name="Примечание 2 5 3 2" xfId="39311"/>
    <cellStyle name="Примечание 2 5 3 2 2" xfId="39312"/>
    <cellStyle name="Примечание 2 5 3 2 3" xfId="39313"/>
    <cellStyle name="Примечание 2 5 3 3" xfId="39314"/>
    <cellStyle name="Примечание 2 5 3 3 2" xfId="39315"/>
    <cellStyle name="Примечание 2 5 3 3 3" xfId="39316"/>
    <cellStyle name="Примечание 2 5 3 4" xfId="39317"/>
    <cellStyle name="Примечание 2 5 3 4 2" xfId="39318"/>
    <cellStyle name="Примечание 2 5 3 4 3" xfId="39319"/>
    <cellStyle name="Примечание 2 5 3 5" xfId="39320"/>
    <cellStyle name="Примечание 2 5 3 5 2" xfId="39321"/>
    <cellStyle name="Примечание 2 5 3 5 3" xfId="39322"/>
    <cellStyle name="Примечание 2 5 3 6" xfId="39323"/>
    <cellStyle name="Примечание 2 5 3 6 2" xfId="39324"/>
    <cellStyle name="Примечание 2 5 3 6 3" xfId="39325"/>
    <cellStyle name="Примечание 2 5 3 7" xfId="39326"/>
    <cellStyle name="Примечание 2 5 3 7 2" xfId="39327"/>
    <cellStyle name="Примечание 2 5 3 7 3" xfId="39328"/>
    <cellStyle name="Примечание 2 5 3 8" xfId="39329"/>
    <cellStyle name="Примечание 2 5 3 8 2" xfId="39330"/>
    <cellStyle name="Примечание 2 5 3 8 3" xfId="39331"/>
    <cellStyle name="Примечание 2 5 3 9" xfId="39332"/>
    <cellStyle name="Примечание 2 5 3 9 2" xfId="39333"/>
    <cellStyle name="Примечание 2 5 3 9 3" xfId="39334"/>
    <cellStyle name="Примечание 2 5 4" xfId="39335"/>
    <cellStyle name="Примечание 2 5 4 10" xfId="39336"/>
    <cellStyle name="Примечание 2 5 4 2" xfId="39337"/>
    <cellStyle name="Примечание 2 5 4 2 2" xfId="39338"/>
    <cellStyle name="Примечание 2 5 4 2 3" xfId="39339"/>
    <cellStyle name="Примечание 2 5 4 3" xfId="39340"/>
    <cellStyle name="Примечание 2 5 4 3 2" xfId="39341"/>
    <cellStyle name="Примечание 2 5 4 3 3" xfId="39342"/>
    <cellStyle name="Примечание 2 5 4 4" xfId="39343"/>
    <cellStyle name="Примечание 2 5 4 4 2" xfId="39344"/>
    <cellStyle name="Примечание 2 5 4 4 3" xfId="39345"/>
    <cellStyle name="Примечание 2 5 4 5" xfId="39346"/>
    <cellStyle name="Примечание 2 5 4 5 2" xfId="39347"/>
    <cellStyle name="Примечание 2 5 4 5 3" xfId="39348"/>
    <cellStyle name="Примечание 2 5 4 6" xfId="39349"/>
    <cellStyle name="Примечание 2 5 4 6 2" xfId="39350"/>
    <cellStyle name="Примечание 2 5 4 6 3" xfId="39351"/>
    <cellStyle name="Примечание 2 5 4 7" xfId="39352"/>
    <cellStyle name="Примечание 2 5 4 7 2" xfId="39353"/>
    <cellStyle name="Примечание 2 5 4 7 3" xfId="39354"/>
    <cellStyle name="Примечание 2 5 4 8" xfId="39355"/>
    <cellStyle name="Примечание 2 5 4 8 2" xfId="39356"/>
    <cellStyle name="Примечание 2 5 4 8 3" xfId="39357"/>
    <cellStyle name="Примечание 2 5 4 9" xfId="39358"/>
    <cellStyle name="Примечание 2 5 4 9 2" xfId="39359"/>
    <cellStyle name="Примечание 2 5 4 9 3" xfId="39360"/>
    <cellStyle name="Примечание 2 5 5" xfId="39361"/>
    <cellStyle name="Примечание 2 5 5 10" xfId="39362"/>
    <cellStyle name="Примечание 2 5 5 2" xfId="39363"/>
    <cellStyle name="Примечание 2 5 5 2 2" xfId="39364"/>
    <cellStyle name="Примечание 2 5 5 2 3" xfId="39365"/>
    <cellStyle name="Примечание 2 5 5 3" xfId="39366"/>
    <cellStyle name="Примечание 2 5 5 3 2" xfId="39367"/>
    <cellStyle name="Примечание 2 5 5 3 3" xfId="39368"/>
    <cellStyle name="Примечание 2 5 5 4" xfId="39369"/>
    <cellStyle name="Примечание 2 5 5 4 2" xfId="39370"/>
    <cellStyle name="Примечание 2 5 5 4 3" xfId="39371"/>
    <cellStyle name="Примечание 2 5 5 5" xfId="39372"/>
    <cellStyle name="Примечание 2 5 5 5 2" xfId="39373"/>
    <cellStyle name="Примечание 2 5 5 5 3" xfId="39374"/>
    <cellStyle name="Примечание 2 5 5 6" xfId="39375"/>
    <cellStyle name="Примечание 2 5 5 6 2" xfId="39376"/>
    <cellStyle name="Примечание 2 5 5 6 3" xfId="39377"/>
    <cellStyle name="Примечание 2 5 5 7" xfId="39378"/>
    <cellStyle name="Примечание 2 5 5 7 2" xfId="39379"/>
    <cellStyle name="Примечание 2 5 5 7 3" xfId="39380"/>
    <cellStyle name="Примечание 2 5 5 8" xfId="39381"/>
    <cellStyle name="Примечание 2 5 5 8 2" xfId="39382"/>
    <cellStyle name="Примечание 2 5 5 8 3" xfId="39383"/>
    <cellStyle name="Примечание 2 5 5 9" xfId="39384"/>
    <cellStyle name="Примечание 2 5 5 9 2" xfId="39385"/>
    <cellStyle name="Примечание 2 5 5 9 3" xfId="39386"/>
    <cellStyle name="Примечание 2 5 6" xfId="39387"/>
    <cellStyle name="Примечание 2 5 6 2" xfId="39388"/>
    <cellStyle name="Примечание 2 5 6 3" xfId="39389"/>
    <cellStyle name="Примечание 2 5 7" xfId="39390"/>
    <cellStyle name="Примечание 2 5 7 2" xfId="39391"/>
    <cellStyle name="Примечание 2 5 7 3" xfId="39392"/>
    <cellStyle name="Примечание 2 5 8" xfId="39393"/>
    <cellStyle name="Примечание 2 5 8 2" xfId="39394"/>
    <cellStyle name="Примечание 2 5 8 3" xfId="39395"/>
    <cellStyle name="Примечание 2 5 9" xfId="39396"/>
    <cellStyle name="Примечание 2 5 9 2" xfId="39397"/>
    <cellStyle name="Примечание 2 5 9 3" xfId="39398"/>
    <cellStyle name="Примечание 2 6" xfId="15607"/>
    <cellStyle name="Примечание 2 6 10" xfId="39399"/>
    <cellStyle name="Примечание 2 6 10 2" xfId="39400"/>
    <cellStyle name="Примечание 2 6 10 3" xfId="39401"/>
    <cellStyle name="Примечание 2 6 11" xfId="39402"/>
    <cellStyle name="Примечание 2 6 11 2" xfId="39403"/>
    <cellStyle name="Примечание 2 6 11 3" xfId="39404"/>
    <cellStyle name="Примечание 2 6 12" xfId="39405"/>
    <cellStyle name="Примечание 2 6 12 2" xfId="39406"/>
    <cellStyle name="Примечание 2 6 12 3" xfId="39407"/>
    <cellStyle name="Примечание 2 6 13" xfId="39408"/>
    <cellStyle name="Примечание 2 6 13 2" xfId="39409"/>
    <cellStyle name="Примечание 2 6 13 3" xfId="39410"/>
    <cellStyle name="Примечание 2 6 14" xfId="39411"/>
    <cellStyle name="Примечание 2 6 15" xfId="39412"/>
    <cellStyle name="Примечание 2 6 2" xfId="39413"/>
    <cellStyle name="Примечание 2 6 2 10" xfId="39414"/>
    <cellStyle name="Примечание 2 6 2 2" xfId="39415"/>
    <cellStyle name="Примечание 2 6 2 2 2" xfId="39416"/>
    <cellStyle name="Примечание 2 6 2 2 3" xfId="39417"/>
    <cellStyle name="Примечание 2 6 2 3" xfId="39418"/>
    <cellStyle name="Примечание 2 6 2 3 2" xfId="39419"/>
    <cellStyle name="Примечание 2 6 2 3 3" xfId="39420"/>
    <cellStyle name="Примечание 2 6 2 4" xfId="39421"/>
    <cellStyle name="Примечание 2 6 2 4 2" xfId="39422"/>
    <cellStyle name="Примечание 2 6 2 4 3" xfId="39423"/>
    <cellStyle name="Примечание 2 6 2 5" xfId="39424"/>
    <cellStyle name="Примечание 2 6 2 5 2" xfId="39425"/>
    <cellStyle name="Примечание 2 6 2 5 3" xfId="39426"/>
    <cellStyle name="Примечание 2 6 2 6" xfId="39427"/>
    <cellStyle name="Примечание 2 6 2 6 2" xfId="39428"/>
    <cellStyle name="Примечание 2 6 2 6 3" xfId="39429"/>
    <cellStyle name="Примечание 2 6 2 7" xfId="39430"/>
    <cellStyle name="Примечание 2 6 2 7 2" xfId="39431"/>
    <cellStyle name="Примечание 2 6 2 7 3" xfId="39432"/>
    <cellStyle name="Примечание 2 6 2 8" xfId="39433"/>
    <cellStyle name="Примечание 2 6 2 8 2" xfId="39434"/>
    <cellStyle name="Примечание 2 6 2 8 3" xfId="39435"/>
    <cellStyle name="Примечание 2 6 2 9" xfId="39436"/>
    <cellStyle name="Примечание 2 6 2 9 2" xfId="39437"/>
    <cellStyle name="Примечание 2 6 2 9 3" xfId="39438"/>
    <cellStyle name="Примечание 2 6 3" xfId="39439"/>
    <cellStyle name="Примечание 2 6 3 10" xfId="39440"/>
    <cellStyle name="Примечание 2 6 3 2" xfId="39441"/>
    <cellStyle name="Примечание 2 6 3 2 2" xfId="39442"/>
    <cellStyle name="Примечание 2 6 3 2 3" xfId="39443"/>
    <cellStyle name="Примечание 2 6 3 3" xfId="39444"/>
    <cellStyle name="Примечание 2 6 3 3 2" xfId="39445"/>
    <cellStyle name="Примечание 2 6 3 3 3" xfId="39446"/>
    <cellStyle name="Примечание 2 6 3 4" xfId="39447"/>
    <cellStyle name="Примечание 2 6 3 4 2" xfId="39448"/>
    <cellStyle name="Примечание 2 6 3 4 3" xfId="39449"/>
    <cellStyle name="Примечание 2 6 3 5" xfId="39450"/>
    <cellStyle name="Примечание 2 6 3 5 2" xfId="39451"/>
    <cellStyle name="Примечание 2 6 3 5 3" xfId="39452"/>
    <cellStyle name="Примечание 2 6 3 6" xfId="39453"/>
    <cellStyle name="Примечание 2 6 3 6 2" xfId="39454"/>
    <cellStyle name="Примечание 2 6 3 6 3" xfId="39455"/>
    <cellStyle name="Примечание 2 6 3 7" xfId="39456"/>
    <cellStyle name="Примечание 2 6 3 7 2" xfId="39457"/>
    <cellStyle name="Примечание 2 6 3 7 3" xfId="39458"/>
    <cellStyle name="Примечание 2 6 3 8" xfId="39459"/>
    <cellStyle name="Примечание 2 6 3 8 2" xfId="39460"/>
    <cellStyle name="Примечание 2 6 3 8 3" xfId="39461"/>
    <cellStyle name="Примечание 2 6 3 9" xfId="39462"/>
    <cellStyle name="Примечание 2 6 3 9 2" xfId="39463"/>
    <cellStyle name="Примечание 2 6 3 9 3" xfId="39464"/>
    <cellStyle name="Примечание 2 6 4" xfId="39465"/>
    <cellStyle name="Примечание 2 6 4 10" xfId="39466"/>
    <cellStyle name="Примечание 2 6 4 2" xfId="39467"/>
    <cellStyle name="Примечание 2 6 4 2 2" xfId="39468"/>
    <cellStyle name="Примечание 2 6 4 2 3" xfId="39469"/>
    <cellStyle name="Примечание 2 6 4 3" xfId="39470"/>
    <cellStyle name="Примечание 2 6 4 3 2" xfId="39471"/>
    <cellStyle name="Примечание 2 6 4 3 3" xfId="39472"/>
    <cellStyle name="Примечание 2 6 4 4" xfId="39473"/>
    <cellStyle name="Примечание 2 6 4 4 2" xfId="39474"/>
    <cellStyle name="Примечание 2 6 4 4 3" xfId="39475"/>
    <cellStyle name="Примечание 2 6 4 5" xfId="39476"/>
    <cellStyle name="Примечание 2 6 4 5 2" xfId="39477"/>
    <cellStyle name="Примечание 2 6 4 5 3" xfId="39478"/>
    <cellStyle name="Примечание 2 6 4 6" xfId="39479"/>
    <cellStyle name="Примечание 2 6 4 6 2" xfId="39480"/>
    <cellStyle name="Примечание 2 6 4 6 3" xfId="39481"/>
    <cellStyle name="Примечание 2 6 4 7" xfId="39482"/>
    <cellStyle name="Примечание 2 6 4 7 2" xfId="39483"/>
    <cellStyle name="Примечание 2 6 4 7 3" xfId="39484"/>
    <cellStyle name="Примечание 2 6 4 8" xfId="39485"/>
    <cellStyle name="Примечание 2 6 4 8 2" xfId="39486"/>
    <cellStyle name="Примечание 2 6 4 8 3" xfId="39487"/>
    <cellStyle name="Примечание 2 6 4 9" xfId="39488"/>
    <cellStyle name="Примечание 2 6 4 9 2" xfId="39489"/>
    <cellStyle name="Примечание 2 6 4 9 3" xfId="39490"/>
    <cellStyle name="Примечание 2 6 5" xfId="39491"/>
    <cellStyle name="Примечание 2 6 5 10" xfId="39492"/>
    <cellStyle name="Примечание 2 6 5 2" xfId="39493"/>
    <cellStyle name="Примечание 2 6 5 2 2" xfId="39494"/>
    <cellStyle name="Примечание 2 6 5 2 3" xfId="39495"/>
    <cellStyle name="Примечание 2 6 5 3" xfId="39496"/>
    <cellStyle name="Примечание 2 6 5 3 2" xfId="39497"/>
    <cellStyle name="Примечание 2 6 5 3 3" xfId="39498"/>
    <cellStyle name="Примечание 2 6 5 4" xfId="39499"/>
    <cellStyle name="Примечание 2 6 5 4 2" xfId="39500"/>
    <cellStyle name="Примечание 2 6 5 4 3" xfId="39501"/>
    <cellStyle name="Примечание 2 6 5 5" xfId="39502"/>
    <cellStyle name="Примечание 2 6 5 5 2" xfId="39503"/>
    <cellStyle name="Примечание 2 6 5 5 3" xfId="39504"/>
    <cellStyle name="Примечание 2 6 5 6" xfId="39505"/>
    <cellStyle name="Примечание 2 6 5 6 2" xfId="39506"/>
    <cellStyle name="Примечание 2 6 5 6 3" xfId="39507"/>
    <cellStyle name="Примечание 2 6 5 7" xfId="39508"/>
    <cellStyle name="Примечание 2 6 5 7 2" xfId="39509"/>
    <cellStyle name="Примечание 2 6 5 7 3" xfId="39510"/>
    <cellStyle name="Примечание 2 6 5 8" xfId="39511"/>
    <cellStyle name="Примечание 2 6 5 8 2" xfId="39512"/>
    <cellStyle name="Примечание 2 6 5 8 3" xfId="39513"/>
    <cellStyle name="Примечание 2 6 5 9" xfId="39514"/>
    <cellStyle name="Примечание 2 6 5 9 2" xfId="39515"/>
    <cellStyle name="Примечание 2 6 5 9 3" xfId="39516"/>
    <cellStyle name="Примечание 2 6 6" xfId="39517"/>
    <cellStyle name="Примечание 2 6 6 2" xfId="39518"/>
    <cellStyle name="Примечание 2 6 6 3" xfId="39519"/>
    <cellStyle name="Примечание 2 6 7" xfId="39520"/>
    <cellStyle name="Примечание 2 6 7 2" xfId="39521"/>
    <cellStyle name="Примечание 2 6 7 3" xfId="39522"/>
    <cellStyle name="Примечание 2 6 8" xfId="39523"/>
    <cellStyle name="Примечание 2 6 8 2" xfId="39524"/>
    <cellStyle name="Примечание 2 6 8 3" xfId="39525"/>
    <cellStyle name="Примечание 2 6 9" xfId="39526"/>
    <cellStyle name="Примечание 2 6 9 2" xfId="39527"/>
    <cellStyle name="Примечание 2 6 9 3" xfId="39528"/>
    <cellStyle name="Примечание 2 7" xfId="15608"/>
    <cellStyle name="Примечание 2 7 10" xfId="39529"/>
    <cellStyle name="Примечание 2 7 10 2" xfId="39530"/>
    <cellStyle name="Примечание 2 7 10 3" xfId="39531"/>
    <cellStyle name="Примечание 2 7 11" xfId="39532"/>
    <cellStyle name="Примечание 2 7 11 2" xfId="39533"/>
    <cellStyle name="Примечание 2 7 11 3" xfId="39534"/>
    <cellStyle name="Примечание 2 7 12" xfId="39535"/>
    <cellStyle name="Примечание 2 7 12 2" xfId="39536"/>
    <cellStyle name="Примечание 2 7 12 3" xfId="39537"/>
    <cellStyle name="Примечание 2 7 13" xfId="39538"/>
    <cellStyle name="Примечание 2 7 13 2" xfId="39539"/>
    <cellStyle name="Примечание 2 7 13 3" xfId="39540"/>
    <cellStyle name="Примечание 2 7 14" xfId="39541"/>
    <cellStyle name="Примечание 2 7 15" xfId="39542"/>
    <cellStyle name="Примечание 2 7 2" xfId="39543"/>
    <cellStyle name="Примечание 2 7 2 10" xfId="39544"/>
    <cellStyle name="Примечание 2 7 2 2" xfId="39545"/>
    <cellStyle name="Примечание 2 7 2 2 2" xfId="39546"/>
    <cellStyle name="Примечание 2 7 2 2 3" xfId="39547"/>
    <cellStyle name="Примечание 2 7 2 3" xfId="39548"/>
    <cellStyle name="Примечание 2 7 2 3 2" xfId="39549"/>
    <cellStyle name="Примечание 2 7 2 3 3" xfId="39550"/>
    <cellStyle name="Примечание 2 7 2 4" xfId="39551"/>
    <cellStyle name="Примечание 2 7 2 4 2" xfId="39552"/>
    <cellStyle name="Примечание 2 7 2 4 3" xfId="39553"/>
    <cellStyle name="Примечание 2 7 2 5" xfId="39554"/>
    <cellStyle name="Примечание 2 7 2 5 2" xfId="39555"/>
    <cellStyle name="Примечание 2 7 2 5 3" xfId="39556"/>
    <cellStyle name="Примечание 2 7 2 6" xfId="39557"/>
    <cellStyle name="Примечание 2 7 2 6 2" xfId="39558"/>
    <cellStyle name="Примечание 2 7 2 6 3" xfId="39559"/>
    <cellStyle name="Примечание 2 7 2 7" xfId="39560"/>
    <cellStyle name="Примечание 2 7 2 7 2" xfId="39561"/>
    <cellStyle name="Примечание 2 7 2 7 3" xfId="39562"/>
    <cellStyle name="Примечание 2 7 2 8" xfId="39563"/>
    <cellStyle name="Примечание 2 7 2 8 2" xfId="39564"/>
    <cellStyle name="Примечание 2 7 2 8 3" xfId="39565"/>
    <cellStyle name="Примечание 2 7 2 9" xfId="39566"/>
    <cellStyle name="Примечание 2 7 2 9 2" xfId="39567"/>
    <cellStyle name="Примечание 2 7 2 9 3" xfId="39568"/>
    <cellStyle name="Примечание 2 7 3" xfId="39569"/>
    <cellStyle name="Примечание 2 7 3 10" xfId="39570"/>
    <cellStyle name="Примечание 2 7 3 2" xfId="39571"/>
    <cellStyle name="Примечание 2 7 3 2 2" xfId="39572"/>
    <cellStyle name="Примечание 2 7 3 2 3" xfId="39573"/>
    <cellStyle name="Примечание 2 7 3 3" xfId="39574"/>
    <cellStyle name="Примечание 2 7 3 3 2" xfId="39575"/>
    <cellStyle name="Примечание 2 7 3 3 3" xfId="39576"/>
    <cellStyle name="Примечание 2 7 3 4" xfId="39577"/>
    <cellStyle name="Примечание 2 7 3 4 2" xfId="39578"/>
    <cellStyle name="Примечание 2 7 3 4 3" xfId="39579"/>
    <cellStyle name="Примечание 2 7 3 5" xfId="39580"/>
    <cellStyle name="Примечание 2 7 3 5 2" xfId="39581"/>
    <cellStyle name="Примечание 2 7 3 5 3" xfId="39582"/>
    <cellStyle name="Примечание 2 7 3 6" xfId="39583"/>
    <cellStyle name="Примечание 2 7 3 6 2" xfId="39584"/>
    <cellStyle name="Примечание 2 7 3 6 3" xfId="39585"/>
    <cellStyle name="Примечание 2 7 3 7" xfId="39586"/>
    <cellStyle name="Примечание 2 7 3 7 2" xfId="39587"/>
    <cellStyle name="Примечание 2 7 3 7 3" xfId="39588"/>
    <cellStyle name="Примечание 2 7 3 8" xfId="39589"/>
    <cellStyle name="Примечание 2 7 3 8 2" xfId="39590"/>
    <cellStyle name="Примечание 2 7 3 8 3" xfId="39591"/>
    <cellStyle name="Примечание 2 7 3 9" xfId="39592"/>
    <cellStyle name="Примечание 2 7 3 9 2" xfId="39593"/>
    <cellStyle name="Примечание 2 7 3 9 3" xfId="39594"/>
    <cellStyle name="Примечание 2 7 4" xfId="39595"/>
    <cellStyle name="Примечание 2 7 4 10" xfId="39596"/>
    <cellStyle name="Примечание 2 7 4 2" xfId="39597"/>
    <cellStyle name="Примечание 2 7 4 2 2" xfId="39598"/>
    <cellStyle name="Примечание 2 7 4 2 3" xfId="39599"/>
    <cellStyle name="Примечание 2 7 4 3" xfId="39600"/>
    <cellStyle name="Примечание 2 7 4 3 2" xfId="39601"/>
    <cellStyle name="Примечание 2 7 4 3 3" xfId="39602"/>
    <cellStyle name="Примечание 2 7 4 4" xfId="39603"/>
    <cellStyle name="Примечание 2 7 4 4 2" xfId="39604"/>
    <cellStyle name="Примечание 2 7 4 4 3" xfId="39605"/>
    <cellStyle name="Примечание 2 7 4 5" xfId="39606"/>
    <cellStyle name="Примечание 2 7 4 5 2" xfId="39607"/>
    <cellStyle name="Примечание 2 7 4 5 3" xfId="39608"/>
    <cellStyle name="Примечание 2 7 4 6" xfId="39609"/>
    <cellStyle name="Примечание 2 7 4 6 2" xfId="39610"/>
    <cellStyle name="Примечание 2 7 4 6 3" xfId="39611"/>
    <cellStyle name="Примечание 2 7 4 7" xfId="39612"/>
    <cellStyle name="Примечание 2 7 4 7 2" xfId="39613"/>
    <cellStyle name="Примечание 2 7 4 7 3" xfId="39614"/>
    <cellStyle name="Примечание 2 7 4 8" xfId="39615"/>
    <cellStyle name="Примечание 2 7 4 8 2" xfId="39616"/>
    <cellStyle name="Примечание 2 7 4 8 3" xfId="39617"/>
    <cellStyle name="Примечание 2 7 4 9" xfId="39618"/>
    <cellStyle name="Примечание 2 7 4 9 2" xfId="39619"/>
    <cellStyle name="Примечание 2 7 4 9 3" xfId="39620"/>
    <cellStyle name="Примечание 2 7 5" xfId="39621"/>
    <cellStyle name="Примечание 2 7 5 10" xfId="39622"/>
    <cellStyle name="Примечание 2 7 5 2" xfId="39623"/>
    <cellStyle name="Примечание 2 7 5 2 2" xfId="39624"/>
    <cellStyle name="Примечание 2 7 5 2 3" xfId="39625"/>
    <cellStyle name="Примечание 2 7 5 3" xfId="39626"/>
    <cellStyle name="Примечание 2 7 5 3 2" xfId="39627"/>
    <cellStyle name="Примечание 2 7 5 3 3" xfId="39628"/>
    <cellStyle name="Примечание 2 7 5 4" xfId="39629"/>
    <cellStyle name="Примечание 2 7 5 4 2" xfId="39630"/>
    <cellStyle name="Примечание 2 7 5 4 3" xfId="39631"/>
    <cellStyle name="Примечание 2 7 5 5" xfId="39632"/>
    <cellStyle name="Примечание 2 7 5 5 2" xfId="39633"/>
    <cellStyle name="Примечание 2 7 5 5 3" xfId="39634"/>
    <cellStyle name="Примечание 2 7 5 6" xfId="39635"/>
    <cellStyle name="Примечание 2 7 5 6 2" xfId="39636"/>
    <cellStyle name="Примечание 2 7 5 6 3" xfId="39637"/>
    <cellStyle name="Примечание 2 7 5 7" xfId="39638"/>
    <cellStyle name="Примечание 2 7 5 7 2" xfId="39639"/>
    <cellStyle name="Примечание 2 7 5 7 3" xfId="39640"/>
    <cellStyle name="Примечание 2 7 5 8" xfId="39641"/>
    <cellStyle name="Примечание 2 7 5 8 2" xfId="39642"/>
    <cellStyle name="Примечание 2 7 5 8 3" xfId="39643"/>
    <cellStyle name="Примечание 2 7 5 9" xfId="39644"/>
    <cellStyle name="Примечание 2 7 5 9 2" xfId="39645"/>
    <cellStyle name="Примечание 2 7 5 9 3" xfId="39646"/>
    <cellStyle name="Примечание 2 7 6" xfId="39647"/>
    <cellStyle name="Примечание 2 7 6 2" xfId="39648"/>
    <cellStyle name="Примечание 2 7 6 3" xfId="39649"/>
    <cellStyle name="Примечание 2 7 7" xfId="39650"/>
    <cellStyle name="Примечание 2 7 7 2" xfId="39651"/>
    <cellStyle name="Примечание 2 7 7 3" xfId="39652"/>
    <cellStyle name="Примечание 2 7 8" xfId="39653"/>
    <cellStyle name="Примечание 2 7 8 2" xfId="39654"/>
    <cellStyle name="Примечание 2 7 8 3" xfId="39655"/>
    <cellStyle name="Примечание 2 7 9" xfId="39656"/>
    <cellStyle name="Примечание 2 7 9 2" xfId="39657"/>
    <cellStyle name="Примечание 2 7 9 3" xfId="39658"/>
    <cellStyle name="Примечание 2 8" xfId="15609"/>
    <cellStyle name="Примечание 2 8 10" xfId="39659"/>
    <cellStyle name="Примечание 2 8 10 2" xfId="39660"/>
    <cellStyle name="Примечание 2 8 10 3" xfId="39661"/>
    <cellStyle name="Примечание 2 8 11" xfId="39662"/>
    <cellStyle name="Примечание 2 8 11 2" xfId="39663"/>
    <cellStyle name="Примечание 2 8 11 3" xfId="39664"/>
    <cellStyle name="Примечание 2 8 12" xfId="39665"/>
    <cellStyle name="Примечание 2 8 12 2" xfId="39666"/>
    <cellStyle name="Примечание 2 8 12 3" xfId="39667"/>
    <cellStyle name="Примечание 2 8 13" xfId="39668"/>
    <cellStyle name="Примечание 2 8 13 2" xfId="39669"/>
    <cellStyle name="Примечание 2 8 13 3" xfId="39670"/>
    <cellStyle name="Примечание 2 8 14" xfId="39671"/>
    <cellStyle name="Примечание 2 8 15" xfId="39672"/>
    <cellStyle name="Примечание 2 8 2" xfId="39673"/>
    <cellStyle name="Примечание 2 8 2 10" xfId="39674"/>
    <cellStyle name="Примечание 2 8 2 2" xfId="39675"/>
    <cellStyle name="Примечание 2 8 2 2 2" xfId="39676"/>
    <cellStyle name="Примечание 2 8 2 2 3" xfId="39677"/>
    <cellStyle name="Примечание 2 8 2 3" xfId="39678"/>
    <cellStyle name="Примечание 2 8 2 3 2" xfId="39679"/>
    <cellStyle name="Примечание 2 8 2 3 3" xfId="39680"/>
    <cellStyle name="Примечание 2 8 2 4" xfId="39681"/>
    <cellStyle name="Примечание 2 8 2 4 2" xfId="39682"/>
    <cellStyle name="Примечание 2 8 2 4 3" xfId="39683"/>
    <cellStyle name="Примечание 2 8 2 5" xfId="39684"/>
    <cellStyle name="Примечание 2 8 2 5 2" xfId="39685"/>
    <cellStyle name="Примечание 2 8 2 5 3" xfId="39686"/>
    <cellStyle name="Примечание 2 8 2 6" xfId="39687"/>
    <cellStyle name="Примечание 2 8 2 6 2" xfId="39688"/>
    <cellStyle name="Примечание 2 8 2 6 3" xfId="39689"/>
    <cellStyle name="Примечание 2 8 2 7" xfId="39690"/>
    <cellStyle name="Примечание 2 8 2 7 2" xfId="39691"/>
    <cellStyle name="Примечание 2 8 2 7 3" xfId="39692"/>
    <cellStyle name="Примечание 2 8 2 8" xfId="39693"/>
    <cellStyle name="Примечание 2 8 2 8 2" xfId="39694"/>
    <cellStyle name="Примечание 2 8 2 8 3" xfId="39695"/>
    <cellStyle name="Примечание 2 8 2 9" xfId="39696"/>
    <cellStyle name="Примечание 2 8 2 9 2" xfId="39697"/>
    <cellStyle name="Примечание 2 8 2 9 3" xfId="39698"/>
    <cellStyle name="Примечание 2 8 3" xfId="39699"/>
    <cellStyle name="Примечание 2 8 3 10" xfId="39700"/>
    <cellStyle name="Примечание 2 8 3 2" xfId="39701"/>
    <cellStyle name="Примечание 2 8 3 2 2" xfId="39702"/>
    <cellStyle name="Примечание 2 8 3 2 3" xfId="39703"/>
    <cellStyle name="Примечание 2 8 3 3" xfId="39704"/>
    <cellStyle name="Примечание 2 8 3 3 2" xfId="39705"/>
    <cellStyle name="Примечание 2 8 3 3 3" xfId="39706"/>
    <cellStyle name="Примечание 2 8 3 4" xfId="39707"/>
    <cellStyle name="Примечание 2 8 3 4 2" xfId="39708"/>
    <cellStyle name="Примечание 2 8 3 4 3" xfId="39709"/>
    <cellStyle name="Примечание 2 8 3 5" xfId="39710"/>
    <cellStyle name="Примечание 2 8 3 5 2" xfId="39711"/>
    <cellStyle name="Примечание 2 8 3 5 3" xfId="39712"/>
    <cellStyle name="Примечание 2 8 3 6" xfId="39713"/>
    <cellStyle name="Примечание 2 8 3 6 2" xfId="39714"/>
    <cellStyle name="Примечание 2 8 3 6 3" xfId="39715"/>
    <cellStyle name="Примечание 2 8 3 7" xfId="39716"/>
    <cellStyle name="Примечание 2 8 3 7 2" xfId="39717"/>
    <cellStyle name="Примечание 2 8 3 7 3" xfId="39718"/>
    <cellStyle name="Примечание 2 8 3 8" xfId="39719"/>
    <cellStyle name="Примечание 2 8 3 8 2" xfId="39720"/>
    <cellStyle name="Примечание 2 8 3 8 3" xfId="39721"/>
    <cellStyle name="Примечание 2 8 3 9" xfId="39722"/>
    <cellStyle name="Примечание 2 8 3 9 2" xfId="39723"/>
    <cellStyle name="Примечание 2 8 3 9 3" xfId="39724"/>
    <cellStyle name="Примечание 2 8 4" xfId="39725"/>
    <cellStyle name="Примечание 2 8 4 10" xfId="39726"/>
    <cellStyle name="Примечание 2 8 4 2" xfId="39727"/>
    <cellStyle name="Примечание 2 8 4 2 2" xfId="39728"/>
    <cellStyle name="Примечание 2 8 4 2 3" xfId="39729"/>
    <cellStyle name="Примечание 2 8 4 3" xfId="39730"/>
    <cellStyle name="Примечание 2 8 4 3 2" xfId="39731"/>
    <cellStyle name="Примечание 2 8 4 3 3" xfId="39732"/>
    <cellStyle name="Примечание 2 8 4 4" xfId="39733"/>
    <cellStyle name="Примечание 2 8 4 4 2" xfId="39734"/>
    <cellStyle name="Примечание 2 8 4 4 3" xfId="39735"/>
    <cellStyle name="Примечание 2 8 4 5" xfId="39736"/>
    <cellStyle name="Примечание 2 8 4 5 2" xfId="39737"/>
    <cellStyle name="Примечание 2 8 4 5 3" xfId="39738"/>
    <cellStyle name="Примечание 2 8 4 6" xfId="39739"/>
    <cellStyle name="Примечание 2 8 4 6 2" xfId="39740"/>
    <cellStyle name="Примечание 2 8 4 6 3" xfId="39741"/>
    <cellStyle name="Примечание 2 8 4 7" xfId="39742"/>
    <cellStyle name="Примечание 2 8 4 7 2" xfId="39743"/>
    <cellStyle name="Примечание 2 8 4 7 3" xfId="39744"/>
    <cellStyle name="Примечание 2 8 4 8" xfId="39745"/>
    <cellStyle name="Примечание 2 8 4 8 2" xfId="39746"/>
    <cellStyle name="Примечание 2 8 4 8 3" xfId="39747"/>
    <cellStyle name="Примечание 2 8 4 9" xfId="39748"/>
    <cellStyle name="Примечание 2 8 4 9 2" xfId="39749"/>
    <cellStyle name="Примечание 2 8 4 9 3" xfId="39750"/>
    <cellStyle name="Примечание 2 8 5" xfId="39751"/>
    <cellStyle name="Примечание 2 8 5 10" xfId="39752"/>
    <cellStyle name="Примечание 2 8 5 2" xfId="39753"/>
    <cellStyle name="Примечание 2 8 5 2 2" xfId="39754"/>
    <cellStyle name="Примечание 2 8 5 2 3" xfId="39755"/>
    <cellStyle name="Примечание 2 8 5 3" xfId="39756"/>
    <cellStyle name="Примечание 2 8 5 3 2" xfId="39757"/>
    <cellStyle name="Примечание 2 8 5 3 3" xfId="39758"/>
    <cellStyle name="Примечание 2 8 5 4" xfId="39759"/>
    <cellStyle name="Примечание 2 8 5 4 2" xfId="39760"/>
    <cellStyle name="Примечание 2 8 5 4 3" xfId="39761"/>
    <cellStyle name="Примечание 2 8 5 5" xfId="39762"/>
    <cellStyle name="Примечание 2 8 5 5 2" xfId="39763"/>
    <cellStyle name="Примечание 2 8 5 5 3" xfId="39764"/>
    <cellStyle name="Примечание 2 8 5 6" xfId="39765"/>
    <cellStyle name="Примечание 2 8 5 6 2" xfId="39766"/>
    <cellStyle name="Примечание 2 8 5 6 3" xfId="39767"/>
    <cellStyle name="Примечание 2 8 5 7" xfId="39768"/>
    <cellStyle name="Примечание 2 8 5 7 2" xfId="39769"/>
    <cellStyle name="Примечание 2 8 5 7 3" xfId="39770"/>
    <cellStyle name="Примечание 2 8 5 8" xfId="39771"/>
    <cellStyle name="Примечание 2 8 5 8 2" xfId="39772"/>
    <cellStyle name="Примечание 2 8 5 8 3" xfId="39773"/>
    <cellStyle name="Примечание 2 8 5 9" xfId="39774"/>
    <cellStyle name="Примечание 2 8 5 9 2" xfId="39775"/>
    <cellStyle name="Примечание 2 8 5 9 3" xfId="39776"/>
    <cellStyle name="Примечание 2 8 6" xfId="39777"/>
    <cellStyle name="Примечание 2 8 6 2" xfId="39778"/>
    <cellStyle name="Примечание 2 8 6 3" xfId="39779"/>
    <cellStyle name="Примечание 2 8 7" xfId="39780"/>
    <cellStyle name="Примечание 2 8 7 2" xfId="39781"/>
    <cellStyle name="Примечание 2 8 7 3" xfId="39782"/>
    <cellStyle name="Примечание 2 8 8" xfId="39783"/>
    <cellStyle name="Примечание 2 8 8 2" xfId="39784"/>
    <cellStyle name="Примечание 2 8 8 3" xfId="39785"/>
    <cellStyle name="Примечание 2 8 9" xfId="39786"/>
    <cellStyle name="Примечание 2 8 9 2" xfId="39787"/>
    <cellStyle name="Примечание 2 8 9 3" xfId="39788"/>
    <cellStyle name="Примечание 2 9" xfId="15610"/>
    <cellStyle name="Примечание 2 9 10" xfId="39789"/>
    <cellStyle name="Примечание 2 9 10 2" xfId="39790"/>
    <cellStyle name="Примечание 2 9 10 3" xfId="39791"/>
    <cellStyle name="Примечание 2 9 11" xfId="39792"/>
    <cellStyle name="Примечание 2 9 11 2" xfId="39793"/>
    <cellStyle name="Примечание 2 9 11 3" xfId="39794"/>
    <cellStyle name="Примечание 2 9 12" xfId="39795"/>
    <cellStyle name="Примечание 2 9 12 2" xfId="39796"/>
    <cellStyle name="Примечание 2 9 12 3" xfId="39797"/>
    <cellStyle name="Примечание 2 9 13" xfId="39798"/>
    <cellStyle name="Примечание 2 9 13 2" xfId="39799"/>
    <cellStyle name="Примечание 2 9 13 3" xfId="39800"/>
    <cellStyle name="Примечание 2 9 14" xfId="39801"/>
    <cellStyle name="Примечание 2 9 15" xfId="39802"/>
    <cellStyle name="Примечание 2 9 2" xfId="39803"/>
    <cellStyle name="Примечание 2 9 2 10" xfId="39804"/>
    <cellStyle name="Примечание 2 9 2 2" xfId="39805"/>
    <cellStyle name="Примечание 2 9 2 2 2" xfId="39806"/>
    <cellStyle name="Примечание 2 9 2 2 3" xfId="39807"/>
    <cellStyle name="Примечание 2 9 2 3" xfId="39808"/>
    <cellStyle name="Примечание 2 9 2 3 2" xfId="39809"/>
    <cellStyle name="Примечание 2 9 2 3 3" xfId="39810"/>
    <cellStyle name="Примечание 2 9 2 4" xfId="39811"/>
    <cellStyle name="Примечание 2 9 2 4 2" xfId="39812"/>
    <cellStyle name="Примечание 2 9 2 4 3" xfId="39813"/>
    <cellStyle name="Примечание 2 9 2 5" xfId="39814"/>
    <cellStyle name="Примечание 2 9 2 5 2" xfId="39815"/>
    <cellStyle name="Примечание 2 9 2 5 3" xfId="39816"/>
    <cellStyle name="Примечание 2 9 2 6" xfId="39817"/>
    <cellStyle name="Примечание 2 9 2 6 2" xfId="39818"/>
    <cellStyle name="Примечание 2 9 2 6 3" xfId="39819"/>
    <cellStyle name="Примечание 2 9 2 7" xfId="39820"/>
    <cellStyle name="Примечание 2 9 2 7 2" xfId="39821"/>
    <cellStyle name="Примечание 2 9 2 7 3" xfId="39822"/>
    <cellStyle name="Примечание 2 9 2 8" xfId="39823"/>
    <cellStyle name="Примечание 2 9 2 8 2" xfId="39824"/>
    <cellStyle name="Примечание 2 9 2 8 3" xfId="39825"/>
    <cellStyle name="Примечание 2 9 2 9" xfId="39826"/>
    <cellStyle name="Примечание 2 9 2 9 2" xfId="39827"/>
    <cellStyle name="Примечание 2 9 2 9 3" xfId="39828"/>
    <cellStyle name="Примечание 2 9 3" xfId="39829"/>
    <cellStyle name="Примечание 2 9 3 10" xfId="39830"/>
    <cellStyle name="Примечание 2 9 3 2" xfId="39831"/>
    <cellStyle name="Примечание 2 9 3 2 2" xfId="39832"/>
    <cellStyle name="Примечание 2 9 3 2 3" xfId="39833"/>
    <cellStyle name="Примечание 2 9 3 3" xfId="39834"/>
    <cellStyle name="Примечание 2 9 3 3 2" xfId="39835"/>
    <cellStyle name="Примечание 2 9 3 3 3" xfId="39836"/>
    <cellStyle name="Примечание 2 9 3 4" xfId="39837"/>
    <cellStyle name="Примечание 2 9 3 4 2" xfId="39838"/>
    <cellStyle name="Примечание 2 9 3 4 3" xfId="39839"/>
    <cellStyle name="Примечание 2 9 3 5" xfId="39840"/>
    <cellStyle name="Примечание 2 9 3 5 2" xfId="39841"/>
    <cellStyle name="Примечание 2 9 3 5 3" xfId="39842"/>
    <cellStyle name="Примечание 2 9 3 6" xfId="39843"/>
    <cellStyle name="Примечание 2 9 3 6 2" xfId="39844"/>
    <cellStyle name="Примечание 2 9 3 6 3" xfId="39845"/>
    <cellStyle name="Примечание 2 9 3 7" xfId="39846"/>
    <cellStyle name="Примечание 2 9 3 7 2" xfId="39847"/>
    <cellStyle name="Примечание 2 9 3 7 3" xfId="39848"/>
    <cellStyle name="Примечание 2 9 3 8" xfId="39849"/>
    <cellStyle name="Примечание 2 9 3 8 2" xfId="39850"/>
    <cellStyle name="Примечание 2 9 3 8 3" xfId="39851"/>
    <cellStyle name="Примечание 2 9 3 9" xfId="39852"/>
    <cellStyle name="Примечание 2 9 3 9 2" xfId="39853"/>
    <cellStyle name="Примечание 2 9 3 9 3" xfId="39854"/>
    <cellStyle name="Примечание 2 9 4" xfId="39855"/>
    <cellStyle name="Примечание 2 9 4 10" xfId="39856"/>
    <cellStyle name="Примечание 2 9 4 2" xfId="39857"/>
    <cellStyle name="Примечание 2 9 4 2 2" xfId="39858"/>
    <cellStyle name="Примечание 2 9 4 2 3" xfId="39859"/>
    <cellStyle name="Примечание 2 9 4 3" xfId="39860"/>
    <cellStyle name="Примечание 2 9 4 3 2" xfId="39861"/>
    <cellStyle name="Примечание 2 9 4 3 3" xfId="39862"/>
    <cellStyle name="Примечание 2 9 4 4" xfId="39863"/>
    <cellStyle name="Примечание 2 9 4 4 2" xfId="39864"/>
    <cellStyle name="Примечание 2 9 4 4 3" xfId="39865"/>
    <cellStyle name="Примечание 2 9 4 5" xfId="39866"/>
    <cellStyle name="Примечание 2 9 4 5 2" xfId="39867"/>
    <cellStyle name="Примечание 2 9 4 5 3" xfId="39868"/>
    <cellStyle name="Примечание 2 9 4 6" xfId="39869"/>
    <cellStyle name="Примечание 2 9 4 6 2" xfId="39870"/>
    <cellStyle name="Примечание 2 9 4 6 3" xfId="39871"/>
    <cellStyle name="Примечание 2 9 4 7" xfId="39872"/>
    <cellStyle name="Примечание 2 9 4 7 2" xfId="39873"/>
    <cellStyle name="Примечание 2 9 4 7 3" xfId="39874"/>
    <cellStyle name="Примечание 2 9 4 8" xfId="39875"/>
    <cellStyle name="Примечание 2 9 4 8 2" xfId="39876"/>
    <cellStyle name="Примечание 2 9 4 8 3" xfId="39877"/>
    <cellStyle name="Примечание 2 9 4 9" xfId="39878"/>
    <cellStyle name="Примечание 2 9 4 9 2" xfId="39879"/>
    <cellStyle name="Примечание 2 9 4 9 3" xfId="39880"/>
    <cellStyle name="Примечание 2 9 5" xfId="39881"/>
    <cellStyle name="Примечание 2 9 5 10" xfId="39882"/>
    <cellStyle name="Примечание 2 9 5 2" xfId="39883"/>
    <cellStyle name="Примечание 2 9 5 2 2" xfId="39884"/>
    <cellStyle name="Примечание 2 9 5 2 3" xfId="39885"/>
    <cellStyle name="Примечание 2 9 5 3" xfId="39886"/>
    <cellStyle name="Примечание 2 9 5 3 2" xfId="39887"/>
    <cellStyle name="Примечание 2 9 5 3 3" xfId="39888"/>
    <cellStyle name="Примечание 2 9 5 4" xfId="39889"/>
    <cellStyle name="Примечание 2 9 5 4 2" xfId="39890"/>
    <cellStyle name="Примечание 2 9 5 4 3" xfId="39891"/>
    <cellStyle name="Примечание 2 9 5 5" xfId="39892"/>
    <cellStyle name="Примечание 2 9 5 5 2" xfId="39893"/>
    <cellStyle name="Примечание 2 9 5 5 3" xfId="39894"/>
    <cellStyle name="Примечание 2 9 5 6" xfId="39895"/>
    <cellStyle name="Примечание 2 9 5 6 2" xfId="39896"/>
    <cellStyle name="Примечание 2 9 5 6 3" xfId="39897"/>
    <cellStyle name="Примечание 2 9 5 7" xfId="39898"/>
    <cellStyle name="Примечание 2 9 5 7 2" xfId="39899"/>
    <cellStyle name="Примечание 2 9 5 7 3" xfId="39900"/>
    <cellStyle name="Примечание 2 9 5 8" xfId="39901"/>
    <cellStyle name="Примечание 2 9 5 8 2" xfId="39902"/>
    <cellStyle name="Примечание 2 9 5 8 3" xfId="39903"/>
    <cellStyle name="Примечание 2 9 5 9" xfId="39904"/>
    <cellStyle name="Примечание 2 9 5 9 2" xfId="39905"/>
    <cellStyle name="Примечание 2 9 5 9 3" xfId="39906"/>
    <cellStyle name="Примечание 2 9 6" xfId="39907"/>
    <cellStyle name="Примечание 2 9 6 2" xfId="39908"/>
    <cellStyle name="Примечание 2 9 6 3" xfId="39909"/>
    <cellStyle name="Примечание 2 9 7" xfId="39910"/>
    <cellStyle name="Примечание 2 9 7 2" xfId="39911"/>
    <cellStyle name="Примечание 2 9 7 3" xfId="39912"/>
    <cellStyle name="Примечание 2 9 8" xfId="39913"/>
    <cellStyle name="Примечание 2 9 8 2" xfId="39914"/>
    <cellStyle name="Примечание 2 9 8 3" xfId="39915"/>
    <cellStyle name="Примечание 2 9 9" xfId="39916"/>
    <cellStyle name="Примечание 2 9 9 2" xfId="39917"/>
    <cellStyle name="Примечание 2 9 9 3" xfId="39918"/>
    <cellStyle name="Примечание 2_2012" xfId="15611"/>
    <cellStyle name="Примечание 20" xfId="15612"/>
    <cellStyle name="Примечание 20 10" xfId="39919"/>
    <cellStyle name="Примечание 20 10 2" xfId="39920"/>
    <cellStyle name="Примечание 20 10 3" xfId="39921"/>
    <cellStyle name="Примечание 20 11" xfId="39922"/>
    <cellStyle name="Примечание 20 11 2" xfId="39923"/>
    <cellStyle name="Примечание 20 11 3" xfId="39924"/>
    <cellStyle name="Примечание 20 12" xfId="39925"/>
    <cellStyle name="Примечание 20 12 2" xfId="39926"/>
    <cellStyle name="Примечание 20 12 3" xfId="39927"/>
    <cellStyle name="Примечание 20 13" xfId="39928"/>
    <cellStyle name="Примечание 20 13 2" xfId="39929"/>
    <cellStyle name="Примечание 20 13 3" xfId="39930"/>
    <cellStyle name="Примечание 20 14" xfId="39931"/>
    <cellStyle name="Примечание 20 15" xfId="39932"/>
    <cellStyle name="Примечание 20 16" xfId="39933"/>
    <cellStyle name="Примечание 20 2" xfId="15613"/>
    <cellStyle name="Примечание 20 2 10" xfId="39934"/>
    <cellStyle name="Примечание 20 2 11" xfId="39935"/>
    <cellStyle name="Примечание 20 2 2" xfId="39936"/>
    <cellStyle name="Примечание 20 2 2 2" xfId="39937"/>
    <cellStyle name="Примечание 20 2 2 3" xfId="39938"/>
    <cellStyle name="Примечание 20 2 3" xfId="39939"/>
    <cellStyle name="Примечание 20 2 3 2" xfId="39940"/>
    <cellStyle name="Примечание 20 2 3 3" xfId="39941"/>
    <cellStyle name="Примечание 20 2 4" xfId="39942"/>
    <cellStyle name="Примечание 20 2 4 2" xfId="39943"/>
    <cellStyle name="Примечание 20 2 4 3" xfId="39944"/>
    <cellStyle name="Примечание 20 2 5" xfId="39945"/>
    <cellStyle name="Примечание 20 2 5 2" xfId="39946"/>
    <cellStyle name="Примечание 20 2 5 3" xfId="39947"/>
    <cellStyle name="Примечание 20 2 6" xfId="39948"/>
    <cellStyle name="Примечание 20 2 6 2" xfId="39949"/>
    <cellStyle name="Примечание 20 2 6 3" xfId="39950"/>
    <cellStyle name="Примечание 20 2 7" xfId="39951"/>
    <cellStyle name="Примечание 20 2 7 2" xfId="39952"/>
    <cellStyle name="Примечание 20 2 7 3" xfId="39953"/>
    <cellStyle name="Примечание 20 2 8" xfId="39954"/>
    <cellStyle name="Примечание 20 2 8 2" xfId="39955"/>
    <cellStyle name="Примечание 20 2 8 3" xfId="39956"/>
    <cellStyle name="Примечание 20 2 9" xfId="39957"/>
    <cellStyle name="Примечание 20 2 9 2" xfId="39958"/>
    <cellStyle name="Примечание 20 2 9 3" xfId="39959"/>
    <cellStyle name="Примечание 20 3" xfId="39960"/>
    <cellStyle name="Примечание 20 3 10" xfId="39961"/>
    <cellStyle name="Примечание 20 3 2" xfId="39962"/>
    <cellStyle name="Примечание 20 3 2 2" xfId="39963"/>
    <cellStyle name="Примечание 20 3 2 3" xfId="39964"/>
    <cellStyle name="Примечание 20 3 3" xfId="39965"/>
    <cellStyle name="Примечание 20 3 3 2" xfId="39966"/>
    <cellStyle name="Примечание 20 3 3 3" xfId="39967"/>
    <cellStyle name="Примечание 20 3 4" xfId="39968"/>
    <cellStyle name="Примечание 20 3 4 2" xfId="39969"/>
    <cellStyle name="Примечание 20 3 4 3" xfId="39970"/>
    <cellStyle name="Примечание 20 3 5" xfId="39971"/>
    <cellStyle name="Примечание 20 3 5 2" xfId="39972"/>
    <cellStyle name="Примечание 20 3 5 3" xfId="39973"/>
    <cellStyle name="Примечание 20 3 6" xfId="39974"/>
    <cellStyle name="Примечание 20 3 6 2" xfId="39975"/>
    <cellStyle name="Примечание 20 3 6 3" xfId="39976"/>
    <cellStyle name="Примечание 20 3 7" xfId="39977"/>
    <cellStyle name="Примечание 20 3 7 2" xfId="39978"/>
    <cellStyle name="Примечание 20 3 7 3" xfId="39979"/>
    <cellStyle name="Примечание 20 3 8" xfId="39980"/>
    <cellStyle name="Примечание 20 3 8 2" xfId="39981"/>
    <cellStyle name="Примечание 20 3 8 3" xfId="39982"/>
    <cellStyle name="Примечание 20 3 9" xfId="39983"/>
    <cellStyle name="Примечание 20 3 9 2" xfId="39984"/>
    <cellStyle name="Примечание 20 3 9 3" xfId="39985"/>
    <cellStyle name="Примечание 20 4" xfId="39986"/>
    <cellStyle name="Примечание 20 4 10" xfId="39987"/>
    <cellStyle name="Примечание 20 4 2" xfId="39988"/>
    <cellStyle name="Примечание 20 4 2 2" xfId="39989"/>
    <cellStyle name="Примечание 20 4 2 3" xfId="39990"/>
    <cellStyle name="Примечание 20 4 3" xfId="39991"/>
    <cellStyle name="Примечание 20 4 3 2" xfId="39992"/>
    <cellStyle name="Примечание 20 4 3 3" xfId="39993"/>
    <cellStyle name="Примечание 20 4 4" xfId="39994"/>
    <cellStyle name="Примечание 20 4 4 2" xfId="39995"/>
    <cellStyle name="Примечание 20 4 4 3" xfId="39996"/>
    <cellStyle name="Примечание 20 4 5" xfId="39997"/>
    <cellStyle name="Примечание 20 4 5 2" xfId="39998"/>
    <cellStyle name="Примечание 20 4 5 3" xfId="39999"/>
    <cellStyle name="Примечание 20 4 6" xfId="40000"/>
    <cellStyle name="Примечание 20 4 6 2" xfId="40001"/>
    <cellStyle name="Примечание 20 4 6 3" xfId="40002"/>
    <cellStyle name="Примечание 20 4 7" xfId="40003"/>
    <cellStyle name="Примечание 20 4 7 2" xfId="40004"/>
    <cellStyle name="Примечание 20 4 7 3" xfId="40005"/>
    <cellStyle name="Примечание 20 4 8" xfId="40006"/>
    <cellStyle name="Примечание 20 4 8 2" xfId="40007"/>
    <cellStyle name="Примечание 20 4 8 3" xfId="40008"/>
    <cellStyle name="Примечание 20 4 9" xfId="40009"/>
    <cellStyle name="Примечание 20 4 9 2" xfId="40010"/>
    <cellStyle name="Примечание 20 4 9 3" xfId="40011"/>
    <cellStyle name="Примечание 20 5" xfId="40012"/>
    <cellStyle name="Примечание 20 5 10" xfId="40013"/>
    <cellStyle name="Примечание 20 5 2" xfId="40014"/>
    <cellStyle name="Примечание 20 5 2 2" xfId="40015"/>
    <cellStyle name="Примечание 20 5 2 3" xfId="40016"/>
    <cellStyle name="Примечание 20 5 3" xfId="40017"/>
    <cellStyle name="Примечание 20 5 3 2" xfId="40018"/>
    <cellStyle name="Примечание 20 5 3 3" xfId="40019"/>
    <cellStyle name="Примечание 20 5 4" xfId="40020"/>
    <cellStyle name="Примечание 20 5 4 2" xfId="40021"/>
    <cellStyle name="Примечание 20 5 4 3" xfId="40022"/>
    <cellStyle name="Примечание 20 5 5" xfId="40023"/>
    <cellStyle name="Примечание 20 5 5 2" xfId="40024"/>
    <cellStyle name="Примечание 20 5 5 3" xfId="40025"/>
    <cellStyle name="Примечание 20 5 6" xfId="40026"/>
    <cellStyle name="Примечание 20 5 6 2" xfId="40027"/>
    <cellStyle name="Примечание 20 5 6 3" xfId="40028"/>
    <cellStyle name="Примечание 20 5 7" xfId="40029"/>
    <cellStyle name="Примечание 20 5 7 2" xfId="40030"/>
    <cellStyle name="Примечание 20 5 7 3" xfId="40031"/>
    <cellStyle name="Примечание 20 5 8" xfId="40032"/>
    <cellStyle name="Примечание 20 5 8 2" xfId="40033"/>
    <cellStyle name="Примечание 20 5 8 3" xfId="40034"/>
    <cellStyle name="Примечание 20 5 9" xfId="40035"/>
    <cellStyle name="Примечание 20 5 9 2" xfId="40036"/>
    <cellStyle name="Примечание 20 5 9 3" xfId="40037"/>
    <cellStyle name="Примечание 20 6" xfId="40038"/>
    <cellStyle name="Примечание 20 6 2" xfId="40039"/>
    <cellStyle name="Примечание 20 6 3" xfId="40040"/>
    <cellStyle name="Примечание 20 7" xfId="40041"/>
    <cellStyle name="Примечание 20 7 2" xfId="40042"/>
    <cellStyle name="Примечание 20 7 3" xfId="40043"/>
    <cellStyle name="Примечание 20 8" xfId="40044"/>
    <cellStyle name="Примечание 20 8 2" xfId="40045"/>
    <cellStyle name="Примечание 20 8 3" xfId="40046"/>
    <cellStyle name="Примечание 20 9" xfId="40047"/>
    <cellStyle name="Примечание 20 9 2" xfId="40048"/>
    <cellStyle name="Примечание 20 9 3" xfId="40049"/>
    <cellStyle name="Примечание 20_Лист1" xfId="60734"/>
    <cellStyle name="Примечание 21" xfId="15614"/>
    <cellStyle name="Примечание 21 10" xfId="40050"/>
    <cellStyle name="Примечание 21 10 2" xfId="40051"/>
    <cellStyle name="Примечание 21 10 3" xfId="40052"/>
    <cellStyle name="Примечание 21 11" xfId="40053"/>
    <cellStyle name="Примечание 21 11 2" xfId="40054"/>
    <cellStyle name="Примечание 21 11 3" xfId="40055"/>
    <cellStyle name="Примечание 21 12" xfId="40056"/>
    <cellStyle name="Примечание 21 12 2" xfId="40057"/>
    <cellStyle name="Примечание 21 12 3" xfId="40058"/>
    <cellStyle name="Примечание 21 13" xfId="40059"/>
    <cellStyle name="Примечание 21 13 2" xfId="40060"/>
    <cellStyle name="Примечание 21 13 3" xfId="40061"/>
    <cellStyle name="Примечание 21 14" xfId="40062"/>
    <cellStyle name="Примечание 21 15" xfId="40063"/>
    <cellStyle name="Примечание 21 2" xfId="40064"/>
    <cellStyle name="Примечание 21 2 10" xfId="40065"/>
    <cellStyle name="Примечание 21 2 2" xfId="40066"/>
    <cellStyle name="Примечание 21 2 2 2" xfId="40067"/>
    <cellStyle name="Примечание 21 2 2 3" xfId="40068"/>
    <cellStyle name="Примечание 21 2 3" xfId="40069"/>
    <cellStyle name="Примечание 21 2 3 2" xfId="40070"/>
    <cellStyle name="Примечание 21 2 3 3" xfId="40071"/>
    <cellStyle name="Примечание 21 2 4" xfId="40072"/>
    <cellStyle name="Примечание 21 2 4 2" xfId="40073"/>
    <cellStyle name="Примечание 21 2 4 3" xfId="40074"/>
    <cellStyle name="Примечание 21 2 5" xfId="40075"/>
    <cellStyle name="Примечание 21 2 5 2" xfId="40076"/>
    <cellStyle name="Примечание 21 2 5 3" xfId="40077"/>
    <cellStyle name="Примечание 21 2 6" xfId="40078"/>
    <cellStyle name="Примечание 21 2 6 2" xfId="40079"/>
    <cellStyle name="Примечание 21 2 6 3" xfId="40080"/>
    <cellStyle name="Примечание 21 2 7" xfId="40081"/>
    <cellStyle name="Примечание 21 2 7 2" xfId="40082"/>
    <cellStyle name="Примечание 21 2 7 3" xfId="40083"/>
    <cellStyle name="Примечание 21 2 8" xfId="40084"/>
    <cellStyle name="Примечание 21 2 8 2" xfId="40085"/>
    <cellStyle name="Примечание 21 2 8 3" xfId="40086"/>
    <cellStyle name="Примечание 21 2 9" xfId="40087"/>
    <cellStyle name="Примечание 21 2 9 2" xfId="40088"/>
    <cellStyle name="Примечание 21 2 9 3" xfId="40089"/>
    <cellStyle name="Примечание 21 3" xfId="40090"/>
    <cellStyle name="Примечание 21 3 10" xfId="40091"/>
    <cellStyle name="Примечание 21 3 2" xfId="40092"/>
    <cellStyle name="Примечание 21 3 2 2" xfId="40093"/>
    <cellStyle name="Примечание 21 3 2 3" xfId="40094"/>
    <cellStyle name="Примечание 21 3 3" xfId="40095"/>
    <cellStyle name="Примечание 21 3 3 2" xfId="40096"/>
    <cellStyle name="Примечание 21 3 3 3" xfId="40097"/>
    <cellStyle name="Примечание 21 3 4" xfId="40098"/>
    <cellStyle name="Примечание 21 3 4 2" xfId="40099"/>
    <cellStyle name="Примечание 21 3 4 3" xfId="40100"/>
    <cellStyle name="Примечание 21 3 5" xfId="40101"/>
    <cellStyle name="Примечание 21 3 5 2" xfId="40102"/>
    <cellStyle name="Примечание 21 3 5 3" xfId="40103"/>
    <cellStyle name="Примечание 21 3 6" xfId="40104"/>
    <cellStyle name="Примечание 21 3 6 2" xfId="40105"/>
    <cellStyle name="Примечание 21 3 6 3" xfId="40106"/>
    <cellStyle name="Примечание 21 3 7" xfId="40107"/>
    <cellStyle name="Примечание 21 3 7 2" xfId="40108"/>
    <cellStyle name="Примечание 21 3 7 3" xfId="40109"/>
    <cellStyle name="Примечание 21 3 8" xfId="40110"/>
    <cellStyle name="Примечание 21 3 8 2" xfId="40111"/>
    <cellStyle name="Примечание 21 3 8 3" xfId="40112"/>
    <cellStyle name="Примечание 21 3 9" xfId="40113"/>
    <cellStyle name="Примечание 21 3 9 2" xfId="40114"/>
    <cellStyle name="Примечание 21 3 9 3" xfId="40115"/>
    <cellStyle name="Примечание 21 4" xfId="40116"/>
    <cellStyle name="Примечание 21 4 10" xfId="40117"/>
    <cellStyle name="Примечание 21 4 2" xfId="40118"/>
    <cellStyle name="Примечание 21 4 2 2" xfId="40119"/>
    <cellStyle name="Примечание 21 4 2 3" xfId="40120"/>
    <cellStyle name="Примечание 21 4 3" xfId="40121"/>
    <cellStyle name="Примечание 21 4 3 2" xfId="40122"/>
    <cellStyle name="Примечание 21 4 3 3" xfId="40123"/>
    <cellStyle name="Примечание 21 4 4" xfId="40124"/>
    <cellStyle name="Примечание 21 4 4 2" xfId="40125"/>
    <cellStyle name="Примечание 21 4 4 3" xfId="40126"/>
    <cellStyle name="Примечание 21 4 5" xfId="40127"/>
    <cellStyle name="Примечание 21 4 5 2" xfId="40128"/>
    <cellStyle name="Примечание 21 4 5 3" xfId="40129"/>
    <cellStyle name="Примечание 21 4 6" xfId="40130"/>
    <cellStyle name="Примечание 21 4 6 2" xfId="40131"/>
    <cellStyle name="Примечание 21 4 6 3" xfId="40132"/>
    <cellStyle name="Примечание 21 4 7" xfId="40133"/>
    <cellStyle name="Примечание 21 4 7 2" xfId="40134"/>
    <cellStyle name="Примечание 21 4 7 3" xfId="40135"/>
    <cellStyle name="Примечание 21 4 8" xfId="40136"/>
    <cellStyle name="Примечание 21 4 8 2" xfId="40137"/>
    <cellStyle name="Примечание 21 4 8 3" xfId="40138"/>
    <cellStyle name="Примечание 21 4 9" xfId="40139"/>
    <cellStyle name="Примечание 21 4 9 2" xfId="40140"/>
    <cellStyle name="Примечание 21 4 9 3" xfId="40141"/>
    <cellStyle name="Примечание 21 5" xfId="40142"/>
    <cellStyle name="Примечание 21 5 10" xfId="40143"/>
    <cellStyle name="Примечание 21 5 2" xfId="40144"/>
    <cellStyle name="Примечание 21 5 2 2" xfId="40145"/>
    <cellStyle name="Примечание 21 5 2 3" xfId="40146"/>
    <cellStyle name="Примечание 21 5 3" xfId="40147"/>
    <cellStyle name="Примечание 21 5 3 2" xfId="40148"/>
    <cellStyle name="Примечание 21 5 3 3" xfId="40149"/>
    <cellStyle name="Примечание 21 5 4" xfId="40150"/>
    <cellStyle name="Примечание 21 5 4 2" xfId="40151"/>
    <cellStyle name="Примечание 21 5 4 3" xfId="40152"/>
    <cellStyle name="Примечание 21 5 5" xfId="40153"/>
    <cellStyle name="Примечание 21 5 5 2" xfId="40154"/>
    <cellStyle name="Примечание 21 5 5 3" xfId="40155"/>
    <cellStyle name="Примечание 21 5 6" xfId="40156"/>
    <cellStyle name="Примечание 21 5 6 2" xfId="40157"/>
    <cellStyle name="Примечание 21 5 6 3" xfId="40158"/>
    <cellStyle name="Примечание 21 5 7" xfId="40159"/>
    <cellStyle name="Примечание 21 5 7 2" xfId="40160"/>
    <cellStyle name="Примечание 21 5 7 3" xfId="40161"/>
    <cellStyle name="Примечание 21 5 8" xfId="40162"/>
    <cellStyle name="Примечание 21 5 8 2" xfId="40163"/>
    <cellStyle name="Примечание 21 5 8 3" xfId="40164"/>
    <cellStyle name="Примечание 21 5 9" xfId="40165"/>
    <cellStyle name="Примечание 21 5 9 2" xfId="40166"/>
    <cellStyle name="Примечание 21 5 9 3" xfId="40167"/>
    <cellStyle name="Примечание 21 6" xfId="40168"/>
    <cellStyle name="Примечание 21 6 2" xfId="40169"/>
    <cellStyle name="Примечание 21 6 3" xfId="40170"/>
    <cellStyle name="Примечание 21 7" xfId="40171"/>
    <cellStyle name="Примечание 21 7 2" xfId="40172"/>
    <cellStyle name="Примечание 21 7 3" xfId="40173"/>
    <cellStyle name="Примечание 21 8" xfId="40174"/>
    <cellStyle name="Примечание 21 8 2" xfId="40175"/>
    <cellStyle name="Примечание 21 8 3" xfId="40176"/>
    <cellStyle name="Примечание 21 9" xfId="40177"/>
    <cellStyle name="Примечание 21 9 2" xfId="40178"/>
    <cellStyle name="Примечание 21 9 3" xfId="40179"/>
    <cellStyle name="Примечание 22" xfId="15615"/>
    <cellStyle name="Примечание 22 10" xfId="40180"/>
    <cellStyle name="Примечание 22 10 2" xfId="40181"/>
    <cellStyle name="Примечание 22 10 3" xfId="40182"/>
    <cellStyle name="Примечание 22 11" xfId="40183"/>
    <cellStyle name="Примечание 22 11 2" xfId="40184"/>
    <cellStyle name="Примечание 22 11 3" xfId="40185"/>
    <cellStyle name="Примечание 22 12" xfId="40186"/>
    <cellStyle name="Примечание 22 12 2" xfId="40187"/>
    <cellStyle name="Примечание 22 12 3" xfId="40188"/>
    <cellStyle name="Примечание 22 13" xfId="40189"/>
    <cellStyle name="Примечание 22 13 2" xfId="40190"/>
    <cellStyle name="Примечание 22 13 3" xfId="40191"/>
    <cellStyle name="Примечание 22 14" xfId="40192"/>
    <cellStyle name="Примечание 22 15" xfId="40193"/>
    <cellStyle name="Примечание 22 2" xfId="40194"/>
    <cellStyle name="Примечание 22 2 10" xfId="40195"/>
    <cellStyle name="Примечание 22 2 2" xfId="40196"/>
    <cellStyle name="Примечание 22 2 2 2" xfId="40197"/>
    <cellStyle name="Примечание 22 2 2 3" xfId="40198"/>
    <cellStyle name="Примечание 22 2 3" xfId="40199"/>
    <cellStyle name="Примечание 22 2 3 2" xfId="40200"/>
    <cellStyle name="Примечание 22 2 3 3" xfId="40201"/>
    <cellStyle name="Примечание 22 2 4" xfId="40202"/>
    <cellStyle name="Примечание 22 2 4 2" xfId="40203"/>
    <cellStyle name="Примечание 22 2 4 3" xfId="40204"/>
    <cellStyle name="Примечание 22 2 5" xfId="40205"/>
    <cellStyle name="Примечание 22 2 5 2" xfId="40206"/>
    <cellStyle name="Примечание 22 2 5 3" xfId="40207"/>
    <cellStyle name="Примечание 22 2 6" xfId="40208"/>
    <cellStyle name="Примечание 22 2 6 2" xfId="40209"/>
    <cellStyle name="Примечание 22 2 6 3" xfId="40210"/>
    <cellStyle name="Примечание 22 2 7" xfId="40211"/>
    <cellStyle name="Примечание 22 2 7 2" xfId="40212"/>
    <cellStyle name="Примечание 22 2 7 3" xfId="40213"/>
    <cellStyle name="Примечание 22 2 8" xfId="40214"/>
    <cellStyle name="Примечание 22 2 8 2" xfId="40215"/>
    <cellStyle name="Примечание 22 2 8 3" xfId="40216"/>
    <cellStyle name="Примечание 22 2 9" xfId="40217"/>
    <cellStyle name="Примечание 22 2 9 2" xfId="40218"/>
    <cellStyle name="Примечание 22 2 9 3" xfId="40219"/>
    <cellStyle name="Примечание 22 3" xfId="40220"/>
    <cellStyle name="Примечание 22 3 10" xfId="40221"/>
    <cellStyle name="Примечание 22 3 2" xfId="40222"/>
    <cellStyle name="Примечание 22 3 2 2" xfId="40223"/>
    <cellStyle name="Примечание 22 3 2 3" xfId="40224"/>
    <cellStyle name="Примечание 22 3 3" xfId="40225"/>
    <cellStyle name="Примечание 22 3 3 2" xfId="40226"/>
    <cellStyle name="Примечание 22 3 3 3" xfId="40227"/>
    <cellStyle name="Примечание 22 3 4" xfId="40228"/>
    <cellStyle name="Примечание 22 3 4 2" xfId="40229"/>
    <cellStyle name="Примечание 22 3 4 3" xfId="40230"/>
    <cellStyle name="Примечание 22 3 5" xfId="40231"/>
    <cellStyle name="Примечание 22 3 5 2" xfId="40232"/>
    <cellStyle name="Примечание 22 3 5 3" xfId="40233"/>
    <cellStyle name="Примечание 22 3 6" xfId="40234"/>
    <cellStyle name="Примечание 22 3 6 2" xfId="40235"/>
    <cellStyle name="Примечание 22 3 6 3" xfId="40236"/>
    <cellStyle name="Примечание 22 3 7" xfId="40237"/>
    <cellStyle name="Примечание 22 3 7 2" xfId="40238"/>
    <cellStyle name="Примечание 22 3 7 3" xfId="40239"/>
    <cellStyle name="Примечание 22 3 8" xfId="40240"/>
    <cellStyle name="Примечание 22 3 8 2" xfId="40241"/>
    <cellStyle name="Примечание 22 3 8 3" xfId="40242"/>
    <cellStyle name="Примечание 22 3 9" xfId="40243"/>
    <cellStyle name="Примечание 22 3 9 2" xfId="40244"/>
    <cellStyle name="Примечание 22 3 9 3" xfId="40245"/>
    <cellStyle name="Примечание 22 4" xfId="40246"/>
    <cellStyle name="Примечание 22 4 10" xfId="40247"/>
    <cellStyle name="Примечание 22 4 2" xfId="40248"/>
    <cellStyle name="Примечание 22 4 2 2" xfId="40249"/>
    <cellStyle name="Примечание 22 4 2 3" xfId="40250"/>
    <cellStyle name="Примечание 22 4 3" xfId="40251"/>
    <cellStyle name="Примечание 22 4 3 2" xfId="40252"/>
    <cellStyle name="Примечание 22 4 3 3" xfId="40253"/>
    <cellStyle name="Примечание 22 4 4" xfId="40254"/>
    <cellStyle name="Примечание 22 4 4 2" xfId="40255"/>
    <cellStyle name="Примечание 22 4 4 3" xfId="40256"/>
    <cellStyle name="Примечание 22 4 5" xfId="40257"/>
    <cellStyle name="Примечание 22 4 5 2" xfId="40258"/>
    <cellStyle name="Примечание 22 4 5 3" xfId="40259"/>
    <cellStyle name="Примечание 22 4 6" xfId="40260"/>
    <cellStyle name="Примечание 22 4 6 2" xfId="40261"/>
    <cellStyle name="Примечание 22 4 6 3" xfId="40262"/>
    <cellStyle name="Примечание 22 4 7" xfId="40263"/>
    <cellStyle name="Примечание 22 4 7 2" xfId="40264"/>
    <cellStyle name="Примечание 22 4 7 3" xfId="40265"/>
    <cellStyle name="Примечание 22 4 8" xfId="40266"/>
    <cellStyle name="Примечание 22 4 8 2" xfId="40267"/>
    <cellStyle name="Примечание 22 4 8 3" xfId="40268"/>
    <cellStyle name="Примечание 22 4 9" xfId="40269"/>
    <cellStyle name="Примечание 22 4 9 2" xfId="40270"/>
    <cellStyle name="Примечание 22 4 9 3" xfId="40271"/>
    <cellStyle name="Примечание 22 5" xfId="40272"/>
    <cellStyle name="Примечание 22 5 10" xfId="40273"/>
    <cellStyle name="Примечание 22 5 2" xfId="40274"/>
    <cellStyle name="Примечание 22 5 2 2" xfId="40275"/>
    <cellStyle name="Примечание 22 5 2 3" xfId="40276"/>
    <cellStyle name="Примечание 22 5 3" xfId="40277"/>
    <cellStyle name="Примечание 22 5 3 2" xfId="40278"/>
    <cellStyle name="Примечание 22 5 3 3" xfId="40279"/>
    <cellStyle name="Примечание 22 5 4" xfId="40280"/>
    <cellStyle name="Примечание 22 5 4 2" xfId="40281"/>
    <cellStyle name="Примечание 22 5 4 3" xfId="40282"/>
    <cellStyle name="Примечание 22 5 5" xfId="40283"/>
    <cellStyle name="Примечание 22 5 5 2" xfId="40284"/>
    <cellStyle name="Примечание 22 5 5 3" xfId="40285"/>
    <cellStyle name="Примечание 22 5 6" xfId="40286"/>
    <cellStyle name="Примечание 22 5 6 2" xfId="40287"/>
    <cellStyle name="Примечание 22 5 6 3" xfId="40288"/>
    <cellStyle name="Примечание 22 5 7" xfId="40289"/>
    <cellStyle name="Примечание 22 5 7 2" xfId="40290"/>
    <cellStyle name="Примечание 22 5 7 3" xfId="40291"/>
    <cellStyle name="Примечание 22 5 8" xfId="40292"/>
    <cellStyle name="Примечание 22 5 8 2" xfId="40293"/>
    <cellStyle name="Примечание 22 5 8 3" xfId="40294"/>
    <cellStyle name="Примечание 22 5 9" xfId="40295"/>
    <cellStyle name="Примечание 22 5 9 2" xfId="40296"/>
    <cellStyle name="Примечание 22 5 9 3" xfId="40297"/>
    <cellStyle name="Примечание 22 6" xfId="40298"/>
    <cellStyle name="Примечание 22 6 2" xfId="40299"/>
    <cellStyle name="Примечание 22 6 3" xfId="40300"/>
    <cellStyle name="Примечание 22 7" xfId="40301"/>
    <cellStyle name="Примечание 22 7 2" xfId="40302"/>
    <cellStyle name="Примечание 22 7 3" xfId="40303"/>
    <cellStyle name="Примечание 22 8" xfId="40304"/>
    <cellStyle name="Примечание 22 8 2" xfId="40305"/>
    <cellStyle name="Примечание 22 8 3" xfId="40306"/>
    <cellStyle name="Примечание 22 9" xfId="40307"/>
    <cellStyle name="Примечание 22 9 2" xfId="40308"/>
    <cellStyle name="Примечание 22 9 3" xfId="40309"/>
    <cellStyle name="Примечание 23" xfId="15616"/>
    <cellStyle name="Примечание 23 10" xfId="40310"/>
    <cellStyle name="Примечание 23 10 2" xfId="40311"/>
    <cellStyle name="Примечание 23 10 3" xfId="40312"/>
    <cellStyle name="Примечание 23 11" xfId="40313"/>
    <cellStyle name="Примечание 23 11 2" xfId="40314"/>
    <cellStyle name="Примечание 23 11 3" xfId="40315"/>
    <cellStyle name="Примечание 23 12" xfId="40316"/>
    <cellStyle name="Примечание 23 12 2" xfId="40317"/>
    <cellStyle name="Примечание 23 12 3" xfId="40318"/>
    <cellStyle name="Примечание 23 13" xfId="40319"/>
    <cellStyle name="Примечание 23 13 2" xfId="40320"/>
    <cellStyle name="Примечание 23 13 3" xfId="40321"/>
    <cellStyle name="Примечание 23 14" xfId="40322"/>
    <cellStyle name="Примечание 23 15" xfId="40323"/>
    <cellStyle name="Примечание 23 2" xfId="40324"/>
    <cellStyle name="Примечание 23 2 10" xfId="40325"/>
    <cellStyle name="Примечание 23 2 2" xfId="40326"/>
    <cellStyle name="Примечание 23 2 2 2" xfId="40327"/>
    <cellStyle name="Примечание 23 2 2 3" xfId="40328"/>
    <cellStyle name="Примечание 23 2 3" xfId="40329"/>
    <cellStyle name="Примечание 23 2 3 2" xfId="40330"/>
    <cellStyle name="Примечание 23 2 3 3" xfId="40331"/>
    <cellStyle name="Примечание 23 2 4" xfId="40332"/>
    <cellStyle name="Примечание 23 2 4 2" xfId="40333"/>
    <cellStyle name="Примечание 23 2 4 3" xfId="40334"/>
    <cellStyle name="Примечание 23 2 5" xfId="40335"/>
    <cellStyle name="Примечание 23 2 5 2" xfId="40336"/>
    <cellStyle name="Примечание 23 2 5 3" xfId="40337"/>
    <cellStyle name="Примечание 23 2 6" xfId="40338"/>
    <cellStyle name="Примечание 23 2 6 2" xfId="40339"/>
    <cellStyle name="Примечание 23 2 6 3" xfId="40340"/>
    <cellStyle name="Примечание 23 2 7" xfId="40341"/>
    <cellStyle name="Примечание 23 2 7 2" xfId="40342"/>
    <cellStyle name="Примечание 23 2 7 3" xfId="40343"/>
    <cellStyle name="Примечание 23 2 8" xfId="40344"/>
    <cellStyle name="Примечание 23 2 8 2" xfId="40345"/>
    <cellStyle name="Примечание 23 2 8 3" xfId="40346"/>
    <cellStyle name="Примечание 23 2 9" xfId="40347"/>
    <cellStyle name="Примечание 23 2 9 2" xfId="40348"/>
    <cellStyle name="Примечание 23 2 9 3" xfId="40349"/>
    <cellStyle name="Примечание 23 3" xfId="40350"/>
    <cellStyle name="Примечание 23 3 10" xfId="40351"/>
    <cellStyle name="Примечание 23 3 2" xfId="40352"/>
    <cellStyle name="Примечание 23 3 2 2" xfId="40353"/>
    <cellStyle name="Примечание 23 3 2 3" xfId="40354"/>
    <cellStyle name="Примечание 23 3 3" xfId="40355"/>
    <cellStyle name="Примечание 23 3 3 2" xfId="40356"/>
    <cellStyle name="Примечание 23 3 3 3" xfId="40357"/>
    <cellStyle name="Примечание 23 3 4" xfId="40358"/>
    <cellStyle name="Примечание 23 3 4 2" xfId="40359"/>
    <cellStyle name="Примечание 23 3 4 3" xfId="40360"/>
    <cellStyle name="Примечание 23 3 5" xfId="40361"/>
    <cellStyle name="Примечание 23 3 5 2" xfId="40362"/>
    <cellStyle name="Примечание 23 3 5 3" xfId="40363"/>
    <cellStyle name="Примечание 23 3 6" xfId="40364"/>
    <cellStyle name="Примечание 23 3 6 2" xfId="40365"/>
    <cellStyle name="Примечание 23 3 6 3" xfId="40366"/>
    <cellStyle name="Примечание 23 3 7" xfId="40367"/>
    <cellStyle name="Примечание 23 3 7 2" xfId="40368"/>
    <cellStyle name="Примечание 23 3 7 3" xfId="40369"/>
    <cellStyle name="Примечание 23 3 8" xfId="40370"/>
    <cellStyle name="Примечание 23 3 8 2" xfId="40371"/>
    <cellStyle name="Примечание 23 3 8 3" xfId="40372"/>
    <cellStyle name="Примечание 23 3 9" xfId="40373"/>
    <cellStyle name="Примечание 23 3 9 2" xfId="40374"/>
    <cellStyle name="Примечание 23 3 9 3" xfId="40375"/>
    <cellStyle name="Примечание 23 4" xfId="40376"/>
    <cellStyle name="Примечание 23 4 10" xfId="40377"/>
    <cellStyle name="Примечание 23 4 2" xfId="40378"/>
    <cellStyle name="Примечание 23 4 2 2" xfId="40379"/>
    <cellStyle name="Примечание 23 4 2 3" xfId="40380"/>
    <cellStyle name="Примечание 23 4 3" xfId="40381"/>
    <cellStyle name="Примечание 23 4 3 2" xfId="40382"/>
    <cellStyle name="Примечание 23 4 3 3" xfId="40383"/>
    <cellStyle name="Примечание 23 4 4" xfId="40384"/>
    <cellStyle name="Примечание 23 4 4 2" xfId="40385"/>
    <cellStyle name="Примечание 23 4 4 3" xfId="40386"/>
    <cellStyle name="Примечание 23 4 5" xfId="40387"/>
    <cellStyle name="Примечание 23 4 5 2" xfId="40388"/>
    <cellStyle name="Примечание 23 4 5 3" xfId="40389"/>
    <cellStyle name="Примечание 23 4 6" xfId="40390"/>
    <cellStyle name="Примечание 23 4 6 2" xfId="40391"/>
    <cellStyle name="Примечание 23 4 6 3" xfId="40392"/>
    <cellStyle name="Примечание 23 4 7" xfId="40393"/>
    <cellStyle name="Примечание 23 4 7 2" xfId="40394"/>
    <cellStyle name="Примечание 23 4 7 3" xfId="40395"/>
    <cellStyle name="Примечание 23 4 8" xfId="40396"/>
    <cellStyle name="Примечание 23 4 8 2" xfId="40397"/>
    <cellStyle name="Примечание 23 4 8 3" xfId="40398"/>
    <cellStyle name="Примечание 23 4 9" xfId="40399"/>
    <cellStyle name="Примечание 23 4 9 2" xfId="40400"/>
    <cellStyle name="Примечание 23 4 9 3" xfId="40401"/>
    <cellStyle name="Примечание 23 5" xfId="40402"/>
    <cellStyle name="Примечание 23 5 10" xfId="40403"/>
    <cellStyle name="Примечание 23 5 2" xfId="40404"/>
    <cellStyle name="Примечание 23 5 2 2" xfId="40405"/>
    <cellStyle name="Примечание 23 5 2 3" xfId="40406"/>
    <cellStyle name="Примечание 23 5 3" xfId="40407"/>
    <cellStyle name="Примечание 23 5 3 2" xfId="40408"/>
    <cellStyle name="Примечание 23 5 3 3" xfId="40409"/>
    <cellStyle name="Примечание 23 5 4" xfId="40410"/>
    <cellStyle name="Примечание 23 5 4 2" xfId="40411"/>
    <cellStyle name="Примечание 23 5 4 3" xfId="40412"/>
    <cellStyle name="Примечание 23 5 5" xfId="40413"/>
    <cellStyle name="Примечание 23 5 5 2" xfId="40414"/>
    <cellStyle name="Примечание 23 5 5 3" xfId="40415"/>
    <cellStyle name="Примечание 23 5 6" xfId="40416"/>
    <cellStyle name="Примечание 23 5 6 2" xfId="40417"/>
    <cellStyle name="Примечание 23 5 6 3" xfId="40418"/>
    <cellStyle name="Примечание 23 5 7" xfId="40419"/>
    <cellStyle name="Примечание 23 5 7 2" xfId="40420"/>
    <cellStyle name="Примечание 23 5 7 3" xfId="40421"/>
    <cellStyle name="Примечание 23 5 8" xfId="40422"/>
    <cellStyle name="Примечание 23 5 8 2" xfId="40423"/>
    <cellStyle name="Примечание 23 5 8 3" xfId="40424"/>
    <cellStyle name="Примечание 23 5 9" xfId="40425"/>
    <cellStyle name="Примечание 23 5 9 2" xfId="40426"/>
    <cellStyle name="Примечание 23 5 9 3" xfId="40427"/>
    <cellStyle name="Примечание 23 6" xfId="40428"/>
    <cellStyle name="Примечание 23 6 2" xfId="40429"/>
    <cellStyle name="Примечание 23 6 3" xfId="40430"/>
    <cellStyle name="Примечание 23 7" xfId="40431"/>
    <cellStyle name="Примечание 23 7 2" xfId="40432"/>
    <cellStyle name="Примечание 23 7 3" xfId="40433"/>
    <cellStyle name="Примечание 23 8" xfId="40434"/>
    <cellStyle name="Примечание 23 8 2" xfId="40435"/>
    <cellStyle name="Примечание 23 8 3" xfId="40436"/>
    <cellStyle name="Примечание 23 9" xfId="40437"/>
    <cellStyle name="Примечание 23 9 2" xfId="40438"/>
    <cellStyle name="Примечание 23 9 3" xfId="40439"/>
    <cellStyle name="Примечание 24" xfId="15617"/>
    <cellStyle name="Примечание 24 10" xfId="40440"/>
    <cellStyle name="Примечание 24 10 2" xfId="40441"/>
    <cellStyle name="Примечание 24 10 3" xfId="40442"/>
    <cellStyle name="Примечание 24 11" xfId="40443"/>
    <cellStyle name="Примечание 24 11 2" xfId="40444"/>
    <cellStyle name="Примечание 24 11 3" xfId="40445"/>
    <cellStyle name="Примечание 24 12" xfId="40446"/>
    <cellStyle name="Примечание 24 12 2" xfId="40447"/>
    <cellStyle name="Примечание 24 12 3" xfId="40448"/>
    <cellStyle name="Примечание 24 13" xfId="40449"/>
    <cellStyle name="Примечание 24 13 2" xfId="40450"/>
    <cellStyle name="Примечание 24 13 3" xfId="40451"/>
    <cellStyle name="Примечание 24 14" xfId="40452"/>
    <cellStyle name="Примечание 24 15" xfId="40453"/>
    <cellStyle name="Примечание 24 2" xfId="40454"/>
    <cellStyle name="Примечание 24 2 10" xfId="40455"/>
    <cellStyle name="Примечание 24 2 2" xfId="40456"/>
    <cellStyle name="Примечание 24 2 2 2" xfId="40457"/>
    <cellStyle name="Примечание 24 2 2 3" xfId="40458"/>
    <cellStyle name="Примечание 24 2 3" xfId="40459"/>
    <cellStyle name="Примечание 24 2 3 2" xfId="40460"/>
    <cellStyle name="Примечание 24 2 3 3" xfId="40461"/>
    <cellStyle name="Примечание 24 2 4" xfId="40462"/>
    <cellStyle name="Примечание 24 2 4 2" xfId="40463"/>
    <cellStyle name="Примечание 24 2 4 3" xfId="40464"/>
    <cellStyle name="Примечание 24 2 5" xfId="40465"/>
    <cellStyle name="Примечание 24 2 5 2" xfId="40466"/>
    <cellStyle name="Примечание 24 2 5 3" xfId="40467"/>
    <cellStyle name="Примечание 24 2 6" xfId="40468"/>
    <cellStyle name="Примечание 24 2 6 2" xfId="40469"/>
    <cellStyle name="Примечание 24 2 6 3" xfId="40470"/>
    <cellStyle name="Примечание 24 2 7" xfId="40471"/>
    <cellStyle name="Примечание 24 2 7 2" xfId="40472"/>
    <cellStyle name="Примечание 24 2 7 3" xfId="40473"/>
    <cellStyle name="Примечание 24 2 8" xfId="40474"/>
    <cellStyle name="Примечание 24 2 8 2" xfId="40475"/>
    <cellStyle name="Примечание 24 2 8 3" xfId="40476"/>
    <cellStyle name="Примечание 24 2 9" xfId="40477"/>
    <cellStyle name="Примечание 24 2 9 2" xfId="40478"/>
    <cellStyle name="Примечание 24 2 9 3" xfId="40479"/>
    <cellStyle name="Примечание 24 3" xfId="40480"/>
    <cellStyle name="Примечание 24 3 10" xfId="40481"/>
    <cellStyle name="Примечание 24 3 2" xfId="40482"/>
    <cellStyle name="Примечание 24 3 2 2" xfId="40483"/>
    <cellStyle name="Примечание 24 3 2 3" xfId="40484"/>
    <cellStyle name="Примечание 24 3 3" xfId="40485"/>
    <cellStyle name="Примечание 24 3 3 2" xfId="40486"/>
    <cellStyle name="Примечание 24 3 3 3" xfId="40487"/>
    <cellStyle name="Примечание 24 3 4" xfId="40488"/>
    <cellStyle name="Примечание 24 3 4 2" xfId="40489"/>
    <cellStyle name="Примечание 24 3 4 3" xfId="40490"/>
    <cellStyle name="Примечание 24 3 5" xfId="40491"/>
    <cellStyle name="Примечание 24 3 5 2" xfId="40492"/>
    <cellStyle name="Примечание 24 3 5 3" xfId="40493"/>
    <cellStyle name="Примечание 24 3 6" xfId="40494"/>
    <cellStyle name="Примечание 24 3 6 2" xfId="40495"/>
    <cellStyle name="Примечание 24 3 6 3" xfId="40496"/>
    <cellStyle name="Примечание 24 3 7" xfId="40497"/>
    <cellStyle name="Примечание 24 3 7 2" xfId="40498"/>
    <cellStyle name="Примечание 24 3 7 3" xfId="40499"/>
    <cellStyle name="Примечание 24 3 8" xfId="40500"/>
    <cellStyle name="Примечание 24 3 8 2" xfId="40501"/>
    <cellStyle name="Примечание 24 3 8 3" xfId="40502"/>
    <cellStyle name="Примечание 24 3 9" xfId="40503"/>
    <cellStyle name="Примечание 24 3 9 2" xfId="40504"/>
    <cellStyle name="Примечание 24 3 9 3" xfId="40505"/>
    <cellStyle name="Примечание 24 4" xfId="40506"/>
    <cellStyle name="Примечание 24 4 10" xfId="40507"/>
    <cellStyle name="Примечание 24 4 2" xfId="40508"/>
    <cellStyle name="Примечание 24 4 2 2" xfId="40509"/>
    <cellStyle name="Примечание 24 4 2 3" xfId="40510"/>
    <cellStyle name="Примечание 24 4 3" xfId="40511"/>
    <cellStyle name="Примечание 24 4 3 2" xfId="40512"/>
    <cellStyle name="Примечание 24 4 3 3" xfId="40513"/>
    <cellStyle name="Примечание 24 4 4" xfId="40514"/>
    <cellStyle name="Примечание 24 4 4 2" xfId="40515"/>
    <cellStyle name="Примечание 24 4 4 3" xfId="40516"/>
    <cellStyle name="Примечание 24 4 5" xfId="40517"/>
    <cellStyle name="Примечание 24 4 5 2" xfId="40518"/>
    <cellStyle name="Примечание 24 4 5 3" xfId="40519"/>
    <cellStyle name="Примечание 24 4 6" xfId="40520"/>
    <cellStyle name="Примечание 24 4 6 2" xfId="40521"/>
    <cellStyle name="Примечание 24 4 6 3" xfId="40522"/>
    <cellStyle name="Примечание 24 4 7" xfId="40523"/>
    <cellStyle name="Примечание 24 4 7 2" xfId="40524"/>
    <cellStyle name="Примечание 24 4 7 3" xfId="40525"/>
    <cellStyle name="Примечание 24 4 8" xfId="40526"/>
    <cellStyle name="Примечание 24 4 8 2" xfId="40527"/>
    <cellStyle name="Примечание 24 4 8 3" xfId="40528"/>
    <cellStyle name="Примечание 24 4 9" xfId="40529"/>
    <cellStyle name="Примечание 24 4 9 2" xfId="40530"/>
    <cellStyle name="Примечание 24 4 9 3" xfId="40531"/>
    <cellStyle name="Примечание 24 5" xfId="40532"/>
    <cellStyle name="Примечание 24 5 10" xfId="40533"/>
    <cellStyle name="Примечание 24 5 2" xfId="40534"/>
    <cellStyle name="Примечание 24 5 2 2" xfId="40535"/>
    <cellStyle name="Примечание 24 5 2 3" xfId="40536"/>
    <cellStyle name="Примечание 24 5 3" xfId="40537"/>
    <cellStyle name="Примечание 24 5 3 2" xfId="40538"/>
    <cellStyle name="Примечание 24 5 3 3" xfId="40539"/>
    <cellStyle name="Примечание 24 5 4" xfId="40540"/>
    <cellStyle name="Примечание 24 5 4 2" xfId="40541"/>
    <cellStyle name="Примечание 24 5 4 3" xfId="40542"/>
    <cellStyle name="Примечание 24 5 5" xfId="40543"/>
    <cellStyle name="Примечание 24 5 5 2" xfId="40544"/>
    <cellStyle name="Примечание 24 5 5 3" xfId="40545"/>
    <cellStyle name="Примечание 24 5 6" xfId="40546"/>
    <cellStyle name="Примечание 24 5 6 2" xfId="40547"/>
    <cellStyle name="Примечание 24 5 6 3" xfId="40548"/>
    <cellStyle name="Примечание 24 5 7" xfId="40549"/>
    <cellStyle name="Примечание 24 5 7 2" xfId="40550"/>
    <cellStyle name="Примечание 24 5 7 3" xfId="40551"/>
    <cellStyle name="Примечание 24 5 8" xfId="40552"/>
    <cellStyle name="Примечание 24 5 8 2" xfId="40553"/>
    <cellStyle name="Примечание 24 5 8 3" xfId="40554"/>
    <cellStyle name="Примечание 24 5 9" xfId="40555"/>
    <cellStyle name="Примечание 24 5 9 2" xfId="40556"/>
    <cellStyle name="Примечание 24 5 9 3" xfId="40557"/>
    <cellStyle name="Примечание 24 6" xfId="40558"/>
    <cellStyle name="Примечание 24 6 2" xfId="40559"/>
    <cellStyle name="Примечание 24 6 3" xfId="40560"/>
    <cellStyle name="Примечание 24 7" xfId="40561"/>
    <cellStyle name="Примечание 24 7 2" xfId="40562"/>
    <cellStyle name="Примечание 24 7 3" xfId="40563"/>
    <cellStyle name="Примечание 24 8" xfId="40564"/>
    <cellStyle name="Примечание 24 8 2" xfId="40565"/>
    <cellStyle name="Примечание 24 8 3" xfId="40566"/>
    <cellStyle name="Примечание 24 9" xfId="40567"/>
    <cellStyle name="Примечание 24 9 2" xfId="40568"/>
    <cellStyle name="Примечание 24 9 3" xfId="40569"/>
    <cellStyle name="Примечание 25" xfId="15618"/>
    <cellStyle name="Примечание 25 10" xfId="40570"/>
    <cellStyle name="Примечание 25 10 2" xfId="40571"/>
    <cellStyle name="Примечание 25 10 3" xfId="40572"/>
    <cellStyle name="Примечание 25 11" xfId="40573"/>
    <cellStyle name="Примечание 25 11 2" xfId="40574"/>
    <cellStyle name="Примечание 25 11 3" xfId="40575"/>
    <cellStyle name="Примечание 25 12" xfId="40576"/>
    <cellStyle name="Примечание 25 12 2" xfId="40577"/>
    <cellStyle name="Примечание 25 12 3" xfId="40578"/>
    <cellStyle name="Примечание 25 13" xfId="40579"/>
    <cellStyle name="Примечание 25 13 2" xfId="40580"/>
    <cellStyle name="Примечание 25 13 3" xfId="40581"/>
    <cellStyle name="Примечание 25 14" xfId="40582"/>
    <cellStyle name="Примечание 25 15" xfId="40583"/>
    <cellStyle name="Примечание 25 2" xfId="40584"/>
    <cellStyle name="Примечание 25 2 10" xfId="40585"/>
    <cellStyle name="Примечание 25 2 2" xfId="40586"/>
    <cellStyle name="Примечание 25 2 2 2" xfId="40587"/>
    <cellStyle name="Примечание 25 2 2 3" xfId="40588"/>
    <cellStyle name="Примечание 25 2 3" xfId="40589"/>
    <cellStyle name="Примечание 25 2 3 2" xfId="40590"/>
    <cellStyle name="Примечание 25 2 3 3" xfId="40591"/>
    <cellStyle name="Примечание 25 2 4" xfId="40592"/>
    <cellStyle name="Примечание 25 2 4 2" xfId="40593"/>
    <cellStyle name="Примечание 25 2 4 3" xfId="40594"/>
    <cellStyle name="Примечание 25 2 5" xfId="40595"/>
    <cellStyle name="Примечание 25 2 5 2" xfId="40596"/>
    <cellStyle name="Примечание 25 2 5 3" xfId="40597"/>
    <cellStyle name="Примечание 25 2 6" xfId="40598"/>
    <cellStyle name="Примечание 25 2 6 2" xfId="40599"/>
    <cellStyle name="Примечание 25 2 6 3" xfId="40600"/>
    <cellStyle name="Примечание 25 2 7" xfId="40601"/>
    <cellStyle name="Примечание 25 2 7 2" xfId="40602"/>
    <cellStyle name="Примечание 25 2 7 3" xfId="40603"/>
    <cellStyle name="Примечание 25 2 8" xfId="40604"/>
    <cellStyle name="Примечание 25 2 8 2" xfId="40605"/>
    <cellStyle name="Примечание 25 2 8 3" xfId="40606"/>
    <cellStyle name="Примечание 25 2 9" xfId="40607"/>
    <cellStyle name="Примечание 25 2 9 2" xfId="40608"/>
    <cellStyle name="Примечание 25 2 9 3" xfId="40609"/>
    <cellStyle name="Примечание 25 3" xfId="40610"/>
    <cellStyle name="Примечание 25 3 10" xfId="40611"/>
    <cellStyle name="Примечание 25 3 2" xfId="40612"/>
    <cellStyle name="Примечание 25 3 2 2" xfId="40613"/>
    <cellStyle name="Примечание 25 3 2 3" xfId="40614"/>
    <cellStyle name="Примечание 25 3 3" xfId="40615"/>
    <cellStyle name="Примечание 25 3 3 2" xfId="40616"/>
    <cellStyle name="Примечание 25 3 3 3" xfId="40617"/>
    <cellStyle name="Примечание 25 3 4" xfId="40618"/>
    <cellStyle name="Примечание 25 3 4 2" xfId="40619"/>
    <cellStyle name="Примечание 25 3 4 3" xfId="40620"/>
    <cellStyle name="Примечание 25 3 5" xfId="40621"/>
    <cellStyle name="Примечание 25 3 5 2" xfId="40622"/>
    <cellStyle name="Примечание 25 3 5 3" xfId="40623"/>
    <cellStyle name="Примечание 25 3 6" xfId="40624"/>
    <cellStyle name="Примечание 25 3 6 2" xfId="40625"/>
    <cellStyle name="Примечание 25 3 6 3" xfId="40626"/>
    <cellStyle name="Примечание 25 3 7" xfId="40627"/>
    <cellStyle name="Примечание 25 3 7 2" xfId="40628"/>
    <cellStyle name="Примечание 25 3 7 3" xfId="40629"/>
    <cellStyle name="Примечание 25 3 8" xfId="40630"/>
    <cellStyle name="Примечание 25 3 8 2" xfId="40631"/>
    <cellStyle name="Примечание 25 3 8 3" xfId="40632"/>
    <cellStyle name="Примечание 25 3 9" xfId="40633"/>
    <cellStyle name="Примечание 25 3 9 2" xfId="40634"/>
    <cellStyle name="Примечание 25 3 9 3" xfId="40635"/>
    <cellStyle name="Примечание 25 4" xfId="40636"/>
    <cellStyle name="Примечание 25 4 10" xfId="40637"/>
    <cellStyle name="Примечание 25 4 2" xfId="40638"/>
    <cellStyle name="Примечание 25 4 2 2" xfId="40639"/>
    <cellStyle name="Примечание 25 4 2 3" xfId="40640"/>
    <cellStyle name="Примечание 25 4 3" xfId="40641"/>
    <cellStyle name="Примечание 25 4 3 2" xfId="40642"/>
    <cellStyle name="Примечание 25 4 3 3" xfId="40643"/>
    <cellStyle name="Примечание 25 4 4" xfId="40644"/>
    <cellStyle name="Примечание 25 4 4 2" xfId="40645"/>
    <cellStyle name="Примечание 25 4 4 3" xfId="40646"/>
    <cellStyle name="Примечание 25 4 5" xfId="40647"/>
    <cellStyle name="Примечание 25 4 5 2" xfId="40648"/>
    <cellStyle name="Примечание 25 4 5 3" xfId="40649"/>
    <cellStyle name="Примечание 25 4 6" xfId="40650"/>
    <cellStyle name="Примечание 25 4 6 2" xfId="40651"/>
    <cellStyle name="Примечание 25 4 6 3" xfId="40652"/>
    <cellStyle name="Примечание 25 4 7" xfId="40653"/>
    <cellStyle name="Примечание 25 4 7 2" xfId="40654"/>
    <cellStyle name="Примечание 25 4 7 3" xfId="40655"/>
    <cellStyle name="Примечание 25 4 8" xfId="40656"/>
    <cellStyle name="Примечание 25 4 8 2" xfId="40657"/>
    <cellStyle name="Примечание 25 4 8 3" xfId="40658"/>
    <cellStyle name="Примечание 25 4 9" xfId="40659"/>
    <cellStyle name="Примечание 25 4 9 2" xfId="40660"/>
    <cellStyle name="Примечание 25 4 9 3" xfId="40661"/>
    <cellStyle name="Примечание 25 5" xfId="40662"/>
    <cellStyle name="Примечание 25 5 10" xfId="40663"/>
    <cellStyle name="Примечание 25 5 2" xfId="40664"/>
    <cellStyle name="Примечание 25 5 2 2" xfId="40665"/>
    <cellStyle name="Примечание 25 5 2 3" xfId="40666"/>
    <cellStyle name="Примечание 25 5 3" xfId="40667"/>
    <cellStyle name="Примечание 25 5 3 2" xfId="40668"/>
    <cellStyle name="Примечание 25 5 3 3" xfId="40669"/>
    <cellStyle name="Примечание 25 5 4" xfId="40670"/>
    <cellStyle name="Примечание 25 5 4 2" xfId="40671"/>
    <cellStyle name="Примечание 25 5 4 3" xfId="40672"/>
    <cellStyle name="Примечание 25 5 5" xfId="40673"/>
    <cellStyle name="Примечание 25 5 5 2" xfId="40674"/>
    <cellStyle name="Примечание 25 5 5 3" xfId="40675"/>
    <cellStyle name="Примечание 25 5 6" xfId="40676"/>
    <cellStyle name="Примечание 25 5 6 2" xfId="40677"/>
    <cellStyle name="Примечание 25 5 6 3" xfId="40678"/>
    <cellStyle name="Примечание 25 5 7" xfId="40679"/>
    <cellStyle name="Примечание 25 5 7 2" xfId="40680"/>
    <cellStyle name="Примечание 25 5 7 3" xfId="40681"/>
    <cellStyle name="Примечание 25 5 8" xfId="40682"/>
    <cellStyle name="Примечание 25 5 8 2" xfId="40683"/>
    <cellStyle name="Примечание 25 5 8 3" xfId="40684"/>
    <cellStyle name="Примечание 25 5 9" xfId="40685"/>
    <cellStyle name="Примечание 25 5 9 2" xfId="40686"/>
    <cellStyle name="Примечание 25 5 9 3" xfId="40687"/>
    <cellStyle name="Примечание 25 6" xfId="40688"/>
    <cellStyle name="Примечание 25 6 2" xfId="40689"/>
    <cellStyle name="Примечание 25 6 3" xfId="40690"/>
    <cellStyle name="Примечание 25 7" xfId="40691"/>
    <cellStyle name="Примечание 25 7 2" xfId="40692"/>
    <cellStyle name="Примечание 25 7 3" xfId="40693"/>
    <cellStyle name="Примечание 25 8" xfId="40694"/>
    <cellStyle name="Примечание 25 8 2" xfId="40695"/>
    <cellStyle name="Примечание 25 8 3" xfId="40696"/>
    <cellStyle name="Примечание 25 9" xfId="40697"/>
    <cellStyle name="Примечание 25 9 2" xfId="40698"/>
    <cellStyle name="Примечание 25 9 3" xfId="40699"/>
    <cellStyle name="Примечание 26" xfId="15619"/>
    <cellStyle name="Примечание 26 10" xfId="40700"/>
    <cellStyle name="Примечание 26 10 2" xfId="40701"/>
    <cellStyle name="Примечание 26 10 3" xfId="40702"/>
    <cellStyle name="Примечание 26 11" xfId="40703"/>
    <cellStyle name="Примечание 26 11 2" xfId="40704"/>
    <cellStyle name="Примечание 26 11 3" xfId="40705"/>
    <cellStyle name="Примечание 26 12" xfId="40706"/>
    <cellStyle name="Примечание 26 12 2" xfId="40707"/>
    <cellStyle name="Примечание 26 12 3" xfId="40708"/>
    <cellStyle name="Примечание 26 13" xfId="40709"/>
    <cellStyle name="Примечание 26 13 2" xfId="40710"/>
    <cellStyle name="Примечание 26 13 3" xfId="40711"/>
    <cellStyle name="Примечание 26 14" xfId="40712"/>
    <cellStyle name="Примечание 26 15" xfId="40713"/>
    <cellStyle name="Примечание 26 2" xfId="40714"/>
    <cellStyle name="Примечание 26 2 10" xfId="40715"/>
    <cellStyle name="Примечание 26 2 2" xfId="40716"/>
    <cellStyle name="Примечание 26 2 2 2" xfId="40717"/>
    <cellStyle name="Примечание 26 2 2 3" xfId="40718"/>
    <cellStyle name="Примечание 26 2 3" xfId="40719"/>
    <cellStyle name="Примечание 26 2 3 2" xfId="40720"/>
    <cellStyle name="Примечание 26 2 3 3" xfId="40721"/>
    <cellStyle name="Примечание 26 2 4" xfId="40722"/>
    <cellStyle name="Примечание 26 2 4 2" xfId="40723"/>
    <cellStyle name="Примечание 26 2 4 3" xfId="40724"/>
    <cellStyle name="Примечание 26 2 5" xfId="40725"/>
    <cellStyle name="Примечание 26 2 5 2" xfId="40726"/>
    <cellStyle name="Примечание 26 2 5 3" xfId="40727"/>
    <cellStyle name="Примечание 26 2 6" xfId="40728"/>
    <cellStyle name="Примечание 26 2 6 2" xfId="40729"/>
    <cellStyle name="Примечание 26 2 6 3" xfId="40730"/>
    <cellStyle name="Примечание 26 2 7" xfId="40731"/>
    <cellStyle name="Примечание 26 2 7 2" xfId="40732"/>
    <cellStyle name="Примечание 26 2 7 3" xfId="40733"/>
    <cellStyle name="Примечание 26 2 8" xfId="40734"/>
    <cellStyle name="Примечание 26 2 8 2" xfId="40735"/>
    <cellStyle name="Примечание 26 2 8 3" xfId="40736"/>
    <cellStyle name="Примечание 26 2 9" xfId="40737"/>
    <cellStyle name="Примечание 26 2 9 2" xfId="40738"/>
    <cellStyle name="Примечание 26 2 9 3" xfId="40739"/>
    <cellStyle name="Примечание 26 3" xfId="40740"/>
    <cellStyle name="Примечание 26 3 10" xfId="40741"/>
    <cellStyle name="Примечание 26 3 2" xfId="40742"/>
    <cellStyle name="Примечание 26 3 2 2" xfId="40743"/>
    <cellStyle name="Примечание 26 3 2 3" xfId="40744"/>
    <cellStyle name="Примечание 26 3 3" xfId="40745"/>
    <cellStyle name="Примечание 26 3 3 2" xfId="40746"/>
    <cellStyle name="Примечание 26 3 3 3" xfId="40747"/>
    <cellStyle name="Примечание 26 3 4" xfId="40748"/>
    <cellStyle name="Примечание 26 3 4 2" xfId="40749"/>
    <cellStyle name="Примечание 26 3 4 3" xfId="40750"/>
    <cellStyle name="Примечание 26 3 5" xfId="40751"/>
    <cellStyle name="Примечание 26 3 5 2" xfId="40752"/>
    <cellStyle name="Примечание 26 3 5 3" xfId="40753"/>
    <cellStyle name="Примечание 26 3 6" xfId="40754"/>
    <cellStyle name="Примечание 26 3 6 2" xfId="40755"/>
    <cellStyle name="Примечание 26 3 6 3" xfId="40756"/>
    <cellStyle name="Примечание 26 3 7" xfId="40757"/>
    <cellStyle name="Примечание 26 3 7 2" xfId="40758"/>
    <cellStyle name="Примечание 26 3 7 3" xfId="40759"/>
    <cellStyle name="Примечание 26 3 8" xfId="40760"/>
    <cellStyle name="Примечание 26 3 8 2" xfId="40761"/>
    <cellStyle name="Примечание 26 3 8 3" xfId="40762"/>
    <cellStyle name="Примечание 26 3 9" xfId="40763"/>
    <cellStyle name="Примечание 26 3 9 2" xfId="40764"/>
    <cellStyle name="Примечание 26 3 9 3" xfId="40765"/>
    <cellStyle name="Примечание 26 4" xfId="40766"/>
    <cellStyle name="Примечание 26 4 10" xfId="40767"/>
    <cellStyle name="Примечание 26 4 2" xfId="40768"/>
    <cellStyle name="Примечание 26 4 2 2" xfId="40769"/>
    <cellStyle name="Примечание 26 4 2 3" xfId="40770"/>
    <cellStyle name="Примечание 26 4 3" xfId="40771"/>
    <cellStyle name="Примечание 26 4 3 2" xfId="40772"/>
    <cellStyle name="Примечание 26 4 3 3" xfId="40773"/>
    <cellStyle name="Примечание 26 4 4" xfId="40774"/>
    <cellStyle name="Примечание 26 4 4 2" xfId="40775"/>
    <cellStyle name="Примечание 26 4 4 3" xfId="40776"/>
    <cellStyle name="Примечание 26 4 5" xfId="40777"/>
    <cellStyle name="Примечание 26 4 5 2" xfId="40778"/>
    <cellStyle name="Примечание 26 4 5 3" xfId="40779"/>
    <cellStyle name="Примечание 26 4 6" xfId="40780"/>
    <cellStyle name="Примечание 26 4 6 2" xfId="40781"/>
    <cellStyle name="Примечание 26 4 6 3" xfId="40782"/>
    <cellStyle name="Примечание 26 4 7" xfId="40783"/>
    <cellStyle name="Примечание 26 4 7 2" xfId="40784"/>
    <cellStyle name="Примечание 26 4 7 3" xfId="40785"/>
    <cellStyle name="Примечание 26 4 8" xfId="40786"/>
    <cellStyle name="Примечание 26 4 8 2" xfId="40787"/>
    <cellStyle name="Примечание 26 4 8 3" xfId="40788"/>
    <cellStyle name="Примечание 26 4 9" xfId="40789"/>
    <cellStyle name="Примечание 26 4 9 2" xfId="40790"/>
    <cellStyle name="Примечание 26 4 9 3" xfId="40791"/>
    <cellStyle name="Примечание 26 5" xfId="40792"/>
    <cellStyle name="Примечание 26 5 10" xfId="40793"/>
    <cellStyle name="Примечание 26 5 2" xfId="40794"/>
    <cellStyle name="Примечание 26 5 2 2" xfId="40795"/>
    <cellStyle name="Примечание 26 5 2 3" xfId="40796"/>
    <cellStyle name="Примечание 26 5 3" xfId="40797"/>
    <cellStyle name="Примечание 26 5 3 2" xfId="40798"/>
    <cellStyle name="Примечание 26 5 3 3" xfId="40799"/>
    <cellStyle name="Примечание 26 5 4" xfId="40800"/>
    <cellStyle name="Примечание 26 5 4 2" xfId="40801"/>
    <cellStyle name="Примечание 26 5 4 3" xfId="40802"/>
    <cellStyle name="Примечание 26 5 5" xfId="40803"/>
    <cellStyle name="Примечание 26 5 5 2" xfId="40804"/>
    <cellStyle name="Примечание 26 5 5 3" xfId="40805"/>
    <cellStyle name="Примечание 26 5 6" xfId="40806"/>
    <cellStyle name="Примечание 26 5 6 2" xfId="40807"/>
    <cellStyle name="Примечание 26 5 6 3" xfId="40808"/>
    <cellStyle name="Примечание 26 5 7" xfId="40809"/>
    <cellStyle name="Примечание 26 5 7 2" xfId="40810"/>
    <cellStyle name="Примечание 26 5 7 3" xfId="40811"/>
    <cellStyle name="Примечание 26 5 8" xfId="40812"/>
    <cellStyle name="Примечание 26 5 8 2" xfId="40813"/>
    <cellStyle name="Примечание 26 5 8 3" xfId="40814"/>
    <cellStyle name="Примечание 26 5 9" xfId="40815"/>
    <cellStyle name="Примечание 26 5 9 2" xfId="40816"/>
    <cellStyle name="Примечание 26 5 9 3" xfId="40817"/>
    <cellStyle name="Примечание 26 6" xfId="40818"/>
    <cellStyle name="Примечание 26 6 2" xfId="40819"/>
    <cellStyle name="Примечание 26 6 3" xfId="40820"/>
    <cellStyle name="Примечание 26 7" xfId="40821"/>
    <cellStyle name="Примечание 26 7 2" xfId="40822"/>
    <cellStyle name="Примечание 26 7 3" xfId="40823"/>
    <cellStyle name="Примечание 26 8" xfId="40824"/>
    <cellStyle name="Примечание 26 8 2" xfId="40825"/>
    <cellStyle name="Примечание 26 8 3" xfId="40826"/>
    <cellStyle name="Примечание 26 9" xfId="40827"/>
    <cellStyle name="Примечание 26 9 2" xfId="40828"/>
    <cellStyle name="Примечание 26 9 3" xfId="40829"/>
    <cellStyle name="Примечание 27" xfId="15620"/>
    <cellStyle name="Примечание 27 10" xfId="40830"/>
    <cellStyle name="Примечание 27 10 2" xfId="40831"/>
    <cellStyle name="Примечание 27 10 3" xfId="40832"/>
    <cellStyle name="Примечание 27 11" xfId="40833"/>
    <cellStyle name="Примечание 27 11 2" xfId="40834"/>
    <cellStyle name="Примечание 27 11 3" xfId="40835"/>
    <cellStyle name="Примечание 27 12" xfId="40836"/>
    <cellStyle name="Примечание 27 12 2" xfId="40837"/>
    <cellStyle name="Примечание 27 12 3" xfId="40838"/>
    <cellStyle name="Примечание 27 13" xfId="40839"/>
    <cellStyle name="Примечание 27 13 2" xfId="40840"/>
    <cellStyle name="Примечание 27 13 3" xfId="40841"/>
    <cellStyle name="Примечание 27 14" xfId="40842"/>
    <cellStyle name="Примечание 27 15" xfId="40843"/>
    <cellStyle name="Примечание 27 2" xfId="40844"/>
    <cellStyle name="Примечание 27 2 10" xfId="40845"/>
    <cellStyle name="Примечание 27 2 2" xfId="40846"/>
    <cellStyle name="Примечание 27 2 2 2" xfId="40847"/>
    <cellStyle name="Примечание 27 2 2 3" xfId="40848"/>
    <cellStyle name="Примечание 27 2 3" xfId="40849"/>
    <cellStyle name="Примечание 27 2 3 2" xfId="40850"/>
    <cellStyle name="Примечание 27 2 3 3" xfId="40851"/>
    <cellStyle name="Примечание 27 2 4" xfId="40852"/>
    <cellStyle name="Примечание 27 2 4 2" xfId="40853"/>
    <cellStyle name="Примечание 27 2 4 3" xfId="40854"/>
    <cellStyle name="Примечание 27 2 5" xfId="40855"/>
    <cellStyle name="Примечание 27 2 5 2" xfId="40856"/>
    <cellStyle name="Примечание 27 2 5 3" xfId="40857"/>
    <cellStyle name="Примечание 27 2 6" xfId="40858"/>
    <cellStyle name="Примечание 27 2 6 2" xfId="40859"/>
    <cellStyle name="Примечание 27 2 6 3" xfId="40860"/>
    <cellStyle name="Примечание 27 2 7" xfId="40861"/>
    <cellStyle name="Примечание 27 2 7 2" xfId="40862"/>
    <cellStyle name="Примечание 27 2 7 3" xfId="40863"/>
    <cellStyle name="Примечание 27 2 8" xfId="40864"/>
    <cellStyle name="Примечание 27 2 8 2" xfId="40865"/>
    <cellStyle name="Примечание 27 2 8 3" xfId="40866"/>
    <cellStyle name="Примечание 27 2 9" xfId="40867"/>
    <cellStyle name="Примечание 27 2 9 2" xfId="40868"/>
    <cellStyle name="Примечание 27 2 9 3" xfId="40869"/>
    <cellStyle name="Примечание 27 3" xfId="40870"/>
    <cellStyle name="Примечание 27 3 10" xfId="40871"/>
    <cellStyle name="Примечание 27 3 2" xfId="40872"/>
    <cellStyle name="Примечание 27 3 2 2" xfId="40873"/>
    <cellStyle name="Примечание 27 3 2 3" xfId="40874"/>
    <cellStyle name="Примечание 27 3 3" xfId="40875"/>
    <cellStyle name="Примечание 27 3 3 2" xfId="40876"/>
    <cellStyle name="Примечание 27 3 3 3" xfId="40877"/>
    <cellStyle name="Примечание 27 3 4" xfId="40878"/>
    <cellStyle name="Примечание 27 3 4 2" xfId="40879"/>
    <cellStyle name="Примечание 27 3 4 3" xfId="40880"/>
    <cellStyle name="Примечание 27 3 5" xfId="40881"/>
    <cellStyle name="Примечание 27 3 5 2" xfId="40882"/>
    <cellStyle name="Примечание 27 3 5 3" xfId="40883"/>
    <cellStyle name="Примечание 27 3 6" xfId="40884"/>
    <cellStyle name="Примечание 27 3 6 2" xfId="40885"/>
    <cellStyle name="Примечание 27 3 6 3" xfId="40886"/>
    <cellStyle name="Примечание 27 3 7" xfId="40887"/>
    <cellStyle name="Примечание 27 3 7 2" xfId="40888"/>
    <cellStyle name="Примечание 27 3 7 3" xfId="40889"/>
    <cellStyle name="Примечание 27 3 8" xfId="40890"/>
    <cellStyle name="Примечание 27 3 8 2" xfId="40891"/>
    <cellStyle name="Примечание 27 3 8 3" xfId="40892"/>
    <cellStyle name="Примечание 27 3 9" xfId="40893"/>
    <cellStyle name="Примечание 27 3 9 2" xfId="40894"/>
    <cellStyle name="Примечание 27 3 9 3" xfId="40895"/>
    <cellStyle name="Примечание 27 4" xfId="40896"/>
    <cellStyle name="Примечание 27 4 10" xfId="40897"/>
    <cellStyle name="Примечание 27 4 2" xfId="40898"/>
    <cellStyle name="Примечание 27 4 2 2" xfId="40899"/>
    <cellStyle name="Примечание 27 4 2 3" xfId="40900"/>
    <cellStyle name="Примечание 27 4 3" xfId="40901"/>
    <cellStyle name="Примечание 27 4 3 2" xfId="40902"/>
    <cellStyle name="Примечание 27 4 3 3" xfId="40903"/>
    <cellStyle name="Примечание 27 4 4" xfId="40904"/>
    <cellStyle name="Примечание 27 4 4 2" xfId="40905"/>
    <cellStyle name="Примечание 27 4 4 3" xfId="40906"/>
    <cellStyle name="Примечание 27 4 5" xfId="40907"/>
    <cellStyle name="Примечание 27 4 5 2" xfId="40908"/>
    <cellStyle name="Примечание 27 4 5 3" xfId="40909"/>
    <cellStyle name="Примечание 27 4 6" xfId="40910"/>
    <cellStyle name="Примечание 27 4 6 2" xfId="40911"/>
    <cellStyle name="Примечание 27 4 6 3" xfId="40912"/>
    <cellStyle name="Примечание 27 4 7" xfId="40913"/>
    <cellStyle name="Примечание 27 4 7 2" xfId="40914"/>
    <cellStyle name="Примечание 27 4 7 3" xfId="40915"/>
    <cellStyle name="Примечание 27 4 8" xfId="40916"/>
    <cellStyle name="Примечание 27 4 8 2" xfId="40917"/>
    <cellStyle name="Примечание 27 4 8 3" xfId="40918"/>
    <cellStyle name="Примечание 27 4 9" xfId="40919"/>
    <cellStyle name="Примечание 27 4 9 2" xfId="40920"/>
    <cellStyle name="Примечание 27 4 9 3" xfId="40921"/>
    <cellStyle name="Примечание 27 5" xfId="40922"/>
    <cellStyle name="Примечание 27 5 10" xfId="40923"/>
    <cellStyle name="Примечание 27 5 2" xfId="40924"/>
    <cellStyle name="Примечание 27 5 2 2" xfId="40925"/>
    <cellStyle name="Примечание 27 5 2 3" xfId="40926"/>
    <cellStyle name="Примечание 27 5 3" xfId="40927"/>
    <cellStyle name="Примечание 27 5 3 2" xfId="40928"/>
    <cellStyle name="Примечание 27 5 3 3" xfId="40929"/>
    <cellStyle name="Примечание 27 5 4" xfId="40930"/>
    <cellStyle name="Примечание 27 5 4 2" xfId="40931"/>
    <cellStyle name="Примечание 27 5 4 3" xfId="40932"/>
    <cellStyle name="Примечание 27 5 5" xfId="40933"/>
    <cellStyle name="Примечание 27 5 5 2" xfId="40934"/>
    <cellStyle name="Примечание 27 5 5 3" xfId="40935"/>
    <cellStyle name="Примечание 27 5 6" xfId="40936"/>
    <cellStyle name="Примечание 27 5 6 2" xfId="40937"/>
    <cellStyle name="Примечание 27 5 6 3" xfId="40938"/>
    <cellStyle name="Примечание 27 5 7" xfId="40939"/>
    <cellStyle name="Примечание 27 5 7 2" xfId="40940"/>
    <cellStyle name="Примечание 27 5 7 3" xfId="40941"/>
    <cellStyle name="Примечание 27 5 8" xfId="40942"/>
    <cellStyle name="Примечание 27 5 8 2" xfId="40943"/>
    <cellStyle name="Примечание 27 5 8 3" xfId="40944"/>
    <cellStyle name="Примечание 27 5 9" xfId="40945"/>
    <cellStyle name="Примечание 27 5 9 2" xfId="40946"/>
    <cellStyle name="Примечание 27 5 9 3" xfId="40947"/>
    <cellStyle name="Примечание 27 6" xfId="40948"/>
    <cellStyle name="Примечание 27 6 2" xfId="40949"/>
    <cellStyle name="Примечание 27 6 3" xfId="40950"/>
    <cellStyle name="Примечание 27 7" xfId="40951"/>
    <cellStyle name="Примечание 27 7 2" xfId="40952"/>
    <cellStyle name="Примечание 27 7 3" xfId="40953"/>
    <cellStyle name="Примечание 27 8" xfId="40954"/>
    <cellStyle name="Примечание 27 8 2" xfId="40955"/>
    <cellStyle name="Примечание 27 8 3" xfId="40956"/>
    <cellStyle name="Примечание 27 9" xfId="40957"/>
    <cellStyle name="Примечание 27 9 2" xfId="40958"/>
    <cellStyle name="Примечание 27 9 3" xfId="40959"/>
    <cellStyle name="Примечание 28" xfId="15621"/>
    <cellStyle name="Примечание 28 10" xfId="40960"/>
    <cellStyle name="Примечание 28 10 2" xfId="40961"/>
    <cellStyle name="Примечание 28 10 3" xfId="40962"/>
    <cellStyle name="Примечание 28 11" xfId="40963"/>
    <cellStyle name="Примечание 28 11 2" xfId="40964"/>
    <cellStyle name="Примечание 28 11 3" xfId="40965"/>
    <cellStyle name="Примечание 28 12" xfId="40966"/>
    <cellStyle name="Примечание 28 12 2" xfId="40967"/>
    <cellStyle name="Примечание 28 12 3" xfId="40968"/>
    <cellStyle name="Примечание 28 13" xfId="40969"/>
    <cellStyle name="Примечание 28 13 2" xfId="40970"/>
    <cellStyle name="Примечание 28 13 3" xfId="40971"/>
    <cellStyle name="Примечание 28 14" xfId="40972"/>
    <cellStyle name="Примечание 28 15" xfId="40973"/>
    <cellStyle name="Примечание 28 2" xfId="40974"/>
    <cellStyle name="Примечание 28 2 10" xfId="40975"/>
    <cellStyle name="Примечание 28 2 2" xfId="40976"/>
    <cellStyle name="Примечание 28 2 2 2" xfId="40977"/>
    <cellStyle name="Примечание 28 2 2 3" xfId="40978"/>
    <cellStyle name="Примечание 28 2 3" xfId="40979"/>
    <cellStyle name="Примечание 28 2 3 2" xfId="40980"/>
    <cellStyle name="Примечание 28 2 3 3" xfId="40981"/>
    <cellStyle name="Примечание 28 2 4" xfId="40982"/>
    <cellStyle name="Примечание 28 2 4 2" xfId="40983"/>
    <cellStyle name="Примечание 28 2 4 3" xfId="40984"/>
    <cellStyle name="Примечание 28 2 5" xfId="40985"/>
    <cellStyle name="Примечание 28 2 5 2" xfId="40986"/>
    <cellStyle name="Примечание 28 2 5 3" xfId="40987"/>
    <cellStyle name="Примечание 28 2 6" xfId="40988"/>
    <cellStyle name="Примечание 28 2 6 2" xfId="40989"/>
    <cellStyle name="Примечание 28 2 6 3" xfId="40990"/>
    <cellStyle name="Примечание 28 2 7" xfId="40991"/>
    <cellStyle name="Примечание 28 2 7 2" xfId="40992"/>
    <cellStyle name="Примечание 28 2 7 3" xfId="40993"/>
    <cellStyle name="Примечание 28 2 8" xfId="40994"/>
    <cellStyle name="Примечание 28 2 8 2" xfId="40995"/>
    <cellStyle name="Примечание 28 2 8 3" xfId="40996"/>
    <cellStyle name="Примечание 28 2 9" xfId="40997"/>
    <cellStyle name="Примечание 28 2 9 2" xfId="40998"/>
    <cellStyle name="Примечание 28 2 9 3" xfId="40999"/>
    <cellStyle name="Примечание 28 3" xfId="41000"/>
    <cellStyle name="Примечание 28 3 10" xfId="41001"/>
    <cellStyle name="Примечание 28 3 2" xfId="41002"/>
    <cellStyle name="Примечание 28 3 2 2" xfId="41003"/>
    <cellStyle name="Примечание 28 3 2 3" xfId="41004"/>
    <cellStyle name="Примечание 28 3 3" xfId="41005"/>
    <cellStyle name="Примечание 28 3 3 2" xfId="41006"/>
    <cellStyle name="Примечание 28 3 3 3" xfId="41007"/>
    <cellStyle name="Примечание 28 3 4" xfId="41008"/>
    <cellStyle name="Примечание 28 3 4 2" xfId="41009"/>
    <cellStyle name="Примечание 28 3 4 3" xfId="41010"/>
    <cellStyle name="Примечание 28 3 5" xfId="41011"/>
    <cellStyle name="Примечание 28 3 5 2" xfId="41012"/>
    <cellStyle name="Примечание 28 3 5 3" xfId="41013"/>
    <cellStyle name="Примечание 28 3 6" xfId="41014"/>
    <cellStyle name="Примечание 28 3 6 2" xfId="41015"/>
    <cellStyle name="Примечание 28 3 6 3" xfId="41016"/>
    <cellStyle name="Примечание 28 3 7" xfId="41017"/>
    <cellStyle name="Примечание 28 3 7 2" xfId="41018"/>
    <cellStyle name="Примечание 28 3 7 3" xfId="41019"/>
    <cellStyle name="Примечание 28 3 8" xfId="41020"/>
    <cellStyle name="Примечание 28 3 8 2" xfId="41021"/>
    <cellStyle name="Примечание 28 3 8 3" xfId="41022"/>
    <cellStyle name="Примечание 28 3 9" xfId="41023"/>
    <cellStyle name="Примечание 28 3 9 2" xfId="41024"/>
    <cellStyle name="Примечание 28 3 9 3" xfId="41025"/>
    <cellStyle name="Примечание 28 4" xfId="41026"/>
    <cellStyle name="Примечание 28 4 10" xfId="41027"/>
    <cellStyle name="Примечание 28 4 2" xfId="41028"/>
    <cellStyle name="Примечание 28 4 2 2" xfId="41029"/>
    <cellStyle name="Примечание 28 4 2 3" xfId="41030"/>
    <cellStyle name="Примечание 28 4 3" xfId="41031"/>
    <cellStyle name="Примечание 28 4 3 2" xfId="41032"/>
    <cellStyle name="Примечание 28 4 3 3" xfId="41033"/>
    <cellStyle name="Примечание 28 4 4" xfId="41034"/>
    <cellStyle name="Примечание 28 4 4 2" xfId="41035"/>
    <cellStyle name="Примечание 28 4 4 3" xfId="41036"/>
    <cellStyle name="Примечание 28 4 5" xfId="41037"/>
    <cellStyle name="Примечание 28 4 5 2" xfId="41038"/>
    <cellStyle name="Примечание 28 4 5 3" xfId="41039"/>
    <cellStyle name="Примечание 28 4 6" xfId="41040"/>
    <cellStyle name="Примечание 28 4 6 2" xfId="41041"/>
    <cellStyle name="Примечание 28 4 6 3" xfId="41042"/>
    <cellStyle name="Примечание 28 4 7" xfId="41043"/>
    <cellStyle name="Примечание 28 4 7 2" xfId="41044"/>
    <cellStyle name="Примечание 28 4 7 3" xfId="41045"/>
    <cellStyle name="Примечание 28 4 8" xfId="41046"/>
    <cellStyle name="Примечание 28 4 8 2" xfId="41047"/>
    <cellStyle name="Примечание 28 4 8 3" xfId="41048"/>
    <cellStyle name="Примечание 28 4 9" xfId="41049"/>
    <cellStyle name="Примечание 28 4 9 2" xfId="41050"/>
    <cellStyle name="Примечание 28 4 9 3" xfId="41051"/>
    <cellStyle name="Примечание 28 5" xfId="41052"/>
    <cellStyle name="Примечание 28 5 10" xfId="41053"/>
    <cellStyle name="Примечание 28 5 2" xfId="41054"/>
    <cellStyle name="Примечание 28 5 2 2" xfId="41055"/>
    <cellStyle name="Примечание 28 5 2 3" xfId="41056"/>
    <cellStyle name="Примечание 28 5 3" xfId="41057"/>
    <cellStyle name="Примечание 28 5 3 2" xfId="41058"/>
    <cellStyle name="Примечание 28 5 3 3" xfId="41059"/>
    <cellStyle name="Примечание 28 5 4" xfId="41060"/>
    <cellStyle name="Примечание 28 5 4 2" xfId="41061"/>
    <cellStyle name="Примечание 28 5 4 3" xfId="41062"/>
    <cellStyle name="Примечание 28 5 5" xfId="41063"/>
    <cellStyle name="Примечание 28 5 5 2" xfId="41064"/>
    <cellStyle name="Примечание 28 5 5 3" xfId="41065"/>
    <cellStyle name="Примечание 28 5 6" xfId="41066"/>
    <cellStyle name="Примечание 28 5 6 2" xfId="41067"/>
    <cellStyle name="Примечание 28 5 6 3" xfId="41068"/>
    <cellStyle name="Примечание 28 5 7" xfId="41069"/>
    <cellStyle name="Примечание 28 5 7 2" xfId="41070"/>
    <cellStyle name="Примечание 28 5 7 3" xfId="41071"/>
    <cellStyle name="Примечание 28 5 8" xfId="41072"/>
    <cellStyle name="Примечание 28 5 8 2" xfId="41073"/>
    <cellStyle name="Примечание 28 5 8 3" xfId="41074"/>
    <cellStyle name="Примечание 28 5 9" xfId="41075"/>
    <cellStyle name="Примечание 28 5 9 2" xfId="41076"/>
    <cellStyle name="Примечание 28 5 9 3" xfId="41077"/>
    <cellStyle name="Примечание 28 6" xfId="41078"/>
    <cellStyle name="Примечание 28 6 2" xfId="41079"/>
    <cellStyle name="Примечание 28 6 3" xfId="41080"/>
    <cellStyle name="Примечание 28 7" xfId="41081"/>
    <cellStyle name="Примечание 28 7 2" xfId="41082"/>
    <cellStyle name="Примечание 28 7 3" xfId="41083"/>
    <cellStyle name="Примечание 28 8" xfId="41084"/>
    <cellStyle name="Примечание 28 8 2" xfId="41085"/>
    <cellStyle name="Примечание 28 8 3" xfId="41086"/>
    <cellStyle name="Примечание 28 9" xfId="41087"/>
    <cellStyle name="Примечание 28 9 2" xfId="41088"/>
    <cellStyle name="Примечание 28 9 3" xfId="41089"/>
    <cellStyle name="Примечание 29" xfId="15622"/>
    <cellStyle name="Примечание 29 10" xfId="41090"/>
    <cellStyle name="Примечание 29 10 2" xfId="41091"/>
    <cellStyle name="Примечание 29 10 3" xfId="41092"/>
    <cellStyle name="Примечание 29 11" xfId="41093"/>
    <cellStyle name="Примечание 29 11 2" xfId="41094"/>
    <cellStyle name="Примечание 29 11 3" xfId="41095"/>
    <cellStyle name="Примечание 29 12" xfId="41096"/>
    <cellStyle name="Примечание 29 12 2" xfId="41097"/>
    <cellStyle name="Примечание 29 12 3" xfId="41098"/>
    <cellStyle name="Примечание 29 13" xfId="41099"/>
    <cellStyle name="Примечание 29 13 2" xfId="41100"/>
    <cellStyle name="Примечание 29 13 3" xfId="41101"/>
    <cellStyle name="Примечание 29 14" xfId="41102"/>
    <cellStyle name="Примечание 29 15" xfId="41103"/>
    <cellStyle name="Примечание 29 2" xfId="41104"/>
    <cellStyle name="Примечание 29 2 10" xfId="41105"/>
    <cellStyle name="Примечание 29 2 2" xfId="41106"/>
    <cellStyle name="Примечание 29 2 2 2" xfId="41107"/>
    <cellStyle name="Примечание 29 2 2 3" xfId="41108"/>
    <cellStyle name="Примечание 29 2 3" xfId="41109"/>
    <cellStyle name="Примечание 29 2 3 2" xfId="41110"/>
    <cellStyle name="Примечание 29 2 3 3" xfId="41111"/>
    <cellStyle name="Примечание 29 2 4" xfId="41112"/>
    <cellStyle name="Примечание 29 2 4 2" xfId="41113"/>
    <cellStyle name="Примечание 29 2 4 3" xfId="41114"/>
    <cellStyle name="Примечание 29 2 5" xfId="41115"/>
    <cellStyle name="Примечание 29 2 5 2" xfId="41116"/>
    <cellStyle name="Примечание 29 2 5 3" xfId="41117"/>
    <cellStyle name="Примечание 29 2 6" xfId="41118"/>
    <cellStyle name="Примечание 29 2 6 2" xfId="41119"/>
    <cellStyle name="Примечание 29 2 6 3" xfId="41120"/>
    <cellStyle name="Примечание 29 2 7" xfId="41121"/>
    <cellStyle name="Примечание 29 2 7 2" xfId="41122"/>
    <cellStyle name="Примечание 29 2 7 3" xfId="41123"/>
    <cellStyle name="Примечание 29 2 8" xfId="41124"/>
    <cellStyle name="Примечание 29 2 8 2" xfId="41125"/>
    <cellStyle name="Примечание 29 2 8 3" xfId="41126"/>
    <cellStyle name="Примечание 29 2 9" xfId="41127"/>
    <cellStyle name="Примечание 29 2 9 2" xfId="41128"/>
    <cellStyle name="Примечание 29 2 9 3" xfId="41129"/>
    <cellStyle name="Примечание 29 3" xfId="41130"/>
    <cellStyle name="Примечание 29 3 10" xfId="41131"/>
    <cellStyle name="Примечание 29 3 2" xfId="41132"/>
    <cellStyle name="Примечание 29 3 2 2" xfId="41133"/>
    <cellStyle name="Примечание 29 3 2 3" xfId="41134"/>
    <cellStyle name="Примечание 29 3 3" xfId="41135"/>
    <cellStyle name="Примечание 29 3 3 2" xfId="41136"/>
    <cellStyle name="Примечание 29 3 3 3" xfId="41137"/>
    <cellStyle name="Примечание 29 3 4" xfId="41138"/>
    <cellStyle name="Примечание 29 3 4 2" xfId="41139"/>
    <cellStyle name="Примечание 29 3 4 3" xfId="41140"/>
    <cellStyle name="Примечание 29 3 5" xfId="41141"/>
    <cellStyle name="Примечание 29 3 5 2" xfId="41142"/>
    <cellStyle name="Примечание 29 3 5 3" xfId="41143"/>
    <cellStyle name="Примечание 29 3 6" xfId="41144"/>
    <cellStyle name="Примечание 29 3 6 2" xfId="41145"/>
    <cellStyle name="Примечание 29 3 6 3" xfId="41146"/>
    <cellStyle name="Примечание 29 3 7" xfId="41147"/>
    <cellStyle name="Примечание 29 3 7 2" xfId="41148"/>
    <cellStyle name="Примечание 29 3 7 3" xfId="41149"/>
    <cellStyle name="Примечание 29 3 8" xfId="41150"/>
    <cellStyle name="Примечание 29 3 8 2" xfId="41151"/>
    <cellStyle name="Примечание 29 3 8 3" xfId="41152"/>
    <cellStyle name="Примечание 29 3 9" xfId="41153"/>
    <cellStyle name="Примечание 29 3 9 2" xfId="41154"/>
    <cellStyle name="Примечание 29 3 9 3" xfId="41155"/>
    <cellStyle name="Примечание 29 4" xfId="41156"/>
    <cellStyle name="Примечание 29 4 10" xfId="41157"/>
    <cellStyle name="Примечание 29 4 2" xfId="41158"/>
    <cellStyle name="Примечание 29 4 2 2" xfId="41159"/>
    <cellStyle name="Примечание 29 4 2 3" xfId="41160"/>
    <cellStyle name="Примечание 29 4 3" xfId="41161"/>
    <cellStyle name="Примечание 29 4 3 2" xfId="41162"/>
    <cellStyle name="Примечание 29 4 3 3" xfId="41163"/>
    <cellStyle name="Примечание 29 4 4" xfId="41164"/>
    <cellStyle name="Примечание 29 4 4 2" xfId="41165"/>
    <cellStyle name="Примечание 29 4 4 3" xfId="41166"/>
    <cellStyle name="Примечание 29 4 5" xfId="41167"/>
    <cellStyle name="Примечание 29 4 5 2" xfId="41168"/>
    <cellStyle name="Примечание 29 4 5 3" xfId="41169"/>
    <cellStyle name="Примечание 29 4 6" xfId="41170"/>
    <cellStyle name="Примечание 29 4 6 2" xfId="41171"/>
    <cellStyle name="Примечание 29 4 6 3" xfId="41172"/>
    <cellStyle name="Примечание 29 4 7" xfId="41173"/>
    <cellStyle name="Примечание 29 4 7 2" xfId="41174"/>
    <cellStyle name="Примечание 29 4 7 3" xfId="41175"/>
    <cellStyle name="Примечание 29 4 8" xfId="41176"/>
    <cellStyle name="Примечание 29 4 8 2" xfId="41177"/>
    <cellStyle name="Примечание 29 4 8 3" xfId="41178"/>
    <cellStyle name="Примечание 29 4 9" xfId="41179"/>
    <cellStyle name="Примечание 29 4 9 2" xfId="41180"/>
    <cellStyle name="Примечание 29 4 9 3" xfId="41181"/>
    <cellStyle name="Примечание 29 5" xfId="41182"/>
    <cellStyle name="Примечание 29 5 10" xfId="41183"/>
    <cellStyle name="Примечание 29 5 2" xfId="41184"/>
    <cellStyle name="Примечание 29 5 2 2" xfId="41185"/>
    <cellStyle name="Примечание 29 5 2 3" xfId="41186"/>
    <cellStyle name="Примечание 29 5 3" xfId="41187"/>
    <cellStyle name="Примечание 29 5 3 2" xfId="41188"/>
    <cellStyle name="Примечание 29 5 3 3" xfId="41189"/>
    <cellStyle name="Примечание 29 5 4" xfId="41190"/>
    <cellStyle name="Примечание 29 5 4 2" xfId="41191"/>
    <cellStyle name="Примечание 29 5 4 3" xfId="41192"/>
    <cellStyle name="Примечание 29 5 5" xfId="41193"/>
    <cellStyle name="Примечание 29 5 5 2" xfId="41194"/>
    <cellStyle name="Примечание 29 5 5 3" xfId="41195"/>
    <cellStyle name="Примечание 29 5 6" xfId="41196"/>
    <cellStyle name="Примечание 29 5 6 2" xfId="41197"/>
    <cellStyle name="Примечание 29 5 6 3" xfId="41198"/>
    <cellStyle name="Примечание 29 5 7" xfId="41199"/>
    <cellStyle name="Примечание 29 5 7 2" xfId="41200"/>
    <cellStyle name="Примечание 29 5 7 3" xfId="41201"/>
    <cellStyle name="Примечание 29 5 8" xfId="41202"/>
    <cellStyle name="Примечание 29 5 8 2" xfId="41203"/>
    <cellStyle name="Примечание 29 5 8 3" xfId="41204"/>
    <cellStyle name="Примечание 29 5 9" xfId="41205"/>
    <cellStyle name="Примечание 29 5 9 2" xfId="41206"/>
    <cellStyle name="Примечание 29 5 9 3" xfId="41207"/>
    <cellStyle name="Примечание 29 6" xfId="41208"/>
    <cellStyle name="Примечание 29 6 2" xfId="41209"/>
    <cellStyle name="Примечание 29 6 3" xfId="41210"/>
    <cellStyle name="Примечание 29 7" xfId="41211"/>
    <cellStyle name="Примечание 29 7 2" xfId="41212"/>
    <cellStyle name="Примечание 29 7 3" xfId="41213"/>
    <cellStyle name="Примечание 29 8" xfId="41214"/>
    <cellStyle name="Примечание 29 8 2" xfId="41215"/>
    <cellStyle name="Примечание 29 8 3" xfId="41216"/>
    <cellStyle name="Примечание 29 9" xfId="41217"/>
    <cellStyle name="Примечание 29 9 2" xfId="41218"/>
    <cellStyle name="Примечание 29 9 3" xfId="41219"/>
    <cellStyle name="Примечание 3" xfId="15623"/>
    <cellStyle name="Примечание 3 10" xfId="15624"/>
    <cellStyle name="Примечание 3 10 10" xfId="41220"/>
    <cellStyle name="Примечание 3 10 11" xfId="41221"/>
    <cellStyle name="Примечание 3 10 12" xfId="41222"/>
    <cellStyle name="Примечание 3 10 2" xfId="41223"/>
    <cellStyle name="Примечание 3 10 2 2" xfId="41224"/>
    <cellStyle name="Примечание 3 10 2 3" xfId="41225"/>
    <cellStyle name="Примечание 3 10 3" xfId="41226"/>
    <cellStyle name="Примечание 3 10 3 2" xfId="41227"/>
    <cellStyle name="Примечание 3 10 3 3" xfId="41228"/>
    <cellStyle name="Примечание 3 10 4" xfId="41229"/>
    <cellStyle name="Примечание 3 10 4 2" xfId="41230"/>
    <cellStyle name="Примечание 3 10 4 3" xfId="41231"/>
    <cellStyle name="Примечание 3 10 5" xfId="41232"/>
    <cellStyle name="Примечание 3 10 5 2" xfId="41233"/>
    <cellStyle name="Примечание 3 10 5 3" xfId="41234"/>
    <cellStyle name="Примечание 3 10 6" xfId="41235"/>
    <cellStyle name="Примечание 3 10 6 2" xfId="41236"/>
    <cellStyle name="Примечание 3 10 6 3" xfId="41237"/>
    <cellStyle name="Примечание 3 10 7" xfId="41238"/>
    <cellStyle name="Примечание 3 10 7 2" xfId="41239"/>
    <cellStyle name="Примечание 3 10 7 3" xfId="41240"/>
    <cellStyle name="Примечание 3 10 8" xfId="41241"/>
    <cellStyle name="Примечание 3 10 8 2" xfId="41242"/>
    <cellStyle name="Примечание 3 10 8 3" xfId="41243"/>
    <cellStyle name="Примечание 3 10 9" xfId="41244"/>
    <cellStyle name="Примечание 3 10 9 2" xfId="41245"/>
    <cellStyle name="Примечание 3 10 9 3" xfId="41246"/>
    <cellStyle name="Примечание 3 11" xfId="41247"/>
    <cellStyle name="Примечание 3 11 10" xfId="41248"/>
    <cellStyle name="Примечание 3 11 11" xfId="41249"/>
    <cellStyle name="Примечание 3 11 2" xfId="41250"/>
    <cellStyle name="Примечание 3 11 2 2" xfId="41251"/>
    <cellStyle name="Примечание 3 11 2 3" xfId="41252"/>
    <cellStyle name="Примечание 3 11 3" xfId="41253"/>
    <cellStyle name="Примечание 3 11 3 2" xfId="41254"/>
    <cellStyle name="Примечание 3 11 3 3" xfId="41255"/>
    <cellStyle name="Примечание 3 11 4" xfId="41256"/>
    <cellStyle name="Примечание 3 11 4 2" xfId="41257"/>
    <cellStyle name="Примечание 3 11 4 3" xfId="41258"/>
    <cellStyle name="Примечание 3 11 5" xfId="41259"/>
    <cellStyle name="Примечание 3 11 5 2" xfId="41260"/>
    <cellStyle name="Примечание 3 11 5 3" xfId="41261"/>
    <cellStyle name="Примечание 3 11 6" xfId="41262"/>
    <cellStyle name="Примечание 3 11 6 2" xfId="41263"/>
    <cellStyle name="Примечание 3 11 6 3" xfId="41264"/>
    <cellStyle name="Примечание 3 11 7" xfId="41265"/>
    <cellStyle name="Примечание 3 11 7 2" xfId="41266"/>
    <cellStyle name="Примечание 3 11 7 3" xfId="41267"/>
    <cellStyle name="Примечание 3 11 8" xfId="41268"/>
    <cellStyle name="Примечание 3 11 8 2" xfId="41269"/>
    <cellStyle name="Примечание 3 11 8 3" xfId="41270"/>
    <cellStyle name="Примечание 3 11 9" xfId="41271"/>
    <cellStyle name="Примечание 3 11 9 2" xfId="41272"/>
    <cellStyle name="Примечание 3 11 9 3" xfId="41273"/>
    <cellStyle name="Примечание 3 12" xfId="41274"/>
    <cellStyle name="Примечание 3 12 10" xfId="41275"/>
    <cellStyle name="Примечание 3 12 2" xfId="41276"/>
    <cellStyle name="Примечание 3 12 2 2" xfId="41277"/>
    <cellStyle name="Примечание 3 12 2 3" xfId="41278"/>
    <cellStyle name="Примечание 3 12 3" xfId="41279"/>
    <cellStyle name="Примечание 3 12 3 2" xfId="41280"/>
    <cellStyle name="Примечание 3 12 3 3" xfId="41281"/>
    <cellStyle name="Примечание 3 12 4" xfId="41282"/>
    <cellStyle name="Примечание 3 12 4 2" xfId="41283"/>
    <cellStyle name="Примечание 3 12 4 3" xfId="41284"/>
    <cellStyle name="Примечание 3 12 5" xfId="41285"/>
    <cellStyle name="Примечание 3 12 5 2" xfId="41286"/>
    <cellStyle name="Примечание 3 12 5 3" xfId="41287"/>
    <cellStyle name="Примечание 3 12 6" xfId="41288"/>
    <cellStyle name="Примечание 3 12 6 2" xfId="41289"/>
    <cellStyle name="Примечание 3 12 6 3" xfId="41290"/>
    <cellStyle name="Примечание 3 12 7" xfId="41291"/>
    <cellStyle name="Примечание 3 12 7 2" xfId="41292"/>
    <cellStyle name="Примечание 3 12 7 3" xfId="41293"/>
    <cellStyle name="Примечание 3 12 8" xfId="41294"/>
    <cellStyle name="Примечание 3 12 8 2" xfId="41295"/>
    <cellStyle name="Примечание 3 12 8 3" xfId="41296"/>
    <cellStyle name="Примечание 3 12 9" xfId="41297"/>
    <cellStyle name="Примечание 3 12 9 2" xfId="41298"/>
    <cellStyle name="Примечание 3 12 9 3" xfId="41299"/>
    <cellStyle name="Примечание 3 13" xfId="41300"/>
    <cellStyle name="Примечание 3 13 10" xfId="41301"/>
    <cellStyle name="Примечание 3 13 2" xfId="41302"/>
    <cellStyle name="Примечание 3 13 2 2" xfId="41303"/>
    <cellStyle name="Примечание 3 13 2 3" xfId="41304"/>
    <cellStyle name="Примечание 3 13 3" xfId="41305"/>
    <cellStyle name="Примечание 3 13 3 2" xfId="41306"/>
    <cellStyle name="Примечание 3 13 3 3" xfId="41307"/>
    <cellStyle name="Примечание 3 13 4" xfId="41308"/>
    <cellStyle name="Примечание 3 13 4 2" xfId="41309"/>
    <cellStyle name="Примечание 3 13 4 3" xfId="41310"/>
    <cellStyle name="Примечание 3 13 5" xfId="41311"/>
    <cellStyle name="Примечание 3 13 5 2" xfId="41312"/>
    <cellStyle name="Примечание 3 13 5 3" xfId="41313"/>
    <cellStyle name="Примечание 3 13 6" xfId="41314"/>
    <cellStyle name="Примечание 3 13 6 2" xfId="41315"/>
    <cellStyle name="Примечание 3 13 6 3" xfId="41316"/>
    <cellStyle name="Примечание 3 13 7" xfId="41317"/>
    <cellStyle name="Примечание 3 13 7 2" xfId="41318"/>
    <cellStyle name="Примечание 3 13 7 3" xfId="41319"/>
    <cellStyle name="Примечание 3 13 8" xfId="41320"/>
    <cellStyle name="Примечание 3 13 8 2" xfId="41321"/>
    <cellStyle name="Примечание 3 13 8 3" xfId="41322"/>
    <cellStyle name="Примечание 3 13 9" xfId="41323"/>
    <cellStyle name="Примечание 3 13 9 2" xfId="41324"/>
    <cellStyle name="Примечание 3 13 9 3" xfId="41325"/>
    <cellStyle name="Примечание 3 14" xfId="41326"/>
    <cellStyle name="Примечание 3 14 2" xfId="41327"/>
    <cellStyle name="Примечание 3 14 3" xfId="41328"/>
    <cellStyle name="Примечание 3 15" xfId="41329"/>
    <cellStyle name="Примечание 3 15 2" xfId="41330"/>
    <cellStyle name="Примечание 3 15 3" xfId="41331"/>
    <cellStyle name="Примечание 3 16" xfId="41332"/>
    <cellStyle name="Примечание 3 16 2" xfId="41333"/>
    <cellStyle name="Примечание 3 16 3" xfId="41334"/>
    <cellStyle name="Примечание 3 17" xfId="41335"/>
    <cellStyle name="Примечание 3 17 2" xfId="41336"/>
    <cellStyle name="Примечание 3 17 3" xfId="41337"/>
    <cellStyle name="Примечание 3 18" xfId="41338"/>
    <cellStyle name="Примечание 3 18 2" xfId="41339"/>
    <cellStyle name="Примечание 3 18 3" xfId="41340"/>
    <cellStyle name="Примечание 3 19" xfId="41341"/>
    <cellStyle name="Примечание 3 19 2" xfId="41342"/>
    <cellStyle name="Примечание 3 19 3" xfId="41343"/>
    <cellStyle name="Примечание 3 2" xfId="15625"/>
    <cellStyle name="Примечание 3 2 10" xfId="41344"/>
    <cellStyle name="Примечание 3 2 10 2" xfId="41345"/>
    <cellStyle name="Примечание 3 2 10 3" xfId="41346"/>
    <cellStyle name="Примечание 3 2 11" xfId="41347"/>
    <cellStyle name="Примечание 3 2 11 2" xfId="41348"/>
    <cellStyle name="Примечание 3 2 11 3" xfId="41349"/>
    <cellStyle name="Примечание 3 2 12" xfId="41350"/>
    <cellStyle name="Примечание 3 2 12 2" xfId="41351"/>
    <cellStyle name="Примечание 3 2 12 3" xfId="41352"/>
    <cellStyle name="Примечание 3 2 13" xfId="41353"/>
    <cellStyle name="Примечание 3 2 13 2" xfId="41354"/>
    <cellStyle name="Примечание 3 2 13 3" xfId="41355"/>
    <cellStyle name="Примечание 3 2 14" xfId="41356"/>
    <cellStyle name="Примечание 3 2 15" xfId="41357"/>
    <cellStyle name="Примечание 3 2 2" xfId="15626"/>
    <cellStyle name="Примечание 3 2 2 10" xfId="41358"/>
    <cellStyle name="Примечание 3 2 2 11" xfId="41359"/>
    <cellStyle name="Примечание 3 2 2 2" xfId="41360"/>
    <cellStyle name="Примечание 3 2 2 2 2" xfId="41361"/>
    <cellStyle name="Примечание 3 2 2 2 3" xfId="41362"/>
    <cellStyle name="Примечание 3 2 2 3" xfId="41363"/>
    <cellStyle name="Примечание 3 2 2 3 2" xfId="41364"/>
    <cellStyle name="Примечание 3 2 2 3 3" xfId="41365"/>
    <cellStyle name="Примечание 3 2 2 4" xfId="41366"/>
    <cellStyle name="Примечание 3 2 2 4 2" xfId="41367"/>
    <cellStyle name="Примечание 3 2 2 4 3" xfId="41368"/>
    <cellStyle name="Примечание 3 2 2 5" xfId="41369"/>
    <cellStyle name="Примечание 3 2 2 5 2" xfId="41370"/>
    <cellStyle name="Примечание 3 2 2 5 3" xfId="41371"/>
    <cellStyle name="Примечание 3 2 2 6" xfId="41372"/>
    <cellStyle name="Примечание 3 2 2 6 2" xfId="41373"/>
    <cellStyle name="Примечание 3 2 2 6 3" xfId="41374"/>
    <cellStyle name="Примечание 3 2 2 7" xfId="41375"/>
    <cellStyle name="Примечание 3 2 2 7 2" xfId="41376"/>
    <cellStyle name="Примечание 3 2 2 7 3" xfId="41377"/>
    <cellStyle name="Примечание 3 2 2 8" xfId="41378"/>
    <cellStyle name="Примечание 3 2 2 8 2" xfId="41379"/>
    <cellStyle name="Примечание 3 2 2 8 3" xfId="41380"/>
    <cellStyle name="Примечание 3 2 2 9" xfId="41381"/>
    <cellStyle name="Примечание 3 2 2 9 2" xfId="41382"/>
    <cellStyle name="Примечание 3 2 2 9 3" xfId="41383"/>
    <cellStyle name="Примечание 3 2 3" xfId="41384"/>
    <cellStyle name="Примечание 3 2 3 10" xfId="41385"/>
    <cellStyle name="Примечание 3 2 3 2" xfId="41386"/>
    <cellStyle name="Примечание 3 2 3 2 2" xfId="41387"/>
    <cellStyle name="Примечание 3 2 3 2 3" xfId="41388"/>
    <cellStyle name="Примечание 3 2 3 3" xfId="41389"/>
    <cellStyle name="Примечание 3 2 3 3 2" xfId="41390"/>
    <cellStyle name="Примечание 3 2 3 3 3" xfId="41391"/>
    <cellStyle name="Примечание 3 2 3 4" xfId="41392"/>
    <cellStyle name="Примечание 3 2 3 4 2" xfId="41393"/>
    <cellStyle name="Примечание 3 2 3 4 3" xfId="41394"/>
    <cellStyle name="Примечание 3 2 3 5" xfId="41395"/>
    <cellStyle name="Примечание 3 2 3 5 2" xfId="41396"/>
    <cellStyle name="Примечание 3 2 3 5 3" xfId="41397"/>
    <cellStyle name="Примечание 3 2 3 6" xfId="41398"/>
    <cellStyle name="Примечание 3 2 3 6 2" xfId="41399"/>
    <cellStyle name="Примечание 3 2 3 6 3" xfId="41400"/>
    <cellStyle name="Примечание 3 2 3 7" xfId="41401"/>
    <cellStyle name="Примечание 3 2 3 7 2" xfId="41402"/>
    <cellStyle name="Примечание 3 2 3 7 3" xfId="41403"/>
    <cellStyle name="Примечание 3 2 3 8" xfId="41404"/>
    <cellStyle name="Примечание 3 2 3 8 2" xfId="41405"/>
    <cellStyle name="Примечание 3 2 3 8 3" xfId="41406"/>
    <cellStyle name="Примечание 3 2 3 9" xfId="41407"/>
    <cellStyle name="Примечание 3 2 3 9 2" xfId="41408"/>
    <cellStyle name="Примечание 3 2 3 9 3" xfId="41409"/>
    <cellStyle name="Примечание 3 2 4" xfId="41410"/>
    <cellStyle name="Примечание 3 2 4 10" xfId="41411"/>
    <cellStyle name="Примечание 3 2 4 2" xfId="41412"/>
    <cellStyle name="Примечание 3 2 4 2 2" xfId="41413"/>
    <cellStyle name="Примечание 3 2 4 2 3" xfId="41414"/>
    <cellStyle name="Примечание 3 2 4 3" xfId="41415"/>
    <cellStyle name="Примечание 3 2 4 3 2" xfId="41416"/>
    <cellStyle name="Примечание 3 2 4 3 3" xfId="41417"/>
    <cellStyle name="Примечание 3 2 4 4" xfId="41418"/>
    <cellStyle name="Примечание 3 2 4 4 2" xfId="41419"/>
    <cellStyle name="Примечание 3 2 4 4 3" xfId="41420"/>
    <cellStyle name="Примечание 3 2 4 5" xfId="41421"/>
    <cellStyle name="Примечание 3 2 4 5 2" xfId="41422"/>
    <cellStyle name="Примечание 3 2 4 5 3" xfId="41423"/>
    <cellStyle name="Примечание 3 2 4 6" xfId="41424"/>
    <cellStyle name="Примечание 3 2 4 6 2" xfId="41425"/>
    <cellStyle name="Примечание 3 2 4 6 3" xfId="41426"/>
    <cellStyle name="Примечание 3 2 4 7" xfId="41427"/>
    <cellStyle name="Примечание 3 2 4 7 2" xfId="41428"/>
    <cellStyle name="Примечание 3 2 4 7 3" xfId="41429"/>
    <cellStyle name="Примечание 3 2 4 8" xfId="41430"/>
    <cellStyle name="Примечание 3 2 4 8 2" xfId="41431"/>
    <cellStyle name="Примечание 3 2 4 8 3" xfId="41432"/>
    <cellStyle name="Примечание 3 2 4 9" xfId="41433"/>
    <cellStyle name="Примечание 3 2 4 9 2" xfId="41434"/>
    <cellStyle name="Примечание 3 2 4 9 3" xfId="41435"/>
    <cellStyle name="Примечание 3 2 5" xfId="41436"/>
    <cellStyle name="Примечание 3 2 5 10" xfId="41437"/>
    <cellStyle name="Примечание 3 2 5 2" xfId="41438"/>
    <cellStyle name="Примечание 3 2 5 2 2" xfId="41439"/>
    <cellStyle name="Примечание 3 2 5 2 3" xfId="41440"/>
    <cellStyle name="Примечание 3 2 5 3" xfId="41441"/>
    <cellStyle name="Примечание 3 2 5 3 2" xfId="41442"/>
    <cellStyle name="Примечание 3 2 5 3 3" xfId="41443"/>
    <cellStyle name="Примечание 3 2 5 4" xfId="41444"/>
    <cellStyle name="Примечание 3 2 5 4 2" xfId="41445"/>
    <cellStyle name="Примечание 3 2 5 4 3" xfId="41446"/>
    <cellStyle name="Примечание 3 2 5 5" xfId="41447"/>
    <cellStyle name="Примечание 3 2 5 5 2" xfId="41448"/>
    <cellStyle name="Примечание 3 2 5 5 3" xfId="41449"/>
    <cellStyle name="Примечание 3 2 5 6" xfId="41450"/>
    <cellStyle name="Примечание 3 2 5 6 2" xfId="41451"/>
    <cellStyle name="Примечание 3 2 5 6 3" xfId="41452"/>
    <cellStyle name="Примечание 3 2 5 7" xfId="41453"/>
    <cellStyle name="Примечание 3 2 5 7 2" xfId="41454"/>
    <cellStyle name="Примечание 3 2 5 7 3" xfId="41455"/>
    <cellStyle name="Примечание 3 2 5 8" xfId="41456"/>
    <cellStyle name="Примечание 3 2 5 8 2" xfId="41457"/>
    <cellStyle name="Примечание 3 2 5 8 3" xfId="41458"/>
    <cellStyle name="Примечание 3 2 5 9" xfId="41459"/>
    <cellStyle name="Примечание 3 2 5 9 2" xfId="41460"/>
    <cellStyle name="Примечание 3 2 5 9 3" xfId="41461"/>
    <cellStyle name="Примечание 3 2 6" xfId="41462"/>
    <cellStyle name="Примечание 3 2 6 2" xfId="41463"/>
    <cellStyle name="Примечание 3 2 6 3" xfId="41464"/>
    <cellStyle name="Примечание 3 2 7" xfId="41465"/>
    <cellStyle name="Примечание 3 2 7 2" xfId="41466"/>
    <cellStyle name="Примечание 3 2 7 3" xfId="41467"/>
    <cellStyle name="Примечание 3 2 8" xfId="41468"/>
    <cellStyle name="Примечание 3 2 8 2" xfId="41469"/>
    <cellStyle name="Примечание 3 2 8 3" xfId="41470"/>
    <cellStyle name="Примечание 3 2 9" xfId="41471"/>
    <cellStyle name="Примечание 3 2 9 2" xfId="41472"/>
    <cellStyle name="Примечание 3 2 9 3" xfId="41473"/>
    <cellStyle name="Примечание 3 20" xfId="41474"/>
    <cellStyle name="Примечание 3 20 2" xfId="41475"/>
    <cellStyle name="Примечание 3 20 3" xfId="41476"/>
    <cellStyle name="Примечание 3 21" xfId="41477"/>
    <cellStyle name="Примечание 3 21 2" xfId="41478"/>
    <cellStyle name="Примечание 3 21 3" xfId="41479"/>
    <cellStyle name="Примечание 3 22" xfId="41480"/>
    <cellStyle name="Примечание 3 23" xfId="41481"/>
    <cellStyle name="Примечание 3 3" xfId="15627"/>
    <cellStyle name="Примечание 3 3 10" xfId="41482"/>
    <cellStyle name="Примечание 3 3 10 2" xfId="41483"/>
    <cellStyle name="Примечание 3 3 10 3" xfId="41484"/>
    <cellStyle name="Примечание 3 3 11" xfId="41485"/>
    <cellStyle name="Примечание 3 3 11 2" xfId="41486"/>
    <cellStyle name="Примечание 3 3 11 3" xfId="41487"/>
    <cellStyle name="Примечание 3 3 12" xfId="41488"/>
    <cellStyle name="Примечание 3 3 12 2" xfId="41489"/>
    <cellStyle name="Примечание 3 3 12 3" xfId="41490"/>
    <cellStyle name="Примечание 3 3 13" xfId="41491"/>
    <cellStyle name="Примечание 3 3 13 2" xfId="41492"/>
    <cellStyle name="Примечание 3 3 13 3" xfId="41493"/>
    <cellStyle name="Примечание 3 3 14" xfId="41494"/>
    <cellStyle name="Примечание 3 3 15" xfId="41495"/>
    <cellStyle name="Примечание 3 3 2" xfId="15628"/>
    <cellStyle name="Примечание 3 3 2 10" xfId="41496"/>
    <cellStyle name="Примечание 3 3 2 11" xfId="41497"/>
    <cellStyle name="Примечание 3 3 2 2" xfId="41498"/>
    <cellStyle name="Примечание 3 3 2 2 2" xfId="41499"/>
    <cellStyle name="Примечание 3 3 2 2 3" xfId="41500"/>
    <cellStyle name="Примечание 3 3 2 3" xfId="41501"/>
    <cellStyle name="Примечание 3 3 2 3 2" xfId="41502"/>
    <cellStyle name="Примечание 3 3 2 3 3" xfId="41503"/>
    <cellStyle name="Примечание 3 3 2 4" xfId="41504"/>
    <cellStyle name="Примечание 3 3 2 4 2" xfId="41505"/>
    <cellStyle name="Примечание 3 3 2 4 3" xfId="41506"/>
    <cellStyle name="Примечание 3 3 2 5" xfId="41507"/>
    <cellStyle name="Примечание 3 3 2 5 2" xfId="41508"/>
    <cellStyle name="Примечание 3 3 2 5 3" xfId="41509"/>
    <cellStyle name="Примечание 3 3 2 6" xfId="41510"/>
    <cellStyle name="Примечание 3 3 2 6 2" xfId="41511"/>
    <cellStyle name="Примечание 3 3 2 6 3" xfId="41512"/>
    <cellStyle name="Примечание 3 3 2 7" xfId="41513"/>
    <cellStyle name="Примечание 3 3 2 7 2" xfId="41514"/>
    <cellStyle name="Примечание 3 3 2 7 3" xfId="41515"/>
    <cellStyle name="Примечание 3 3 2 8" xfId="41516"/>
    <cellStyle name="Примечание 3 3 2 8 2" xfId="41517"/>
    <cellStyle name="Примечание 3 3 2 8 3" xfId="41518"/>
    <cellStyle name="Примечание 3 3 2 9" xfId="41519"/>
    <cellStyle name="Примечание 3 3 2 9 2" xfId="41520"/>
    <cellStyle name="Примечание 3 3 2 9 3" xfId="41521"/>
    <cellStyle name="Примечание 3 3 3" xfId="41522"/>
    <cellStyle name="Примечание 3 3 3 10" xfId="41523"/>
    <cellStyle name="Примечание 3 3 3 2" xfId="41524"/>
    <cellStyle name="Примечание 3 3 3 2 2" xfId="41525"/>
    <cellStyle name="Примечание 3 3 3 2 3" xfId="41526"/>
    <cellStyle name="Примечание 3 3 3 3" xfId="41527"/>
    <cellStyle name="Примечание 3 3 3 3 2" xfId="41528"/>
    <cellStyle name="Примечание 3 3 3 3 3" xfId="41529"/>
    <cellStyle name="Примечание 3 3 3 4" xfId="41530"/>
    <cellStyle name="Примечание 3 3 3 4 2" xfId="41531"/>
    <cellStyle name="Примечание 3 3 3 4 3" xfId="41532"/>
    <cellStyle name="Примечание 3 3 3 5" xfId="41533"/>
    <cellStyle name="Примечание 3 3 3 5 2" xfId="41534"/>
    <cellStyle name="Примечание 3 3 3 5 3" xfId="41535"/>
    <cellStyle name="Примечание 3 3 3 6" xfId="41536"/>
    <cellStyle name="Примечание 3 3 3 6 2" xfId="41537"/>
    <cellStyle name="Примечание 3 3 3 6 3" xfId="41538"/>
    <cellStyle name="Примечание 3 3 3 7" xfId="41539"/>
    <cellStyle name="Примечание 3 3 3 7 2" xfId="41540"/>
    <cellStyle name="Примечание 3 3 3 7 3" xfId="41541"/>
    <cellStyle name="Примечание 3 3 3 8" xfId="41542"/>
    <cellStyle name="Примечание 3 3 3 8 2" xfId="41543"/>
    <cellStyle name="Примечание 3 3 3 8 3" xfId="41544"/>
    <cellStyle name="Примечание 3 3 3 9" xfId="41545"/>
    <cellStyle name="Примечание 3 3 3 9 2" xfId="41546"/>
    <cellStyle name="Примечание 3 3 3 9 3" xfId="41547"/>
    <cellStyle name="Примечание 3 3 4" xfId="41548"/>
    <cellStyle name="Примечание 3 3 4 10" xfId="41549"/>
    <cellStyle name="Примечание 3 3 4 2" xfId="41550"/>
    <cellStyle name="Примечание 3 3 4 2 2" xfId="41551"/>
    <cellStyle name="Примечание 3 3 4 2 3" xfId="41552"/>
    <cellStyle name="Примечание 3 3 4 3" xfId="41553"/>
    <cellStyle name="Примечание 3 3 4 3 2" xfId="41554"/>
    <cellStyle name="Примечание 3 3 4 3 3" xfId="41555"/>
    <cellStyle name="Примечание 3 3 4 4" xfId="41556"/>
    <cellStyle name="Примечание 3 3 4 4 2" xfId="41557"/>
    <cellStyle name="Примечание 3 3 4 4 3" xfId="41558"/>
    <cellStyle name="Примечание 3 3 4 5" xfId="41559"/>
    <cellStyle name="Примечание 3 3 4 5 2" xfId="41560"/>
    <cellStyle name="Примечание 3 3 4 5 3" xfId="41561"/>
    <cellStyle name="Примечание 3 3 4 6" xfId="41562"/>
    <cellStyle name="Примечание 3 3 4 6 2" xfId="41563"/>
    <cellStyle name="Примечание 3 3 4 6 3" xfId="41564"/>
    <cellStyle name="Примечание 3 3 4 7" xfId="41565"/>
    <cellStyle name="Примечание 3 3 4 7 2" xfId="41566"/>
    <cellStyle name="Примечание 3 3 4 7 3" xfId="41567"/>
    <cellStyle name="Примечание 3 3 4 8" xfId="41568"/>
    <cellStyle name="Примечание 3 3 4 8 2" xfId="41569"/>
    <cellStyle name="Примечание 3 3 4 8 3" xfId="41570"/>
    <cellStyle name="Примечание 3 3 4 9" xfId="41571"/>
    <cellStyle name="Примечание 3 3 4 9 2" xfId="41572"/>
    <cellStyle name="Примечание 3 3 4 9 3" xfId="41573"/>
    <cellStyle name="Примечание 3 3 5" xfId="41574"/>
    <cellStyle name="Примечание 3 3 5 10" xfId="41575"/>
    <cellStyle name="Примечание 3 3 5 2" xfId="41576"/>
    <cellStyle name="Примечание 3 3 5 2 2" xfId="41577"/>
    <cellStyle name="Примечание 3 3 5 2 3" xfId="41578"/>
    <cellStyle name="Примечание 3 3 5 3" xfId="41579"/>
    <cellStyle name="Примечание 3 3 5 3 2" xfId="41580"/>
    <cellStyle name="Примечание 3 3 5 3 3" xfId="41581"/>
    <cellStyle name="Примечание 3 3 5 4" xfId="41582"/>
    <cellStyle name="Примечание 3 3 5 4 2" xfId="41583"/>
    <cellStyle name="Примечание 3 3 5 4 3" xfId="41584"/>
    <cellStyle name="Примечание 3 3 5 5" xfId="41585"/>
    <cellStyle name="Примечание 3 3 5 5 2" xfId="41586"/>
    <cellStyle name="Примечание 3 3 5 5 3" xfId="41587"/>
    <cellStyle name="Примечание 3 3 5 6" xfId="41588"/>
    <cellStyle name="Примечание 3 3 5 6 2" xfId="41589"/>
    <cellStyle name="Примечание 3 3 5 6 3" xfId="41590"/>
    <cellStyle name="Примечание 3 3 5 7" xfId="41591"/>
    <cellStyle name="Примечание 3 3 5 7 2" xfId="41592"/>
    <cellStyle name="Примечание 3 3 5 7 3" xfId="41593"/>
    <cellStyle name="Примечание 3 3 5 8" xfId="41594"/>
    <cellStyle name="Примечание 3 3 5 8 2" xfId="41595"/>
    <cellStyle name="Примечание 3 3 5 8 3" xfId="41596"/>
    <cellStyle name="Примечание 3 3 5 9" xfId="41597"/>
    <cellStyle name="Примечание 3 3 5 9 2" xfId="41598"/>
    <cellStyle name="Примечание 3 3 5 9 3" xfId="41599"/>
    <cellStyle name="Примечание 3 3 6" xfId="41600"/>
    <cellStyle name="Примечание 3 3 6 2" xfId="41601"/>
    <cellStyle name="Примечание 3 3 6 3" xfId="41602"/>
    <cellStyle name="Примечание 3 3 7" xfId="41603"/>
    <cellStyle name="Примечание 3 3 7 2" xfId="41604"/>
    <cellStyle name="Примечание 3 3 7 3" xfId="41605"/>
    <cellStyle name="Примечание 3 3 8" xfId="41606"/>
    <cellStyle name="Примечание 3 3 8 2" xfId="41607"/>
    <cellStyle name="Примечание 3 3 8 3" xfId="41608"/>
    <cellStyle name="Примечание 3 3 9" xfId="41609"/>
    <cellStyle name="Примечание 3 3 9 2" xfId="41610"/>
    <cellStyle name="Примечание 3 3 9 3" xfId="41611"/>
    <cellStyle name="Примечание 3 4" xfId="15629"/>
    <cellStyle name="Примечание 3 4 10" xfId="41612"/>
    <cellStyle name="Примечание 3 4 10 2" xfId="41613"/>
    <cellStyle name="Примечание 3 4 10 3" xfId="41614"/>
    <cellStyle name="Примечание 3 4 11" xfId="41615"/>
    <cellStyle name="Примечание 3 4 11 2" xfId="41616"/>
    <cellStyle name="Примечание 3 4 11 3" xfId="41617"/>
    <cellStyle name="Примечание 3 4 12" xfId="41618"/>
    <cellStyle name="Примечание 3 4 12 2" xfId="41619"/>
    <cellStyle name="Примечание 3 4 12 3" xfId="41620"/>
    <cellStyle name="Примечание 3 4 13" xfId="41621"/>
    <cellStyle name="Примечание 3 4 13 2" xfId="41622"/>
    <cellStyle name="Примечание 3 4 13 3" xfId="41623"/>
    <cellStyle name="Примечание 3 4 14" xfId="41624"/>
    <cellStyle name="Примечание 3 4 15" xfId="41625"/>
    <cellStyle name="Примечание 3 4 2" xfId="41626"/>
    <cellStyle name="Примечание 3 4 2 10" xfId="41627"/>
    <cellStyle name="Примечание 3 4 2 2" xfId="41628"/>
    <cellStyle name="Примечание 3 4 2 2 2" xfId="41629"/>
    <cellStyle name="Примечание 3 4 2 2 3" xfId="41630"/>
    <cellStyle name="Примечание 3 4 2 3" xfId="41631"/>
    <cellStyle name="Примечание 3 4 2 3 2" xfId="41632"/>
    <cellStyle name="Примечание 3 4 2 3 3" xfId="41633"/>
    <cellStyle name="Примечание 3 4 2 4" xfId="41634"/>
    <cellStyle name="Примечание 3 4 2 4 2" xfId="41635"/>
    <cellStyle name="Примечание 3 4 2 4 3" xfId="41636"/>
    <cellStyle name="Примечание 3 4 2 5" xfId="41637"/>
    <cellStyle name="Примечание 3 4 2 5 2" xfId="41638"/>
    <cellStyle name="Примечание 3 4 2 5 3" xfId="41639"/>
    <cellStyle name="Примечание 3 4 2 6" xfId="41640"/>
    <cellStyle name="Примечание 3 4 2 6 2" xfId="41641"/>
    <cellStyle name="Примечание 3 4 2 6 3" xfId="41642"/>
    <cellStyle name="Примечание 3 4 2 7" xfId="41643"/>
    <cellStyle name="Примечание 3 4 2 7 2" xfId="41644"/>
    <cellStyle name="Примечание 3 4 2 7 3" xfId="41645"/>
    <cellStyle name="Примечание 3 4 2 8" xfId="41646"/>
    <cellStyle name="Примечание 3 4 2 8 2" xfId="41647"/>
    <cellStyle name="Примечание 3 4 2 8 3" xfId="41648"/>
    <cellStyle name="Примечание 3 4 2 9" xfId="41649"/>
    <cellStyle name="Примечание 3 4 2 9 2" xfId="41650"/>
    <cellStyle name="Примечание 3 4 2 9 3" xfId="41651"/>
    <cellStyle name="Примечание 3 4 3" xfId="41652"/>
    <cellStyle name="Примечание 3 4 3 10" xfId="41653"/>
    <cellStyle name="Примечание 3 4 3 2" xfId="41654"/>
    <cellStyle name="Примечание 3 4 3 2 2" xfId="41655"/>
    <cellStyle name="Примечание 3 4 3 2 3" xfId="41656"/>
    <cellStyle name="Примечание 3 4 3 3" xfId="41657"/>
    <cellStyle name="Примечание 3 4 3 3 2" xfId="41658"/>
    <cellStyle name="Примечание 3 4 3 3 3" xfId="41659"/>
    <cellStyle name="Примечание 3 4 3 4" xfId="41660"/>
    <cellStyle name="Примечание 3 4 3 4 2" xfId="41661"/>
    <cellStyle name="Примечание 3 4 3 4 3" xfId="41662"/>
    <cellStyle name="Примечание 3 4 3 5" xfId="41663"/>
    <cellStyle name="Примечание 3 4 3 5 2" xfId="41664"/>
    <cellStyle name="Примечание 3 4 3 5 3" xfId="41665"/>
    <cellStyle name="Примечание 3 4 3 6" xfId="41666"/>
    <cellStyle name="Примечание 3 4 3 6 2" xfId="41667"/>
    <cellStyle name="Примечание 3 4 3 6 3" xfId="41668"/>
    <cellStyle name="Примечание 3 4 3 7" xfId="41669"/>
    <cellStyle name="Примечание 3 4 3 7 2" xfId="41670"/>
    <cellStyle name="Примечание 3 4 3 7 3" xfId="41671"/>
    <cellStyle name="Примечание 3 4 3 8" xfId="41672"/>
    <cellStyle name="Примечание 3 4 3 8 2" xfId="41673"/>
    <cellStyle name="Примечание 3 4 3 8 3" xfId="41674"/>
    <cellStyle name="Примечание 3 4 3 9" xfId="41675"/>
    <cellStyle name="Примечание 3 4 3 9 2" xfId="41676"/>
    <cellStyle name="Примечание 3 4 3 9 3" xfId="41677"/>
    <cellStyle name="Примечание 3 4 4" xfId="41678"/>
    <cellStyle name="Примечание 3 4 4 10" xfId="41679"/>
    <cellStyle name="Примечание 3 4 4 2" xfId="41680"/>
    <cellStyle name="Примечание 3 4 4 2 2" xfId="41681"/>
    <cellStyle name="Примечание 3 4 4 2 3" xfId="41682"/>
    <cellStyle name="Примечание 3 4 4 3" xfId="41683"/>
    <cellStyle name="Примечание 3 4 4 3 2" xfId="41684"/>
    <cellStyle name="Примечание 3 4 4 3 3" xfId="41685"/>
    <cellStyle name="Примечание 3 4 4 4" xfId="41686"/>
    <cellStyle name="Примечание 3 4 4 4 2" xfId="41687"/>
    <cellStyle name="Примечание 3 4 4 4 3" xfId="41688"/>
    <cellStyle name="Примечание 3 4 4 5" xfId="41689"/>
    <cellStyle name="Примечание 3 4 4 5 2" xfId="41690"/>
    <cellStyle name="Примечание 3 4 4 5 3" xfId="41691"/>
    <cellStyle name="Примечание 3 4 4 6" xfId="41692"/>
    <cellStyle name="Примечание 3 4 4 6 2" xfId="41693"/>
    <cellStyle name="Примечание 3 4 4 6 3" xfId="41694"/>
    <cellStyle name="Примечание 3 4 4 7" xfId="41695"/>
    <cellStyle name="Примечание 3 4 4 7 2" xfId="41696"/>
    <cellStyle name="Примечание 3 4 4 7 3" xfId="41697"/>
    <cellStyle name="Примечание 3 4 4 8" xfId="41698"/>
    <cellStyle name="Примечание 3 4 4 8 2" xfId="41699"/>
    <cellStyle name="Примечание 3 4 4 8 3" xfId="41700"/>
    <cellStyle name="Примечание 3 4 4 9" xfId="41701"/>
    <cellStyle name="Примечание 3 4 4 9 2" xfId="41702"/>
    <cellStyle name="Примечание 3 4 4 9 3" xfId="41703"/>
    <cellStyle name="Примечание 3 4 5" xfId="41704"/>
    <cellStyle name="Примечание 3 4 5 10" xfId="41705"/>
    <cellStyle name="Примечание 3 4 5 2" xfId="41706"/>
    <cellStyle name="Примечание 3 4 5 2 2" xfId="41707"/>
    <cellStyle name="Примечание 3 4 5 2 3" xfId="41708"/>
    <cellStyle name="Примечание 3 4 5 3" xfId="41709"/>
    <cellStyle name="Примечание 3 4 5 3 2" xfId="41710"/>
    <cellStyle name="Примечание 3 4 5 3 3" xfId="41711"/>
    <cellStyle name="Примечание 3 4 5 4" xfId="41712"/>
    <cellStyle name="Примечание 3 4 5 4 2" xfId="41713"/>
    <cellStyle name="Примечание 3 4 5 4 3" xfId="41714"/>
    <cellStyle name="Примечание 3 4 5 5" xfId="41715"/>
    <cellStyle name="Примечание 3 4 5 5 2" xfId="41716"/>
    <cellStyle name="Примечание 3 4 5 5 3" xfId="41717"/>
    <cellStyle name="Примечание 3 4 5 6" xfId="41718"/>
    <cellStyle name="Примечание 3 4 5 6 2" xfId="41719"/>
    <cellStyle name="Примечание 3 4 5 6 3" xfId="41720"/>
    <cellStyle name="Примечание 3 4 5 7" xfId="41721"/>
    <cellStyle name="Примечание 3 4 5 7 2" xfId="41722"/>
    <cellStyle name="Примечание 3 4 5 7 3" xfId="41723"/>
    <cellStyle name="Примечание 3 4 5 8" xfId="41724"/>
    <cellStyle name="Примечание 3 4 5 8 2" xfId="41725"/>
    <cellStyle name="Примечание 3 4 5 8 3" xfId="41726"/>
    <cellStyle name="Примечание 3 4 5 9" xfId="41727"/>
    <cellStyle name="Примечание 3 4 5 9 2" xfId="41728"/>
    <cellStyle name="Примечание 3 4 5 9 3" xfId="41729"/>
    <cellStyle name="Примечание 3 4 6" xfId="41730"/>
    <cellStyle name="Примечание 3 4 6 2" xfId="41731"/>
    <cellStyle name="Примечание 3 4 6 3" xfId="41732"/>
    <cellStyle name="Примечание 3 4 7" xfId="41733"/>
    <cellStyle name="Примечание 3 4 7 2" xfId="41734"/>
    <cellStyle name="Примечание 3 4 7 3" xfId="41735"/>
    <cellStyle name="Примечание 3 4 8" xfId="41736"/>
    <cellStyle name="Примечание 3 4 8 2" xfId="41737"/>
    <cellStyle name="Примечание 3 4 8 3" xfId="41738"/>
    <cellStyle name="Примечание 3 4 9" xfId="41739"/>
    <cellStyle name="Примечание 3 4 9 2" xfId="41740"/>
    <cellStyle name="Примечание 3 4 9 3" xfId="41741"/>
    <cellStyle name="Примечание 3 5" xfId="15630"/>
    <cellStyle name="Примечание 3 5 10" xfId="41742"/>
    <cellStyle name="Примечание 3 5 10 2" xfId="41743"/>
    <cellStyle name="Примечание 3 5 10 3" xfId="41744"/>
    <cellStyle name="Примечание 3 5 11" xfId="41745"/>
    <cellStyle name="Примечание 3 5 11 2" xfId="41746"/>
    <cellStyle name="Примечание 3 5 11 3" xfId="41747"/>
    <cellStyle name="Примечание 3 5 12" xfId="41748"/>
    <cellStyle name="Примечание 3 5 12 2" xfId="41749"/>
    <cellStyle name="Примечание 3 5 12 3" xfId="41750"/>
    <cellStyle name="Примечание 3 5 13" xfId="41751"/>
    <cellStyle name="Примечание 3 5 13 2" xfId="41752"/>
    <cellStyle name="Примечание 3 5 13 3" xfId="41753"/>
    <cellStyle name="Примечание 3 5 14" xfId="41754"/>
    <cellStyle name="Примечание 3 5 15" xfId="41755"/>
    <cellStyle name="Примечание 3 5 2" xfId="41756"/>
    <cellStyle name="Примечание 3 5 2 10" xfId="41757"/>
    <cellStyle name="Примечание 3 5 2 2" xfId="41758"/>
    <cellStyle name="Примечание 3 5 2 2 2" xfId="41759"/>
    <cellStyle name="Примечание 3 5 2 2 3" xfId="41760"/>
    <cellStyle name="Примечание 3 5 2 3" xfId="41761"/>
    <cellStyle name="Примечание 3 5 2 3 2" xfId="41762"/>
    <cellStyle name="Примечание 3 5 2 3 3" xfId="41763"/>
    <cellStyle name="Примечание 3 5 2 4" xfId="41764"/>
    <cellStyle name="Примечание 3 5 2 4 2" xfId="41765"/>
    <cellStyle name="Примечание 3 5 2 4 3" xfId="41766"/>
    <cellStyle name="Примечание 3 5 2 5" xfId="41767"/>
    <cellStyle name="Примечание 3 5 2 5 2" xfId="41768"/>
    <cellStyle name="Примечание 3 5 2 5 3" xfId="41769"/>
    <cellStyle name="Примечание 3 5 2 6" xfId="41770"/>
    <cellStyle name="Примечание 3 5 2 6 2" xfId="41771"/>
    <cellStyle name="Примечание 3 5 2 6 3" xfId="41772"/>
    <cellStyle name="Примечание 3 5 2 7" xfId="41773"/>
    <cellStyle name="Примечание 3 5 2 7 2" xfId="41774"/>
    <cellStyle name="Примечание 3 5 2 7 3" xfId="41775"/>
    <cellStyle name="Примечание 3 5 2 8" xfId="41776"/>
    <cellStyle name="Примечание 3 5 2 8 2" xfId="41777"/>
    <cellStyle name="Примечание 3 5 2 8 3" xfId="41778"/>
    <cellStyle name="Примечание 3 5 2 9" xfId="41779"/>
    <cellStyle name="Примечание 3 5 2 9 2" xfId="41780"/>
    <cellStyle name="Примечание 3 5 2 9 3" xfId="41781"/>
    <cellStyle name="Примечание 3 5 3" xfId="41782"/>
    <cellStyle name="Примечание 3 5 3 10" xfId="41783"/>
    <cellStyle name="Примечание 3 5 3 2" xfId="41784"/>
    <cellStyle name="Примечание 3 5 3 2 2" xfId="41785"/>
    <cellStyle name="Примечание 3 5 3 2 3" xfId="41786"/>
    <cellStyle name="Примечание 3 5 3 3" xfId="41787"/>
    <cellStyle name="Примечание 3 5 3 3 2" xfId="41788"/>
    <cellStyle name="Примечание 3 5 3 3 3" xfId="41789"/>
    <cellStyle name="Примечание 3 5 3 4" xfId="41790"/>
    <cellStyle name="Примечание 3 5 3 4 2" xfId="41791"/>
    <cellStyle name="Примечание 3 5 3 4 3" xfId="41792"/>
    <cellStyle name="Примечание 3 5 3 5" xfId="41793"/>
    <cellStyle name="Примечание 3 5 3 5 2" xfId="41794"/>
    <cellStyle name="Примечание 3 5 3 5 3" xfId="41795"/>
    <cellStyle name="Примечание 3 5 3 6" xfId="41796"/>
    <cellStyle name="Примечание 3 5 3 6 2" xfId="41797"/>
    <cellStyle name="Примечание 3 5 3 6 3" xfId="41798"/>
    <cellStyle name="Примечание 3 5 3 7" xfId="41799"/>
    <cellStyle name="Примечание 3 5 3 7 2" xfId="41800"/>
    <cellStyle name="Примечание 3 5 3 7 3" xfId="41801"/>
    <cellStyle name="Примечание 3 5 3 8" xfId="41802"/>
    <cellStyle name="Примечание 3 5 3 8 2" xfId="41803"/>
    <cellStyle name="Примечание 3 5 3 8 3" xfId="41804"/>
    <cellStyle name="Примечание 3 5 3 9" xfId="41805"/>
    <cellStyle name="Примечание 3 5 3 9 2" xfId="41806"/>
    <cellStyle name="Примечание 3 5 3 9 3" xfId="41807"/>
    <cellStyle name="Примечание 3 5 4" xfId="41808"/>
    <cellStyle name="Примечание 3 5 4 10" xfId="41809"/>
    <cellStyle name="Примечание 3 5 4 2" xfId="41810"/>
    <cellStyle name="Примечание 3 5 4 2 2" xfId="41811"/>
    <cellStyle name="Примечание 3 5 4 2 3" xfId="41812"/>
    <cellStyle name="Примечание 3 5 4 3" xfId="41813"/>
    <cellStyle name="Примечание 3 5 4 3 2" xfId="41814"/>
    <cellStyle name="Примечание 3 5 4 3 3" xfId="41815"/>
    <cellStyle name="Примечание 3 5 4 4" xfId="41816"/>
    <cellStyle name="Примечание 3 5 4 4 2" xfId="41817"/>
    <cellStyle name="Примечание 3 5 4 4 3" xfId="41818"/>
    <cellStyle name="Примечание 3 5 4 5" xfId="41819"/>
    <cellStyle name="Примечание 3 5 4 5 2" xfId="41820"/>
    <cellStyle name="Примечание 3 5 4 5 3" xfId="41821"/>
    <cellStyle name="Примечание 3 5 4 6" xfId="41822"/>
    <cellStyle name="Примечание 3 5 4 6 2" xfId="41823"/>
    <cellStyle name="Примечание 3 5 4 6 3" xfId="41824"/>
    <cellStyle name="Примечание 3 5 4 7" xfId="41825"/>
    <cellStyle name="Примечание 3 5 4 7 2" xfId="41826"/>
    <cellStyle name="Примечание 3 5 4 7 3" xfId="41827"/>
    <cellStyle name="Примечание 3 5 4 8" xfId="41828"/>
    <cellStyle name="Примечание 3 5 4 8 2" xfId="41829"/>
    <cellStyle name="Примечание 3 5 4 8 3" xfId="41830"/>
    <cellStyle name="Примечание 3 5 4 9" xfId="41831"/>
    <cellStyle name="Примечание 3 5 4 9 2" xfId="41832"/>
    <cellStyle name="Примечание 3 5 4 9 3" xfId="41833"/>
    <cellStyle name="Примечание 3 5 5" xfId="41834"/>
    <cellStyle name="Примечание 3 5 5 10" xfId="41835"/>
    <cellStyle name="Примечание 3 5 5 2" xfId="41836"/>
    <cellStyle name="Примечание 3 5 5 2 2" xfId="41837"/>
    <cellStyle name="Примечание 3 5 5 2 3" xfId="41838"/>
    <cellStyle name="Примечание 3 5 5 3" xfId="41839"/>
    <cellStyle name="Примечание 3 5 5 3 2" xfId="41840"/>
    <cellStyle name="Примечание 3 5 5 3 3" xfId="41841"/>
    <cellStyle name="Примечание 3 5 5 4" xfId="41842"/>
    <cellStyle name="Примечание 3 5 5 4 2" xfId="41843"/>
    <cellStyle name="Примечание 3 5 5 4 3" xfId="41844"/>
    <cellStyle name="Примечание 3 5 5 5" xfId="41845"/>
    <cellStyle name="Примечание 3 5 5 5 2" xfId="41846"/>
    <cellStyle name="Примечание 3 5 5 5 3" xfId="41847"/>
    <cellStyle name="Примечание 3 5 5 6" xfId="41848"/>
    <cellStyle name="Примечание 3 5 5 6 2" xfId="41849"/>
    <cellStyle name="Примечание 3 5 5 6 3" xfId="41850"/>
    <cellStyle name="Примечание 3 5 5 7" xfId="41851"/>
    <cellStyle name="Примечание 3 5 5 7 2" xfId="41852"/>
    <cellStyle name="Примечание 3 5 5 7 3" xfId="41853"/>
    <cellStyle name="Примечание 3 5 5 8" xfId="41854"/>
    <cellStyle name="Примечание 3 5 5 8 2" xfId="41855"/>
    <cellStyle name="Примечание 3 5 5 8 3" xfId="41856"/>
    <cellStyle name="Примечание 3 5 5 9" xfId="41857"/>
    <cellStyle name="Примечание 3 5 5 9 2" xfId="41858"/>
    <cellStyle name="Примечание 3 5 5 9 3" xfId="41859"/>
    <cellStyle name="Примечание 3 5 6" xfId="41860"/>
    <cellStyle name="Примечание 3 5 6 2" xfId="41861"/>
    <cellStyle name="Примечание 3 5 6 3" xfId="41862"/>
    <cellStyle name="Примечание 3 5 7" xfId="41863"/>
    <cellStyle name="Примечание 3 5 7 2" xfId="41864"/>
    <cellStyle name="Примечание 3 5 7 3" xfId="41865"/>
    <cellStyle name="Примечание 3 5 8" xfId="41866"/>
    <cellStyle name="Примечание 3 5 8 2" xfId="41867"/>
    <cellStyle name="Примечание 3 5 8 3" xfId="41868"/>
    <cellStyle name="Примечание 3 5 9" xfId="41869"/>
    <cellStyle name="Примечание 3 5 9 2" xfId="41870"/>
    <cellStyle name="Примечание 3 5 9 3" xfId="41871"/>
    <cellStyle name="Примечание 3 6" xfId="15631"/>
    <cellStyle name="Примечание 3 6 10" xfId="41872"/>
    <cellStyle name="Примечание 3 6 10 2" xfId="41873"/>
    <cellStyle name="Примечание 3 6 10 3" xfId="41874"/>
    <cellStyle name="Примечание 3 6 11" xfId="41875"/>
    <cellStyle name="Примечание 3 6 11 2" xfId="41876"/>
    <cellStyle name="Примечание 3 6 11 3" xfId="41877"/>
    <cellStyle name="Примечание 3 6 12" xfId="41878"/>
    <cellStyle name="Примечание 3 6 12 2" xfId="41879"/>
    <cellStyle name="Примечание 3 6 12 3" xfId="41880"/>
    <cellStyle name="Примечание 3 6 13" xfId="41881"/>
    <cellStyle name="Примечание 3 6 13 2" xfId="41882"/>
    <cellStyle name="Примечание 3 6 13 3" xfId="41883"/>
    <cellStyle name="Примечание 3 6 14" xfId="41884"/>
    <cellStyle name="Примечание 3 6 15" xfId="41885"/>
    <cellStyle name="Примечание 3 6 2" xfId="41886"/>
    <cellStyle name="Примечание 3 6 2 10" xfId="41887"/>
    <cellStyle name="Примечание 3 6 2 2" xfId="41888"/>
    <cellStyle name="Примечание 3 6 2 2 2" xfId="41889"/>
    <cellStyle name="Примечание 3 6 2 2 3" xfId="41890"/>
    <cellStyle name="Примечание 3 6 2 3" xfId="41891"/>
    <cellStyle name="Примечание 3 6 2 3 2" xfId="41892"/>
    <cellStyle name="Примечание 3 6 2 3 3" xfId="41893"/>
    <cellStyle name="Примечание 3 6 2 4" xfId="41894"/>
    <cellStyle name="Примечание 3 6 2 4 2" xfId="41895"/>
    <cellStyle name="Примечание 3 6 2 4 3" xfId="41896"/>
    <cellStyle name="Примечание 3 6 2 5" xfId="41897"/>
    <cellStyle name="Примечание 3 6 2 5 2" xfId="41898"/>
    <cellStyle name="Примечание 3 6 2 5 3" xfId="41899"/>
    <cellStyle name="Примечание 3 6 2 6" xfId="41900"/>
    <cellStyle name="Примечание 3 6 2 6 2" xfId="41901"/>
    <cellStyle name="Примечание 3 6 2 6 3" xfId="41902"/>
    <cellStyle name="Примечание 3 6 2 7" xfId="41903"/>
    <cellStyle name="Примечание 3 6 2 7 2" xfId="41904"/>
    <cellStyle name="Примечание 3 6 2 7 3" xfId="41905"/>
    <cellStyle name="Примечание 3 6 2 8" xfId="41906"/>
    <cellStyle name="Примечание 3 6 2 8 2" xfId="41907"/>
    <cellStyle name="Примечание 3 6 2 8 3" xfId="41908"/>
    <cellStyle name="Примечание 3 6 2 9" xfId="41909"/>
    <cellStyle name="Примечание 3 6 2 9 2" xfId="41910"/>
    <cellStyle name="Примечание 3 6 2 9 3" xfId="41911"/>
    <cellStyle name="Примечание 3 6 3" xfId="41912"/>
    <cellStyle name="Примечание 3 6 3 10" xfId="41913"/>
    <cellStyle name="Примечание 3 6 3 2" xfId="41914"/>
    <cellStyle name="Примечание 3 6 3 2 2" xfId="41915"/>
    <cellStyle name="Примечание 3 6 3 2 3" xfId="41916"/>
    <cellStyle name="Примечание 3 6 3 3" xfId="41917"/>
    <cellStyle name="Примечание 3 6 3 3 2" xfId="41918"/>
    <cellStyle name="Примечание 3 6 3 3 3" xfId="41919"/>
    <cellStyle name="Примечание 3 6 3 4" xfId="41920"/>
    <cellStyle name="Примечание 3 6 3 4 2" xfId="41921"/>
    <cellStyle name="Примечание 3 6 3 4 3" xfId="41922"/>
    <cellStyle name="Примечание 3 6 3 5" xfId="41923"/>
    <cellStyle name="Примечание 3 6 3 5 2" xfId="41924"/>
    <cellStyle name="Примечание 3 6 3 5 3" xfId="41925"/>
    <cellStyle name="Примечание 3 6 3 6" xfId="41926"/>
    <cellStyle name="Примечание 3 6 3 6 2" xfId="41927"/>
    <cellStyle name="Примечание 3 6 3 6 3" xfId="41928"/>
    <cellStyle name="Примечание 3 6 3 7" xfId="41929"/>
    <cellStyle name="Примечание 3 6 3 7 2" xfId="41930"/>
    <cellStyle name="Примечание 3 6 3 7 3" xfId="41931"/>
    <cellStyle name="Примечание 3 6 3 8" xfId="41932"/>
    <cellStyle name="Примечание 3 6 3 8 2" xfId="41933"/>
    <cellStyle name="Примечание 3 6 3 8 3" xfId="41934"/>
    <cellStyle name="Примечание 3 6 3 9" xfId="41935"/>
    <cellStyle name="Примечание 3 6 3 9 2" xfId="41936"/>
    <cellStyle name="Примечание 3 6 3 9 3" xfId="41937"/>
    <cellStyle name="Примечание 3 6 4" xfId="41938"/>
    <cellStyle name="Примечание 3 6 4 10" xfId="41939"/>
    <cellStyle name="Примечание 3 6 4 2" xfId="41940"/>
    <cellStyle name="Примечание 3 6 4 2 2" xfId="41941"/>
    <cellStyle name="Примечание 3 6 4 2 3" xfId="41942"/>
    <cellStyle name="Примечание 3 6 4 3" xfId="41943"/>
    <cellStyle name="Примечание 3 6 4 3 2" xfId="41944"/>
    <cellStyle name="Примечание 3 6 4 3 3" xfId="41945"/>
    <cellStyle name="Примечание 3 6 4 4" xfId="41946"/>
    <cellStyle name="Примечание 3 6 4 4 2" xfId="41947"/>
    <cellStyle name="Примечание 3 6 4 4 3" xfId="41948"/>
    <cellStyle name="Примечание 3 6 4 5" xfId="41949"/>
    <cellStyle name="Примечание 3 6 4 5 2" xfId="41950"/>
    <cellStyle name="Примечание 3 6 4 5 3" xfId="41951"/>
    <cellStyle name="Примечание 3 6 4 6" xfId="41952"/>
    <cellStyle name="Примечание 3 6 4 6 2" xfId="41953"/>
    <cellStyle name="Примечание 3 6 4 6 3" xfId="41954"/>
    <cellStyle name="Примечание 3 6 4 7" xfId="41955"/>
    <cellStyle name="Примечание 3 6 4 7 2" xfId="41956"/>
    <cellStyle name="Примечание 3 6 4 7 3" xfId="41957"/>
    <cellStyle name="Примечание 3 6 4 8" xfId="41958"/>
    <cellStyle name="Примечание 3 6 4 8 2" xfId="41959"/>
    <cellStyle name="Примечание 3 6 4 8 3" xfId="41960"/>
    <cellStyle name="Примечание 3 6 4 9" xfId="41961"/>
    <cellStyle name="Примечание 3 6 4 9 2" xfId="41962"/>
    <cellStyle name="Примечание 3 6 4 9 3" xfId="41963"/>
    <cellStyle name="Примечание 3 6 5" xfId="41964"/>
    <cellStyle name="Примечание 3 6 5 10" xfId="41965"/>
    <cellStyle name="Примечание 3 6 5 2" xfId="41966"/>
    <cellStyle name="Примечание 3 6 5 2 2" xfId="41967"/>
    <cellStyle name="Примечание 3 6 5 2 3" xfId="41968"/>
    <cellStyle name="Примечание 3 6 5 3" xfId="41969"/>
    <cellStyle name="Примечание 3 6 5 3 2" xfId="41970"/>
    <cellStyle name="Примечание 3 6 5 3 3" xfId="41971"/>
    <cellStyle name="Примечание 3 6 5 4" xfId="41972"/>
    <cellStyle name="Примечание 3 6 5 4 2" xfId="41973"/>
    <cellStyle name="Примечание 3 6 5 4 3" xfId="41974"/>
    <cellStyle name="Примечание 3 6 5 5" xfId="41975"/>
    <cellStyle name="Примечание 3 6 5 5 2" xfId="41976"/>
    <cellStyle name="Примечание 3 6 5 5 3" xfId="41977"/>
    <cellStyle name="Примечание 3 6 5 6" xfId="41978"/>
    <cellStyle name="Примечание 3 6 5 6 2" xfId="41979"/>
    <cellStyle name="Примечание 3 6 5 6 3" xfId="41980"/>
    <cellStyle name="Примечание 3 6 5 7" xfId="41981"/>
    <cellStyle name="Примечание 3 6 5 7 2" xfId="41982"/>
    <cellStyle name="Примечание 3 6 5 7 3" xfId="41983"/>
    <cellStyle name="Примечание 3 6 5 8" xfId="41984"/>
    <cellStyle name="Примечание 3 6 5 8 2" xfId="41985"/>
    <cellStyle name="Примечание 3 6 5 8 3" xfId="41986"/>
    <cellStyle name="Примечание 3 6 5 9" xfId="41987"/>
    <cellStyle name="Примечание 3 6 5 9 2" xfId="41988"/>
    <cellStyle name="Примечание 3 6 5 9 3" xfId="41989"/>
    <cellStyle name="Примечание 3 6 6" xfId="41990"/>
    <cellStyle name="Примечание 3 6 6 2" xfId="41991"/>
    <cellStyle name="Примечание 3 6 6 3" xfId="41992"/>
    <cellStyle name="Примечание 3 6 7" xfId="41993"/>
    <cellStyle name="Примечание 3 6 7 2" xfId="41994"/>
    <cellStyle name="Примечание 3 6 7 3" xfId="41995"/>
    <cellStyle name="Примечание 3 6 8" xfId="41996"/>
    <cellStyle name="Примечание 3 6 8 2" xfId="41997"/>
    <cellStyle name="Примечание 3 6 8 3" xfId="41998"/>
    <cellStyle name="Примечание 3 6 9" xfId="41999"/>
    <cellStyle name="Примечание 3 6 9 2" xfId="42000"/>
    <cellStyle name="Примечание 3 6 9 3" xfId="42001"/>
    <cellStyle name="Примечание 3 7" xfId="15632"/>
    <cellStyle name="Примечание 3 7 10" xfId="42002"/>
    <cellStyle name="Примечание 3 7 10 2" xfId="42003"/>
    <cellStyle name="Примечание 3 7 10 3" xfId="42004"/>
    <cellStyle name="Примечание 3 7 11" xfId="42005"/>
    <cellStyle name="Примечание 3 7 11 2" xfId="42006"/>
    <cellStyle name="Примечание 3 7 11 3" xfId="42007"/>
    <cellStyle name="Примечание 3 7 12" xfId="42008"/>
    <cellStyle name="Примечание 3 7 12 2" xfId="42009"/>
    <cellStyle name="Примечание 3 7 12 3" xfId="42010"/>
    <cellStyle name="Примечание 3 7 13" xfId="42011"/>
    <cellStyle name="Примечание 3 7 13 2" xfId="42012"/>
    <cellStyle name="Примечание 3 7 13 3" xfId="42013"/>
    <cellStyle name="Примечание 3 7 14" xfId="42014"/>
    <cellStyle name="Примечание 3 7 15" xfId="42015"/>
    <cellStyle name="Примечание 3 7 2" xfId="42016"/>
    <cellStyle name="Примечание 3 7 2 10" xfId="42017"/>
    <cellStyle name="Примечание 3 7 2 2" xfId="42018"/>
    <cellStyle name="Примечание 3 7 2 2 2" xfId="42019"/>
    <cellStyle name="Примечание 3 7 2 2 3" xfId="42020"/>
    <cellStyle name="Примечание 3 7 2 3" xfId="42021"/>
    <cellStyle name="Примечание 3 7 2 3 2" xfId="42022"/>
    <cellStyle name="Примечание 3 7 2 3 3" xfId="42023"/>
    <cellStyle name="Примечание 3 7 2 4" xfId="42024"/>
    <cellStyle name="Примечание 3 7 2 4 2" xfId="42025"/>
    <cellStyle name="Примечание 3 7 2 4 3" xfId="42026"/>
    <cellStyle name="Примечание 3 7 2 5" xfId="42027"/>
    <cellStyle name="Примечание 3 7 2 5 2" xfId="42028"/>
    <cellStyle name="Примечание 3 7 2 5 3" xfId="42029"/>
    <cellStyle name="Примечание 3 7 2 6" xfId="42030"/>
    <cellStyle name="Примечание 3 7 2 6 2" xfId="42031"/>
    <cellStyle name="Примечание 3 7 2 6 3" xfId="42032"/>
    <cellStyle name="Примечание 3 7 2 7" xfId="42033"/>
    <cellStyle name="Примечание 3 7 2 7 2" xfId="42034"/>
    <cellStyle name="Примечание 3 7 2 7 3" xfId="42035"/>
    <cellStyle name="Примечание 3 7 2 8" xfId="42036"/>
    <cellStyle name="Примечание 3 7 2 8 2" xfId="42037"/>
    <cellStyle name="Примечание 3 7 2 8 3" xfId="42038"/>
    <cellStyle name="Примечание 3 7 2 9" xfId="42039"/>
    <cellStyle name="Примечание 3 7 2 9 2" xfId="42040"/>
    <cellStyle name="Примечание 3 7 2 9 3" xfId="42041"/>
    <cellStyle name="Примечание 3 7 3" xfId="42042"/>
    <cellStyle name="Примечание 3 7 3 10" xfId="42043"/>
    <cellStyle name="Примечание 3 7 3 2" xfId="42044"/>
    <cellStyle name="Примечание 3 7 3 2 2" xfId="42045"/>
    <cellStyle name="Примечание 3 7 3 2 3" xfId="42046"/>
    <cellStyle name="Примечание 3 7 3 3" xfId="42047"/>
    <cellStyle name="Примечание 3 7 3 3 2" xfId="42048"/>
    <cellStyle name="Примечание 3 7 3 3 3" xfId="42049"/>
    <cellStyle name="Примечание 3 7 3 4" xfId="42050"/>
    <cellStyle name="Примечание 3 7 3 4 2" xfId="42051"/>
    <cellStyle name="Примечание 3 7 3 4 3" xfId="42052"/>
    <cellStyle name="Примечание 3 7 3 5" xfId="42053"/>
    <cellStyle name="Примечание 3 7 3 5 2" xfId="42054"/>
    <cellStyle name="Примечание 3 7 3 5 3" xfId="42055"/>
    <cellStyle name="Примечание 3 7 3 6" xfId="42056"/>
    <cellStyle name="Примечание 3 7 3 6 2" xfId="42057"/>
    <cellStyle name="Примечание 3 7 3 6 3" xfId="42058"/>
    <cellStyle name="Примечание 3 7 3 7" xfId="42059"/>
    <cellStyle name="Примечание 3 7 3 7 2" xfId="42060"/>
    <cellStyle name="Примечание 3 7 3 7 3" xfId="42061"/>
    <cellStyle name="Примечание 3 7 3 8" xfId="42062"/>
    <cellStyle name="Примечание 3 7 3 8 2" xfId="42063"/>
    <cellStyle name="Примечание 3 7 3 8 3" xfId="42064"/>
    <cellStyle name="Примечание 3 7 3 9" xfId="42065"/>
    <cellStyle name="Примечание 3 7 3 9 2" xfId="42066"/>
    <cellStyle name="Примечание 3 7 3 9 3" xfId="42067"/>
    <cellStyle name="Примечание 3 7 4" xfId="42068"/>
    <cellStyle name="Примечание 3 7 4 10" xfId="42069"/>
    <cellStyle name="Примечание 3 7 4 2" xfId="42070"/>
    <cellStyle name="Примечание 3 7 4 2 2" xfId="42071"/>
    <cellStyle name="Примечание 3 7 4 2 3" xfId="42072"/>
    <cellStyle name="Примечание 3 7 4 3" xfId="42073"/>
    <cellStyle name="Примечание 3 7 4 3 2" xfId="42074"/>
    <cellStyle name="Примечание 3 7 4 3 3" xfId="42075"/>
    <cellStyle name="Примечание 3 7 4 4" xfId="42076"/>
    <cellStyle name="Примечание 3 7 4 4 2" xfId="42077"/>
    <cellStyle name="Примечание 3 7 4 4 3" xfId="42078"/>
    <cellStyle name="Примечание 3 7 4 5" xfId="42079"/>
    <cellStyle name="Примечание 3 7 4 5 2" xfId="42080"/>
    <cellStyle name="Примечание 3 7 4 5 3" xfId="42081"/>
    <cellStyle name="Примечание 3 7 4 6" xfId="42082"/>
    <cellStyle name="Примечание 3 7 4 6 2" xfId="42083"/>
    <cellStyle name="Примечание 3 7 4 6 3" xfId="42084"/>
    <cellStyle name="Примечание 3 7 4 7" xfId="42085"/>
    <cellStyle name="Примечание 3 7 4 7 2" xfId="42086"/>
    <cellStyle name="Примечание 3 7 4 7 3" xfId="42087"/>
    <cellStyle name="Примечание 3 7 4 8" xfId="42088"/>
    <cellStyle name="Примечание 3 7 4 8 2" xfId="42089"/>
    <cellStyle name="Примечание 3 7 4 8 3" xfId="42090"/>
    <cellStyle name="Примечание 3 7 4 9" xfId="42091"/>
    <cellStyle name="Примечание 3 7 4 9 2" xfId="42092"/>
    <cellStyle name="Примечание 3 7 4 9 3" xfId="42093"/>
    <cellStyle name="Примечание 3 7 5" xfId="42094"/>
    <cellStyle name="Примечание 3 7 5 10" xfId="42095"/>
    <cellStyle name="Примечание 3 7 5 2" xfId="42096"/>
    <cellStyle name="Примечание 3 7 5 2 2" xfId="42097"/>
    <cellStyle name="Примечание 3 7 5 2 3" xfId="42098"/>
    <cellStyle name="Примечание 3 7 5 3" xfId="42099"/>
    <cellStyle name="Примечание 3 7 5 3 2" xfId="42100"/>
    <cellStyle name="Примечание 3 7 5 3 3" xfId="42101"/>
    <cellStyle name="Примечание 3 7 5 4" xfId="42102"/>
    <cellStyle name="Примечание 3 7 5 4 2" xfId="42103"/>
    <cellStyle name="Примечание 3 7 5 4 3" xfId="42104"/>
    <cellStyle name="Примечание 3 7 5 5" xfId="42105"/>
    <cellStyle name="Примечание 3 7 5 5 2" xfId="42106"/>
    <cellStyle name="Примечание 3 7 5 5 3" xfId="42107"/>
    <cellStyle name="Примечание 3 7 5 6" xfId="42108"/>
    <cellStyle name="Примечание 3 7 5 6 2" xfId="42109"/>
    <cellStyle name="Примечание 3 7 5 6 3" xfId="42110"/>
    <cellStyle name="Примечание 3 7 5 7" xfId="42111"/>
    <cellStyle name="Примечание 3 7 5 7 2" xfId="42112"/>
    <cellStyle name="Примечание 3 7 5 7 3" xfId="42113"/>
    <cellStyle name="Примечание 3 7 5 8" xfId="42114"/>
    <cellStyle name="Примечание 3 7 5 8 2" xfId="42115"/>
    <cellStyle name="Примечание 3 7 5 8 3" xfId="42116"/>
    <cellStyle name="Примечание 3 7 5 9" xfId="42117"/>
    <cellStyle name="Примечание 3 7 5 9 2" xfId="42118"/>
    <cellStyle name="Примечание 3 7 5 9 3" xfId="42119"/>
    <cellStyle name="Примечание 3 7 6" xfId="42120"/>
    <cellStyle name="Примечание 3 7 6 2" xfId="42121"/>
    <cellStyle name="Примечание 3 7 6 3" xfId="42122"/>
    <cellStyle name="Примечание 3 7 7" xfId="42123"/>
    <cellStyle name="Примечание 3 7 7 2" xfId="42124"/>
    <cellStyle name="Примечание 3 7 7 3" xfId="42125"/>
    <cellStyle name="Примечание 3 7 8" xfId="42126"/>
    <cellStyle name="Примечание 3 7 8 2" xfId="42127"/>
    <cellStyle name="Примечание 3 7 8 3" xfId="42128"/>
    <cellStyle name="Примечание 3 7 9" xfId="42129"/>
    <cellStyle name="Примечание 3 7 9 2" xfId="42130"/>
    <cellStyle name="Примечание 3 7 9 3" xfId="42131"/>
    <cellStyle name="Примечание 3 8" xfId="15633"/>
    <cellStyle name="Примечание 3 8 10" xfId="42132"/>
    <cellStyle name="Примечание 3 8 10 2" xfId="42133"/>
    <cellStyle name="Примечание 3 8 10 3" xfId="42134"/>
    <cellStyle name="Примечание 3 8 11" xfId="42135"/>
    <cellStyle name="Примечание 3 8 11 2" xfId="42136"/>
    <cellStyle name="Примечание 3 8 11 3" xfId="42137"/>
    <cellStyle name="Примечание 3 8 12" xfId="42138"/>
    <cellStyle name="Примечание 3 8 12 2" xfId="42139"/>
    <cellStyle name="Примечание 3 8 12 3" xfId="42140"/>
    <cellStyle name="Примечание 3 8 13" xfId="42141"/>
    <cellStyle name="Примечание 3 8 13 2" xfId="42142"/>
    <cellStyle name="Примечание 3 8 13 3" xfId="42143"/>
    <cellStyle name="Примечание 3 8 14" xfId="42144"/>
    <cellStyle name="Примечание 3 8 15" xfId="42145"/>
    <cellStyle name="Примечание 3 8 2" xfId="42146"/>
    <cellStyle name="Примечание 3 8 2 10" xfId="42147"/>
    <cellStyle name="Примечание 3 8 2 2" xfId="42148"/>
    <cellStyle name="Примечание 3 8 2 2 2" xfId="42149"/>
    <cellStyle name="Примечание 3 8 2 2 3" xfId="42150"/>
    <cellStyle name="Примечание 3 8 2 3" xfId="42151"/>
    <cellStyle name="Примечание 3 8 2 3 2" xfId="42152"/>
    <cellStyle name="Примечание 3 8 2 3 3" xfId="42153"/>
    <cellStyle name="Примечание 3 8 2 4" xfId="42154"/>
    <cellStyle name="Примечание 3 8 2 4 2" xfId="42155"/>
    <cellStyle name="Примечание 3 8 2 4 3" xfId="42156"/>
    <cellStyle name="Примечание 3 8 2 5" xfId="42157"/>
    <cellStyle name="Примечание 3 8 2 5 2" xfId="42158"/>
    <cellStyle name="Примечание 3 8 2 5 3" xfId="42159"/>
    <cellStyle name="Примечание 3 8 2 6" xfId="42160"/>
    <cellStyle name="Примечание 3 8 2 6 2" xfId="42161"/>
    <cellStyle name="Примечание 3 8 2 6 3" xfId="42162"/>
    <cellStyle name="Примечание 3 8 2 7" xfId="42163"/>
    <cellStyle name="Примечание 3 8 2 7 2" xfId="42164"/>
    <cellStyle name="Примечание 3 8 2 7 3" xfId="42165"/>
    <cellStyle name="Примечание 3 8 2 8" xfId="42166"/>
    <cellStyle name="Примечание 3 8 2 8 2" xfId="42167"/>
    <cellStyle name="Примечание 3 8 2 8 3" xfId="42168"/>
    <cellStyle name="Примечание 3 8 2 9" xfId="42169"/>
    <cellStyle name="Примечание 3 8 2 9 2" xfId="42170"/>
    <cellStyle name="Примечание 3 8 2 9 3" xfId="42171"/>
    <cellStyle name="Примечание 3 8 3" xfId="42172"/>
    <cellStyle name="Примечание 3 8 3 10" xfId="42173"/>
    <cellStyle name="Примечание 3 8 3 2" xfId="42174"/>
    <cellStyle name="Примечание 3 8 3 2 2" xfId="42175"/>
    <cellStyle name="Примечание 3 8 3 2 3" xfId="42176"/>
    <cellStyle name="Примечание 3 8 3 3" xfId="42177"/>
    <cellStyle name="Примечание 3 8 3 3 2" xfId="42178"/>
    <cellStyle name="Примечание 3 8 3 3 3" xfId="42179"/>
    <cellStyle name="Примечание 3 8 3 4" xfId="42180"/>
    <cellStyle name="Примечание 3 8 3 4 2" xfId="42181"/>
    <cellStyle name="Примечание 3 8 3 4 3" xfId="42182"/>
    <cellStyle name="Примечание 3 8 3 5" xfId="42183"/>
    <cellStyle name="Примечание 3 8 3 5 2" xfId="42184"/>
    <cellStyle name="Примечание 3 8 3 5 3" xfId="42185"/>
    <cellStyle name="Примечание 3 8 3 6" xfId="42186"/>
    <cellStyle name="Примечание 3 8 3 6 2" xfId="42187"/>
    <cellStyle name="Примечание 3 8 3 6 3" xfId="42188"/>
    <cellStyle name="Примечание 3 8 3 7" xfId="42189"/>
    <cellStyle name="Примечание 3 8 3 7 2" xfId="42190"/>
    <cellStyle name="Примечание 3 8 3 7 3" xfId="42191"/>
    <cellStyle name="Примечание 3 8 3 8" xfId="42192"/>
    <cellStyle name="Примечание 3 8 3 8 2" xfId="42193"/>
    <cellStyle name="Примечание 3 8 3 8 3" xfId="42194"/>
    <cellStyle name="Примечание 3 8 3 9" xfId="42195"/>
    <cellStyle name="Примечание 3 8 3 9 2" xfId="42196"/>
    <cellStyle name="Примечание 3 8 3 9 3" xfId="42197"/>
    <cellStyle name="Примечание 3 8 4" xfId="42198"/>
    <cellStyle name="Примечание 3 8 4 10" xfId="42199"/>
    <cellStyle name="Примечание 3 8 4 2" xfId="42200"/>
    <cellStyle name="Примечание 3 8 4 2 2" xfId="42201"/>
    <cellStyle name="Примечание 3 8 4 2 3" xfId="42202"/>
    <cellStyle name="Примечание 3 8 4 3" xfId="42203"/>
    <cellStyle name="Примечание 3 8 4 3 2" xfId="42204"/>
    <cellStyle name="Примечание 3 8 4 3 3" xfId="42205"/>
    <cellStyle name="Примечание 3 8 4 4" xfId="42206"/>
    <cellStyle name="Примечание 3 8 4 4 2" xfId="42207"/>
    <cellStyle name="Примечание 3 8 4 4 3" xfId="42208"/>
    <cellStyle name="Примечание 3 8 4 5" xfId="42209"/>
    <cellStyle name="Примечание 3 8 4 5 2" xfId="42210"/>
    <cellStyle name="Примечание 3 8 4 5 3" xfId="42211"/>
    <cellStyle name="Примечание 3 8 4 6" xfId="42212"/>
    <cellStyle name="Примечание 3 8 4 6 2" xfId="42213"/>
    <cellStyle name="Примечание 3 8 4 6 3" xfId="42214"/>
    <cellStyle name="Примечание 3 8 4 7" xfId="42215"/>
    <cellStyle name="Примечание 3 8 4 7 2" xfId="42216"/>
    <cellStyle name="Примечание 3 8 4 7 3" xfId="42217"/>
    <cellStyle name="Примечание 3 8 4 8" xfId="42218"/>
    <cellStyle name="Примечание 3 8 4 8 2" xfId="42219"/>
    <cellStyle name="Примечание 3 8 4 8 3" xfId="42220"/>
    <cellStyle name="Примечание 3 8 4 9" xfId="42221"/>
    <cellStyle name="Примечание 3 8 4 9 2" xfId="42222"/>
    <cellStyle name="Примечание 3 8 4 9 3" xfId="42223"/>
    <cellStyle name="Примечание 3 8 5" xfId="42224"/>
    <cellStyle name="Примечание 3 8 5 10" xfId="42225"/>
    <cellStyle name="Примечание 3 8 5 2" xfId="42226"/>
    <cellStyle name="Примечание 3 8 5 2 2" xfId="42227"/>
    <cellStyle name="Примечание 3 8 5 2 3" xfId="42228"/>
    <cellStyle name="Примечание 3 8 5 3" xfId="42229"/>
    <cellStyle name="Примечание 3 8 5 3 2" xfId="42230"/>
    <cellStyle name="Примечание 3 8 5 3 3" xfId="42231"/>
    <cellStyle name="Примечание 3 8 5 4" xfId="42232"/>
    <cellStyle name="Примечание 3 8 5 4 2" xfId="42233"/>
    <cellStyle name="Примечание 3 8 5 4 3" xfId="42234"/>
    <cellStyle name="Примечание 3 8 5 5" xfId="42235"/>
    <cellStyle name="Примечание 3 8 5 5 2" xfId="42236"/>
    <cellStyle name="Примечание 3 8 5 5 3" xfId="42237"/>
    <cellStyle name="Примечание 3 8 5 6" xfId="42238"/>
    <cellStyle name="Примечание 3 8 5 6 2" xfId="42239"/>
    <cellStyle name="Примечание 3 8 5 6 3" xfId="42240"/>
    <cellStyle name="Примечание 3 8 5 7" xfId="42241"/>
    <cellStyle name="Примечание 3 8 5 7 2" xfId="42242"/>
    <cellStyle name="Примечание 3 8 5 7 3" xfId="42243"/>
    <cellStyle name="Примечание 3 8 5 8" xfId="42244"/>
    <cellStyle name="Примечание 3 8 5 8 2" xfId="42245"/>
    <cellStyle name="Примечание 3 8 5 8 3" xfId="42246"/>
    <cellStyle name="Примечание 3 8 5 9" xfId="42247"/>
    <cellStyle name="Примечание 3 8 5 9 2" xfId="42248"/>
    <cellStyle name="Примечание 3 8 5 9 3" xfId="42249"/>
    <cellStyle name="Примечание 3 8 6" xfId="42250"/>
    <cellStyle name="Примечание 3 8 6 2" xfId="42251"/>
    <cellStyle name="Примечание 3 8 6 3" xfId="42252"/>
    <cellStyle name="Примечание 3 8 7" xfId="42253"/>
    <cellStyle name="Примечание 3 8 7 2" xfId="42254"/>
    <cellStyle name="Примечание 3 8 7 3" xfId="42255"/>
    <cellStyle name="Примечание 3 8 8" xfId="42256"/>
    <cellStyle name="Примечание 3 8 8 2" xfId="42257"/>
    <cellStyle name="Примечание 3 8 8 3" xfId="42258"/>
    <cellStyle name="Примечание 3 8 9" xfId="42259"/>
    <cellStyle name="Примечание 3 8 9 2" xfId="42260"/>
    <cellStyle name="Примечание 3 8 9 3" xfId="42261"/>
    <cellStyle name="Примечание 3 9" xfId="15634"/>
    <cellStyle name="Примечание 3 9 10" xfId="42262"/>
    <cellStyle name="Примечание 3 9 10 2" xfId="42263"/>
    <cellStyle name="Примечание 3 9 10 3" xfId="42264"/>
    <cellStyle name="Примечание 3 9 11" xfId="42265"/>
    <cellStyle name="Примечание 3 9 11 2" xfId="42266"/>
    <cellStyle name="Примечание 3 9 11 3" xfId="42267"/>
    <cellStyle name="Примечание 3 9 12" xfId="42268"/>
    <cellStyle name="Примечание 3 9 12 2" xfId="42269"/>
    <cellStyle name="Примечание 3 9 12 3" xfId="42270"/>
    <cellStyle name="Примечание 3 9 13" xfId="42271"/>
    <cellStyle name="Примечание 3 9 13 2" xfId="42272"/>
    <cellStyle name="Примечание 3 9 13 3" xfId="42273"/>
    <cellStyle name="Примечание 3 9 14" xfId="42274"/>
    <cellStyle name="Примечание 3 9 15" xfId="42275"/>
    <cellStyle name="Примечание 3 9 2" xfId="42276"/>
    <cellStyle name="Примечание 3 9 2 10" xfId="42277"/>
    <cellStyle name="Примечание 3 9 2 2" xfId="42278"/>
    <cellStyle name="Примечание 3 9 2 2 2" xfId="42279"/>
    <cellStyle name="Примечание 3 9 2 2 3" xfId="42280"/>
    <cellStyle name="Примечание 3 9 2 3" xfId="42281"/>
    <cellStyle name="Примечание 3 9 2 3 2" xfId="42282"/>
    <cellStyle name="Примечание 3 9 2 3 3" xfId="42283"/>
    <cellStyle name="Примечание 3 9 2 4" xfId="42284"/>
    <cellStyle name="Примечание 3 9 2 4 2" xfId="42285"/>
    <cellStyle name="Примечание 3 9 2 4 3" xfId="42286"/>
    <cellStyle name="Примечание 3 9 2 5" xfId="42287"/>
    <cellStyle name="Примечание 3 9 2 5 2" xfId="42288"/>
    <cellStyle name="Примечание 3 9 2 5 3" xfId="42289"/>
    <cellStyle name="Примечание 3 9 2 6" xfId="42290"/>
    <cellStyle name="Примечание 3 9 2 6 2" xfId="42291"/>
    <cellStyle name="Примечание 3 9 2 6 3" xfId="42292"/>
    <cellStyle name="Примечание 3 9 2 7" xfId="42293"/>
    <cellStyle name="Примечание 3 9 2 7 2" xfId="42294"/>
    <cellStyle name="Примечание 3 9 2 7 3" xfId="42295"/>
    <cellStyle name="Примечание 3 9 2 8" xfId="42296"/>
    <cellStyle name="Примечание 3 9 2 8 2" xfId="42297"/>
    <cellStyle name="Примечание 3 9 2 8 3" xfId="42298"/>
    <cellStyle name="Примечание 3 9 2 9" xfId="42299"/>
    <cellStyle name="Примечание 3 9 2 9 2" xfId="42300"/>
    <cellStyle name="Примечание 3 9 2 9 3" xfId="42301"/>
    <cellStyle name="Примечание 3 9 3" xfId="42302"/>
    <cellStyle name="Примечание 3 9 3 10" xfId="42303"/>
    <cellStyle name="Примечание 3 9 3 2" xfId="42304"/>
    <cellStyle name="Примечание 3 9 3 2 2" xfId="42305"/>
    <cellStyle name="Примечание 3 9 3 2 3" xfId="42306"/>
    <cellStyle name="Примечание 3 9 3 3" xfId="42307"/>
    <cellStyle name="Примечание 3 9 3 3 2" xfId="42308"/>
    <cellStyle name="Примечание 3 9 3 3 3" xfId="42309"/>
    <cellStyle name="Примечание 3 9 3 4" xfId="42310"/>
    <cellStyle name="Примечание 3 9 3 4 2" xfId="42311"/>
    <cellStyle name="Примечание 3 9 3 4 3" xfId="42312"/>
    <cellStyle name="Примечание 3 9 3 5" xfId="42313"/>
    <cellStyle name="Примечание 3 9 3 5 2" xfId="42314"/>
    <cellStyle name="Примечание 3 9 3 5 3" xfId="42315"/>
    <cellStyle name="Примечание 3 9 3 6" xfId="42316"/>
    <cellStyle name="Примечание 3 9 3 6 2" xfId="42317"/>
    <cellStyle name="Примечание 3 9 3 6 3" xfId="42318"/>
    <cellStyle name="Примечание 3 9 3 7" xfId="42319"/>
    <cellStyle name="Примечание 3 9 3 7 2" xfId="42320"/>
    <cellStyle name="Примечание 3 9 3 7 3" xfId="42321"/>
    <cellStyle name="Примечание 3 9 3 8" xfId="42322"/>
    <cellStyle name="Примечание 3 9 3 8 2" xfId="42323"/>
    <cellStyle name="Примечание 3 9 3 8 3" xfId="42324"/>
    <cellStyle name="Примечание 3 9 3 9" xfId="42325"/>
    <cellStyle name="Примечание 3 9 3 9 2" xfId="42326"/>
    <cellStyle name="Примечание 3 9 3 9 3" xfId="42327"/>
    <cellStyle name="Примечание 3 9 4" xfId="42328"/>
    <cellStyle name="Примечание 3 9 4 10" xfId="42329"/>
    <cellStyle name="Примечание 3 9 4 2" xfId="42330"/>
    <cellStyle name="Примечание 3 9 4 2 2" xfId="42331"/>
    <cellStyle name="Примечание 3 9 4 2 3" xfId="42332"/>
    <cellStyle name="Примечание 3 9 4 3" xfId="42333"/>
    <cellStyle name="Примечание 3 9 4 3 2" xfId="42334"/>
    <cellStyle name="Примечание 3 9 4 3 3" xfId="42335"/>
    <cellStyle name="Примечание 3 9 4 4" xfId="42336"/>
    <cellStyle name="Примечание 3 9 4 4 2" xfId="42337"/>
    <cellStyle name="Примечание 3 9 4 4 3" xfId="42338"/>
    <cellStyle name="Примечание 3 9 4 5" xfId="42339"/>
    <cellStyle name="Примечание 3 9 4 5 2" xfId="42340"/>
    <cellStyle name="Примечание 3 9 4 5 3" xfId="42341"/>
    <cellStyle name="Примечание 3 9 4 6" xfId="42342"/>
    <cellStyle name="Примечание 3 9 4 6 2" xfId="42343"/>
    <cellStyle name="Примечание 3 9 4 6 3" xfId="42344"/>
    <cellStyle name="Примечание 3 9 4 7" xfId="42345"/>
    <cellStyle name="Примечание 3 9 4 7 2" xfId="42346"/>
    <cellStyle name="Примечание 3 9 4 7 3" xfId="42347"/>
    <cellStyle name="Примечание 3 9 4 8" xfId="42348"/>
    <cellStyle name="Примечание 3 9 4 8 2" xfId="42349"/>
    <cellStyle name="Примечание 3 9 4 8 3" xfId="42350"/>
    <cellStyle name="Примечание 3 9 4 9" xfId="42351"/>
    <cellStyle name="Примечание 3 9 4 9 2" xfId="42352"/>
    <cellStyle name="Примечание 3 9 4 9 3" xfId="42353"/>
    <cellStyle name="Примечание 3 9 5" xfId="42354"/>
    <cellStyle name="Примечание 3 9 5 10" xfId="42355"/>
    <cellStyle name="Примечание 3 9 5 2" xfId="42356"/>
    <cellStyle name="Примечание 3 9 5 2 2" xfId="42357"/>
    <cellStyle name="Примечание 3 9 5 2 3" xfId="42358"/>
    <cellStyle name="Примечание 3 9 5 3" xfId="42359"/>
    <cellStyle name="Примечание 3 9 5 3 2" xfId="42360"/>
    <cellStyle name="Примечание 3 9 5 3 3" xfId="42361"/>
    <cellStyle name="Примечание 3 9 5 4" xfId="42362"/>
    <cellStyle name="Примечание 3 9 5 4 2" xfId="42363"/>
    <cellStyle name="Примечание 3 9 5 4 3" xfId="42364"/>
    <cellStyle name="Примечание 3 9 5 5" xfId="42365"/>
    <cellStyle name="Примечание 3 9 5 5 2" xfId="42366"/>
    <cellStyle name="Примечание 3 9 5 5 3" xfId="42367"/>
    <cellStyle name="Примечание 3 9 5 6" xfId="42368"/>
    <cellStyle name="Примечание 3 9 5 6 2" xfId="42369"/>
    <cellStyle name="Примечание 3 9 5 6 3" xfId="42370"/>
    <cellStyle name="Примечание 3 9 5 7" xfId="42371"/>
    <cellStyle name="Примечание 3 9 5 7 2" xfId="42372"/>
    <cellStyle name="Примечание 3 9 5 7 3" xfId="42373"/>
    <cellStyle name="Примечание 3 9 5 8" xfId="42374"/>
    <cellStyle name="Примечание 3 9 5 8 2" xfId="42375"/>
    <cellStyle name="Примечание 3 9 5 8 3" xfId="42376"/>
    <cellStyle name="Примечание 3 9 5 9" xfId="42377"/>
    <cellStyle name="Примечание 3 9 5 9 2" xfId="42378"/>
    <cellStyle name="Примечание 3 9 5 9 3" xfId="42379"/>
    <cellStyle name="Примечание 3 9 6" xfId="42380"/>
    <cellStyle name="Примечание 3 9 6 2" xfId="42381"/>
    <cellStyle name="Примечание 3 9 6 3" xfId="42382"/>
    <cellStyle name="Примечание 3 9 7" xfId="42383"/>
    <cellStyle name="Примечание 3 9 7 2" xfId="42384"/>
    <cellStyle name="Примечание 3 9 7 3" xfId="42385"/>
    <cellStyle name="Примечание 3 9 8" xfId="42386"/>
    <cellStyle name="Примечание 3 9 8 2" xfId="42387"/>
    <cellStyle name="Примечание 3 9 8 3" xfId="42388"/>
    <cellStyle name="Примечание 3 9 9" xfId="42389"/>
    <cellStyle name="Примечание 3 9 9 2" xfId="42390"/>
    <cellStyle name="Примечание 3 9 9 3" xfId="42391"/>
    <cellStyle name="Примечание 3_2012" xfId="15635"/>
    <cellStyle name="Примечание 30" xfId="15636"/>
    <cellStyle name="Примечание 30 10" xfId="42392"/>
    <cellStyle name="Примечание 30 10 2" xfId="42393"/>
    <cellStyle name="Примечание 30 10 3" xfId="42394"/>
    <cellStyle name="Примечание 30 11" xfId="42395"/>
    <cellStyle name="Примечание 30 11 2" xfId="42396"/>
    <cellStyle name="Примечание 30 11 3" xfId="42397"/>
    <cellStyle name="Примечание 30 12" xfId="42398"/>
    <cellStyle name="Примечание 30 12 2" xfId="42399"/>
    <cellStyle name="Примечание 30 12 3" xfId="42400"/>
    <cellStyle name="Примечание 30 13" xfId="42401"/>
    <cellStyle name="Примечание 30 13 2" xfId="42402"/>
    <cellStyle name="Примечание 30 13 3" xfId="42403"/>
    <cellStyle name="Примечание 30 14" xfId="42404"/>
    <cellStyle name="Примечание 30 15" xfId="42405"/>
    <cellStyle name="Примечание 30 2" xfId="42406"/>
    <cellStyle name="Примечание 30 2 10" xfId="42407"/>
    <cellStyle name="Примечание 30 2 2" xfId="42408"/>
    <cellStyle name="Примечание 30 2 2 2" xfId="42409"/>
    <cellStyle name="Примечание 30 2 2 3" xfId="42410"/>
    <cellStyle name="Примечание 30 2 3" xfId="42411"/>
    <cellStyle name="Примечание 30 2 3 2" xfId="42412"/>
    <cellStyle name="Примечание 30 2 3 3" xfId="42413"/>
    <cellStyle name="Примечание 30 2 4" xfId="42414"/>
    <cellStyle name="Примечание 30 2 4 2" xfId="42415"/>
    <cellStyle name="Примечание 30 2 4 3" xfId="42416"/>
    <cellStyle name="Примечание 30 2 5" xfId="42417"/>
    <cellStyle name="Примечание 30 2 5 2" xfId="42418"/>
    <cellStyle name="Примечание 30 2 5 3" xfId="42419"/>
    <cellStyle name="Примечание 30 2 6" xfId="42420"/>
    <cellStyle name="Примечание 30 2 6 2" xfId="42421"/>
    <cellStyle name="Примечание 30 2 6 3" xfId="42422"/>
    <cellStyle name="Примечание 30 2 7" xfId="42423"/>
    <cellStyle name="Примечание 30 2 7 2" xfId="42424"/>
    <cellStyle name="Примечание 30 2 7 3" xfId="42425"/>
    <cellStyle name="Примечание 30 2 8" xfId="42426"/>
    <cellStyle name="Примечание 30 2 8 2" xfId="42427"/>
    <cellStyle name="Примечание 30 2 8 3" xfId="42428"/>
    <cellStyle name="Примечание 30 2 9" xfId="42429"/>
    <cellStyle name="Примечание 30 2 9 2" xfId="42430"/>
    <cellStyle name="Примечание 30 2 9 3" xfId="42431"/>
    <cellStyle name="Примечание 30 3" xfId="42432"/>
    <cellStyle name="Примечание 30 3 10" xfId="42433"/>
    <cellStyle name="Примечание 30 3 2" xfId="42434"/>
    <cellStyle name="Примечание 30 3 2 2" xfId="42435"/>
    <cellStyle name="Примечание 30 3 2 3" xfId="42436"/>
    <cellStyle name="Примечание 30 3 3" xfId="42437"/>
    <cellStyle name="Примечание 30 3 3 2" xfId="42438"/>
    <cellStyle name="Примечание 30 3 3 3" xfId="42439"/>
    <cellStyle name="Примечание 30 3 4" xfId="42440"/>
    <cellStyle name="Примечание 30 3 4 2" xfId="42441"/>
    <cellStyle name="Примечание 30 3 4 3" xfId="42442"/>
    <cellStyle name="Примечание 30 3 5" xfId="42443"/>
    <cellStyle name="Примечание 30 3 5 2" xfId="42444"/>
    <cellStyle name="Примечание 30 3 5 3" xfId="42445"/>
    <cellStyle name="Примечание 30 3 6" xfId="42446"/>
    <cellStyle name="Примечание 30 3 6 2" xfId="42447"/>
    <cellStyle name="Примечание 30 3 6 3" xfId="42448"/>
    <cellStyle name="Примечание 30 3 7" xfId="42449"/>
    <cellStyle name="Примечание 30 3 7 2" xfId="42450"/>
    <cellStyle name="Примечание 30 3 7 3" xfId="42451"/>
    <cellStyle name="Примечание 30 3 8" xfId="42452"/>
    <cellStyle name="Примечание 30 3 8 2" xfId="42453"/>
    <cellStyle name="Примечание 30 3 8 3" xfId="42454"/>
    <cellStyle name="Примечание 30 3 9" xfId="42455"/>
    <cellStyle name="Примечание 30 3 9 2" xfId="42456"/>
    <cellStyle name="Примечание 30 3 9 3" xfId="42457"/>
    <cellStyle name="Примечание 30 4" xfId="42458"/>
    <cellStyle name="Примечание 30 4 10" xfId="42459"/>
    <cellStyle name="Примечание 30 4 2" xfId="42460"/>
    <cellStyle name="Примечание 30 4 2 2" xfId="42461"/>
    <cellStyle name="Примечание 30 4 2 3" xfId="42462"/>
    <cellStyle name="Примечание 30 4 3" xfId="42463"/>
    <cellStyle name="Примечание 30 4 3 2" xfId="42464"/>
    <cellStyle name="Примечание 30 4 3 3" xfId="42465"/>
    <cellStyle name="Примечание 30 4 4" xfId="42466"/>
    <cellStyle name="Примечание 30 4 4 2" xfId="42467"/>
    <cellStyle name="Примечание 30 4 4 3" xfId="42468"/>
    <cellStyle name="Примечание 30 4 5" xfId="42469"/>
    <cellStyle name="Примечание 30 4 5 2" xfId="42470"/>
    <cellStyle name="Примечание 30 4 5 3" xfId="42471"/>
    <cellStyle name="Примечание 30 4 6" xfId="42472"/>
    <cellStyle name="Примечание 30 4 6 2" xfId="42473"/>
    <cellStyle name="Примечание 30 4 6 3" xfId="42474"/>
    <cellStyle name="Примечание 30 4 7" xfId="42475"/>
    <cellStyle name="Примечание 30 4 7 2" xfId="42476"/>
    <cellStyle name="Примечание 30 4 7 3" xfId="42477"/>
    <cellStyle name="Примечание 30 4 8" xfId="42478"/>
    <cellStyle name="Примечание 30 4 8 2" xfId="42479"/>
    <cellStyle name="Примечание 30 4 8 3" xfId="42480"/>
    <cellStyle name="Примечание 30 4 9" xfId="42481"/>
    <cellStyle name="Примечание 30 4 9 2" xfId="42482"/>
    <cellStyle name="Примечание 30 4 9 3" xfId="42483"/>
    <cellStyle name="Примечание 30 5" xfId="42484"/>
    <cellStyle name="Примечание 30 5 10" xfId="42485"/>
    <cellStyle name="Примечание 30 5 2" xfId="42486"/>
    <cellStyle name="Примечание 30 5 2 2" xfId="42487"/>
    <cellStyle name="Примечание 30 5 2 3" xfId="42488"/>
    <cellStyle name="Примечание 30 5 3" xfId="42489"/>
    <cellStyle name="Примечание 30 5 3 2" xfId="42490"/>
    <cellStyle name="Примечание 30 5 3 3" xfId="42491"/>
    <cellStyle name="Примечание 30 5 4" xfId="42492"/>
    <cellStyle name="Примечание 30 5 4 2" xfId="42493"/>
    <cellStyle name="Примечание 30 5 4 3" xfId="42494"/>
    <cellStyle name="Примечание 30 5 5" xfId="42495"/>
    <cellStyle name="Примечание 30 5 5 2" xfId="42496"/>
    <cellStyle name="Примечание 30 5 5 3" xfId="42497"/>
    <cellStyle name="Примечание 30 5 6" xfId="42498"/>
    <cellStyle name="Примечание 30 5 6 2" xfId="42499"/>
    <cellStyle name="Примечание 30 5 6 3" xfId="42500"/>
    <cellStyle name="Примечание 30 5 7" xfId="42501"/>
    <cellStyle name="Примечание 30 5 7 2" xfId="42502"/>
    <cellStyle name="Примечание 30 5 7 3" xfId="42503"/>
    <cellStyle name="Примечание 30 5 8" xfId="42504"/>
    <cellStyle name="Примечание 30 5 8 2" xfId="42505"/>
    <cellStyle name="Примечание 30 5 8 3" xfId="42506"/>
    <cellStyle name="Примечание 30 5 9" xfId="42507"/>
    <cellStyle name="Примечание 30 5 9 2" xfId="42508"/>
    <cellStyle name="Примечание 30 5 9 3" xfId="42509"/>
    <cellStyle name="Примечание 30 6" xfId="42510"/>
    <cellStyle name="Примечание 30 6 2" xfId="42511"/>
    <cellStyle name="Примечание 30 6 3" xfId="42512"/>
    <cellStyle name="Примечание 30 7" xfId="42513"/>
    <cellStyle name="Примечание 30 7 2" xfId="42514"/>
    <cellStyle name="Примечание 30 7 3" xfId="42515"/>
    <cellStyle name="Примечание 30 8" xfId="42516"/>
    <cellStyle name="Примечание 30 8 2" xfId="42517"/>
    <cellStyle name="Примечание 30 8 3" xfId="42518"/>
    <cellStyle name="Примечание 30 9" xfId="42519"/>
    <cellStyle name="Примечание 30 9 2" xfId="42520"/>
    <cellStyle name="Примечание 30 9 3" xfId="42521"/>
    <cellStyle name="Примечание 31" xfId="15637"/>
    <cellStyle name="Примечание 31 10" xfId="42522"/>
    <cellStyle name="Примечание 31 10 2" xfId="42523"/>
    <cellStyle name="Примечание 31 10 3" xfId="42524"/>
    <cellStyle name="Примечание 31 11" xfId="42525"/>
    <cellStyle name="Примечание 31 11 2" xfId="42526"/>
    <cellStyle name="Примечание 31 11 3" xfId="42527"/>
    <cellStyle name="Примечание 31 12" xfId="42528"/>
    <cellStyle name="Примечание 31 12 2" xfId="42529"/>
    <cellStyle name="Примечание 31 12 3" xfId="42530"/>
    <cellStyle name="Примечание 31 13" xfId="42531"/>
    <cellStyle name="Примечание 31 13 2" xfId="42532"/>
    <cellStyle name="Примечание 31 13 3" xfId="42533"/>
    <cellStyle name="Примечание 31 14" xfId="42534"/>
    <cellStyle name="Примечание 31 15" xfId="42535"/>
    <cellStyle name="Примечание 31 2" xfId="42536"/>
    <cellStyle name="Примечание 31 2 10" xfId="42537"/>
    <cellStyle name="Примечание 31 2 2" xfId="42538"/>
    <cellStyle name="Примечание 31 2 2 2" xfId="42539"/>
    <cellStyle name="Примечание 31 2 2 3" xfId="42540"/>
    <cellStyle name="Примечание 31 2 3" xfId="42541"/>
    <cellStyle name="Примечание 31 2 3 2" xfId="42542"/>
    <cellStyle name="Примечание 31 2 3 3" xfId="42543"/>
    <cellStyle name="Примечание 31 2 4" xfId="42544"/>
    <cellStyle name="Примечание 31 2 4 2" xfId="42545"/>
    <cellStyle name="Примечание 31 2 4 3" xfId="42546"/>
    <cellStyle name="Примечание 31 2 5" xfId="42547"/>
    <cellStyle name="Примечание 31 2 5 2" xfId="42548"/>
    <cellStyle name="Примечание 31 2 5 3" xfId="42549"/>
    <cellStyle name="Примечание 31 2 6" xfId="42550"/>
    <cellStyle name="Примечание 31 2 6 2" xfId="42551"/>
    <cellStyle name="Примечание 31 2 6 3" xfId="42552"/>
    <cellStyle name="Примечание 31 2 7" xfId="42553"/>
    <cellStyle name="Примечание 31 2 7 2" xfId="42554"/>
    <cellStyle name="Примечание 31 2 7 3" xfId="42555"/>
    <cellStyle name="Примечание 31 2 8" xfId="42556"/>
    <cellStyle name="Примечание 31 2 8 2" xfId="42557"/>
    <cellStyle name="Примечание 31 2 8 3" xfId="42558"/>
    <cellStyle name="Примечание 31 2 9" xfId="42559"/>
    <cellStyle name="Примечание 31 2 9 2" xfId="42560"/>
    <cellStyle name="Примечание 31 2 9 3" xfId="42561"/>
    <cellStyle name="Примечание 31 3" xfId="42562"/>
    <cellStyle name="Примечание 31 3 10" xfId="42563"/>
    <cellStyle name="Примечание 31 3 2" xfId="42564"/>
    <cellStyle name="Примечание 31 3 2 2" xfId="42565"/>
    <cellStyle name="Примечание 31 3 2 3" xfId="42566"/>
    <cellStyle name="Примечание 31 3 3" xfId="42567"/>
    <cellStyle name="Примечание 31 3 3 2" xfId="42568"/>
    <cellStyle name="Примечание 31 3 3 3" xfId="42569"/>
    <cellStyle name="Примечание 31 3 4" xfId="42570"/>
    <cellStyle name="Примечание 31 3 4 2" xfId="42571"/>
    <cellStyle name="Примечание 31 3 4 3" xfId="42572"/>
    <cellStyle name="Примечание 31 3 5" xfId="42573"/>
    <cellStyle name="Примечание 31 3 5 2" xfId="42574"/>
    <cellStyle name="Примечание 31 3 5 3" xfId="42575"/>
    <cellStyle name="Примечание 31 3 6" xfId="42576"/>
    <cellStyle name="Примечание 31 3 6 2" xfId="42577"/>
    <cellStyle name="Примечание 31 3 6 3" xfId="42578"/>
    <cellStyle name="Примечание 31 3 7" xfId="42579"/>
    <cellStyle name="Примечание 31 3 7 2" xfId="42580"/>
    <cellStyle name="Примечание 31 3 7 3" xfId="42581"/>
    <cellStyle name="Примечание 31 3 8" xfId="42582"/>
    <cellStyle name="Примечание 31 3 8 2" xfId="42583"/>
    <cellStyle name="Примечание 31 3 8 3" xfId="42584"/>
    <cellStyle name="Примечание 31 3 9" xfId="42585"/>
    <cellStyle name="Примечание 31 3 9 2" xfId="42586"/>
    <cellStyle name="Примечание 31 3 9 3" xfId="42587"/>
    <cellStyle name="Примечание 31 4" xfId="42588"/>
    <cellStyle name="Примечание 31 4 10" xfId="42589"/>
    <cellStyle name="Примечание 31 4 2" xfId="42590"/>
    <cellStyle name="Примечание 31 4 2 2" xfId="42591"/>
    <cellStyle name="Примечание 31 4 2 3" xfId="42592"/>
    <cellStyle name="Примечание 31 4 3" xfId="42593"/>
    <cellStyle name="Примечание 31 4 3 2" xfId="42594"/>
    <cellStyle name="Примечание 31 4 3 3" xfId="42595"/>
    <cellStyle name="Примечание 31 4 4" xfId="42596"/>
    <cellStyle name="Примечание 31 4 4 2" xfId="42597"/>
    <cellStyle name="Примечание 31 4 4 3" xfId="42598"/>
    <cellStyle name="Примечание 31 4 5" xfId="42599"/>
    <cellStyle name="Примечание 31 4 5 2" xfId="42600"/>
    <cellStyle name="Примечание 31 4 5 3" xfId="42601"/>
    <cellStyle name="Примечание 31 4 6" xfId="42602"/>
    <cellStyle name="Примечание 31 4 6 2" xfId="42603"/>
    <cellStyle name="Примечание 31 4 6 3" xfId="42604"/>
    <cellStyle name="Примечание 31 4 7" xfId="42605"/>
    <cellStyle name="Примечание 31 4 7 2" xfId="42606"/>
    <cellStyle name="Примечание 31 4 7 3" xfId="42607"/>
    <cellStyle name="Примечание 31 4 8" xfId="42608"/>
    <cellStyle name="Примечание 31 4 8 2" xfId="42609"/>
    <cellStyle name="Примечание 31 4 8 3" xfId="42610"/>
    <cellStyle name="Примечание 31 4 9" xfId="42611"/>
    <cellStyle name="Примечание 31 4 9 2" xfId="42612"/>
    <cellStyle name="Примечание 31 4 9 3" xfId="42613"/>
    <cellStyle name="Примечание 31 5" xfId="42614"/>
    <cellStyle name="Примечание 31 5 10" xfId="42615"/>
    <cellStyle name="Примечание 31 5 2" xfId="42616"/>
    <cellStyle name="Примечание 31 5 2 2" xfId="42617"/>
    <cellStyle name="Примечание 31 5 2 3" xfId="42618"/>
    <cellStyle name="Примечание 31 5 3" xfId="42619"/>
    <cellStyle name="Примечание 31 5 3 2" xfId="42620"/>
    <cellStyle name="Примечание 31 5 3 3" xfId="42621"/>
    <cellStyle name="Примечание 31 5 4" xfId="42622"/>
    <cellStyle name="Примечание 31 5 4 2" xfId="42623"/>
    <cellStyle name="Примечание 31 5 4 3" xfId="42624"/>
    <cellStyle name="Примечание 31 5 5" xfId="42625"/>
    <cellStyle name="Примечание 31 5 5 2" xfId="42626"/>
    <cellStyle name="Примечание 31 5 5 3" xfId="42627"/>
    <cellStyle name="Примечание 31 5 6" xfId="42628"/>
    <cellStyle name="Примечание 31 5 6 2" xfId="42629"/>
    <cellStyle name="Примечание 31 5 6 3" xfId="42630"/>
    <cellStyle name="Примечание 31 5 7" xfId="42631"/>
    <cellStyle name="Примечание 31 5 7 2" xfId="42632"/>
    <cellStyle name="Примечание 31 5 7 3" xfId="42633"/>
    <cellStyle name="Примечание 31 5 8" xfId="42634"/>
    <cellStyle name="Примечание 31 5 8 2" xfId="42635"/>
    <cellStyle name="Примечание 31 5 8 3" xfId="42636"/>
    <cellStyle name="Примечание 31 5 9" xfId="42637"/>
    <cellStyle name="Примечание 31 5 9 2" xfId="42638"/>
    <cellStyle name="Примечание 31 5 9 3" xfId="42639"/>
    <cellStyle name="Примечание 31 6" xfId="42640"/>
    <cellStyle name="Примечание 31 6 2" xfId="42641"/>
    <cellStyle name="Примечание 31 6 3" xfId="42642"/>
    <cellStyle name="Примечание 31 7" xfId="42643"/>
    <cellStyle name="Примечание 31 7 2" xfId="42644"/>
    <cellStyle name="Примечание 31 7 3" xfId="42645"/>
    <cellStyle name="Примечание 31 8" xfId="42646"/>
    <cellStyle name="Примечание 31 8 2" xfId="42647"/>
    <cellStyle name="Примечание 31 8 3" xfId="42648"/>
    <cellStyle name="Примечание 31 9" xfId="42649"/>
    <cellStyle name="Примечание 31 9 2" xfId="42650"/>
    <cellStyle name="Примечание 31 9 3" xfId="42651"/>
    <cellStyle name="Примечание 32" xfId="15638"/>
    <cellStyle name="Примечание 32 10" xfId="42652"/>
    <cellStyle name="Примечание 32 10 2" xfId="42653"/>
    <cellStyle name="Примечание 32 10 3" xfId="42654"/>
    <cellStyle name="Примечание 32 11" xfId="42655"/>
    <cellStyle name="Примечание 32 11 2" xfId="42656"/>
    <cellStyle name="Примечание 32 11 3" xfId="42657"/>
    <cellStyle name="Примечание 32 12" xfId="42658"/>
    <cellStyle name="Примечание 32 12 2" xfId="42659"/>
    <cellStyle name="Примечание 32 12 3" xfId="42660"/>
    <cellStyle name="Примечание 32 13" xfId="42661"/>
    <cellStyle name="Примечание 32 13 2" xfId="42662"/>
    <cellStyle name="Примечание 32 13 3" xfId="42663"/>
    <cellStyle name="Примечание 32 14" xfId="42664"/>
    <cellStyle name="Примечание 32 15" xfId="42665"/>
    <cellStyle name="Примечание 32 2" xfId="42666"/>
    <cellStyle name="Примечание 32 2 10" xfId="42667"/>
    <cellStyle name="Примечание 32 2 2" xfId="42668"/>
    <cellStyle name="Примечание 32 2 2 2" xfId="42669"/>
    <cellStyle name="Примечание 32 2 2 3" xfId="42670"/>
    <cellStyle name="Примечание 32 2 3" xfId="42671"/>
    <cellStyle name="Примечание 32 2 3 2" xfId="42672"/>
    <cellStyle name="Примечание 32 2 3 3" xfId="42673"/>
    <cellStyle name="Примечание 32 2 4" xfId="42674"/>
    <cellStyle name="Примечание 32 2 4 2" xfId="42675"/>
    <cellStyle name="Примечание 32 2 4 3" xfId="42676"/>
    <cellStyle name="Примечание 32 2 5" xfId="42677"/>
    <cellStyle name="Примечание 32 2 5 2" xfId="42678"/>
    <cellStyle name="Примечание 32 2 5 3" xfId="42679"/>
    <cellStyle name="Примечание 32 2 6" xfId="42680"/>
    <cellStyle name="Примечание 32 2 6 2" xfId="42681"/>
    <cellStyle name="Примечание 32 2 6 3" xfId="42682"/>
    <cellStyle name="Примечание 32 2 7" xfId="42683"/>
    <cellStyle name="Примечание 32 2 7 2" xfId="42684"/>
    <cellStyle name="Примечание 32 2 7 3" xfId="42685"/>
    <cellStyle name="Примечание 32 2 8" xfId="42686"/>
    <cellStyle name="Примечание 32 2 8 2" xfId="42687"/>
    <cellStyle name="Примечание 32 2 8 3" xfId="42688"/>
    <cellStyle name="Примечание 32 2 9" xfId="42689"/>
    <cellStyle name="Примечание 32 2 9 2" xfId="42690"/>
    <cellStyle name="Примечание 32 2 9 3" xfId="42691"/>
    <cellStyle name="Примечание 32 3" xfId="42692"/>
    <cellStyle name="Примечание 32 3 10" xfId="42693"/>
    <cellStyle name="Примечание 32 3 2" xfId="42694"/>
    <cellStyle name="Примечание 32 3 2 2" xfId="42695"/>
    <cellStyle name="Примечание 32 3 2 3" xfId="42696"/>
    <cellStyle name="Примечание 32 3 3" xfId="42697"/>
    <cellStyle name="Примечание 32 3 3 2" xfId="42698"/>
    <cellStyle name="Примечание 32 3 3 3" xfId="42699"/>
    <cellStyle name="Примечание 32 3 4" xfId="42700"/>
    <cellStyle name="Примечание 32 3 4 2" xfId="42701"/>
    <cellStyle name="Примечание 32 3 4 3" xfId="42702"/>
    <cellStyle name="Примечание 32 3 5" xfId="42703"/>
    <cellStyle name="Примечание 32 3 5 2" xfId="42704"/>
    <cellStyle name="Примечание 32 3 5 3" xfId="42705"/>
    <cellStyle name="Примечание 32 3 6" xfId="42706"/>
    <cellStyle name="Примечание 32 3 6 2" xfId="42707"/>
    <cellStyle name="Примечание 32 3 6 3" xfId="42708"/>
    <cellStyle name="Примечание 32 3 7" xfId="42709"/>
    <cellStyle name="Примечание 32 3 7 2" xfId="42710"/>
    <cellStyle name="Примечание 32 3 7 3" xfId="42711"/>
    <cellStyle name="Примечание 32 3 8" xfId="42712"/>
    <cellStyle name="Примечание 32 3 8 2" xfId="42713"/>
    <cellStyle name="Примечание 32 3 8 3" xfId="42714"/>
    <cellStyle name="Примечание 32 3 9" xfId="42715"/>
    <cellStyle name="Примечание 32 3 9 2" xfId="42716"/>
    <cellStyle name="Примечание 32 3 9 3" xfId="42717"/>
    <cellStyle name="Примечание 32 4" xfId="42718"/>
    <cellStyle name="Примечание 32 4 10" xfId="42719"/>
    <cellStyle name="Примечание 32 4 2" xfId="42720"/>
    <cellStyle name="Примечание 32 4 2 2" xfId="42721"/>
    <cellStyle name="Примечание 32 4 2 3" xfId="42722"/>
    <cellStyle name="Примечание 32 4 3" xfId="42723"/>
    <cellStyle name="Примечание 32 4 3 2" xfId="42724"/>
    <cellStyle name="Примечание 32 4 3 3" xfId="42725"/>
    <cellStyle name="Примечание 32 4 4" xfId="42726"/>
    <cellStyle name="Примечание 32 4 4 2" xfId="42727"/>
    <cellStyle name="Примечание 32 4 4 3" xfId="42728"/>
    <cellStyle name="Примечание 32 4 5" xfId="42729"/>
    <cellStyle name="Примечание 32 4 5 2" xfId="42730"/>
    <cellStyle name="Примечание 32 4 5 3" xfId="42731"/>
    <cellStyle name="Примечание 32 4 6" xfId="42732"/>
    <cellStyle name="Примечание 32 4 6 2" xfId="42733"/>
    <cellStyle name="Примечание 32 4 6 3" xfId="42734"/>
    <cellStyle name="Примечание 32 4 7" xfId="42735"/>
    <cellStyle name="Примечание 32 4 7 2" xfId="42736"/>
    <cellStyle name="Примечание 32 4 7 3" xfId="42737"/>
    <cellStyle name="Примечание 32 4 8" xfId="42738"/>
    <cellStyle name="Примечание 32 4 8 2" xfId="42739"/>
    <cellStyle name="Примечание 32 4 8 3" xfId="42740"/>
    <cellStyle name="Примечание 32 4 9" xfId="42741"/>
    <cellStyle name="Примечание 32 4 9 2" xfId="42742"/>
    <cellStyle name="Примечание 32 4 9 3" xfId="42743"/>
    <cellStyle name="Примечание 32 5" xfId="42744"/>
    <cellStyle name="Примечание 32 5 10" xfId="42745"/>
    <cellStyle name="Примечание 32 5 2" xfId="42746"/>
    <cellStyle name="Примечание 32 5 2 2" xfId="42747"/>
    <cellStyle name="Примечание 32 5 2 3" xfId="42748"/>
    <cellStyle name="Примечание 32 5 3" xfId="42749"/>
    <cellStyle name="Примечание 32 5 3 2" xfId="42750"/>
    <cellStyle name="Примечание 32 5 3 3" xfId="42751"/>
    <cellStyle name="Примечание 32 5 4" xfId="42752"/>
    <cellStyle name="Примечание 32 5 4 2" xfId="42753"/>
    <cellStyle name="Примечание 32 5 4 3" xfId="42754"/>
    <cellStyle name="Примечание 32 5 5" xfId="42755"/>
    <cellStyle name="Примечание 32 5 5 2" xfId="42756"/>
    <cellStyle name="Примечание 32 5 5 3" xfId="42757"/>
    <cellStyle name="Примечание 32 5 6" xfId="42758"/>
    <cellStyle name="Примечание 32 5 6 2" xfId="42759"/>
    <cellStyle name="Примечание 32 5 6 3" xfId="42760"/>
    <cellStyle name="Примечание 32 5 7" xfId="42761"/>
    <cellStyle name="Примечание 32 5 7 2" xfId="42762"/>
    <cellStyle name="Примечание 32 5 7 3" xfId="42763"/>
    <cellStyle name="Примечание 32 5 8" xfId="42764"/>
    <cellStyle name="Примечание 32 5 8 2" xfId="42765"/>
    <cellStyle name="Примечание 32 5 8 3" xfId="42766"/>
    <cellStyle name="Примечание 32 5 9" xfId="42767"/>
    <cellStyle name="Примечание 32 5 9 2" xfId="42768"/>
    <cellStyle name="Примечание 32 5 9 3" xfId="42769"/>
    <cellStyle name="Примечание 32 6" xfId="42770"/>
    <cellStyle name="Примечание 32 6 2" xfId="42771"/>
    <cellStyle name="Примечание 32 6 3" xfId="42772"/>
    <cellStyle name="Примечание 32 7" xfId="42773"/>
    <cellStyle name="Примечание 32 7 2" xfId="42774"/>
    <cellStyle name="Примечание 32 7 3" xfId="42775"/>
    <cellStyle name="Примечание 32 8" xfId="42776"/>
    <cellStyle name="Примечание 32 8 2" xfId="42777"/>
    <cellStyle name="Примечание 32 8 3" xfId="42778"/>
    <cellStyle name="Примечание 32 9" xfId="42779"/>
    <cellStyle name="Примечание 32 9 2" xfId="42780"/>
    <cellStyle name="Примечание 32 9 3" xfId="42781"/>
    <cellStyle name="Примечание 33" xfId="15639"/>
    <cellStyle name="Примечание 33 10" xfId="42782"/>
    <cellStyle name="Примечание 33 10 2" xfId="42783"/>
    <cellStyle name="Примечание 33 10 3" xfId="42784"/>
    <cellStyle name="Примечание 33 11" xfId="42785"/>
    <cellStyle name="Примечание 33 11 2" xfId="42786"/>
    <cellStyle name="Примечание 33 11 3" xfId="42787"/>
    <cellStyle name="Примечание 33 12" xfId="42788"/>
    <cellStyle name="Примечание 33 12 2" xfId="42789"/>
    <cellStyle name="Примечание 33 12 3" xfId="42790"/>
    <cellStyle name="Примечание 33 13" xfId="42791"/>
    <cellStyle name="Примечание 33 13 2" xfId="42792"/>
    <cellStyle name="Примечание 33 13 3" xfId="42793"/>
    <cellStyle name="Примечание 33 14" xfId="42794"/>
    <cellStyle name="Примечание 33 15" xfId="42795"/>
    <cellStyle name="Примечание 33 2" xfId="42796"/>
    <cellStyle name="Примечание 33 2 10" xfId="42797"/>
    <cellStyle name="Примечание 33 2 2" xfId="42798"/>
    <cellStyle name="Примечание 33 2 2 2" xfId="42799"/>
    <cellStyle name="Примечание 33 2 2 3" xfId="42800"/>
    <cellStyle name="Примечание 33 2 3" xfId="42801"/>
    <cellStyle name="Примечание 33 2 3 2" xfId="42802"/>
    <cellStyle name="Примечание 33 2 3 3" xfId="42803"/>
    <cellStyle name="Примечание 33 2 4" xfId="42804"/>
    <cellStyle name="Примечание 33 2 4 2" xfId="42805"/>
    <cellStyle name="Примечание 33 2 4 3" xfId="42806"/>
    <cellStyle name="Примечание 33 2 5" xfId="42807"/>
    <cellStyle name="Примечание 33 2 5 2" xfId="42808"/>
    <cellStyle name="Примечание 33 2 5 3" xfId="42809"/>
    <cellStyle name="Примечание 33 2 6" xfId="42810"/>
    <cellStyle name="Примечание 33 2 6 2" xfId="42811"/>
    <cellStyle name="Примечание 33 2 6 3" xfId="42812"/>
    <cellStyle name="Примечание 33 2 7" xfId="42813"/>
    <cellStyle name="Примечание 33 2 7 2" xfId="42814"/>
    <cellStyle name="Примечание 33 2 7 3" xfId="42815"/>
    <cellStyle name="Примечание 33 2 8" xfId="42816"/>
    <cellStyle name="Примечание 33 2 8 2" xfId="42817"/>
    <cellStyle name="Примечание 33 2 8 3" xfId="42818"/>
    <cellStyle name="Примечание 33 2 9" xfId="42819"/>
    <cellStyle name="Примечание 33 2 9 2" xfId="42820"/>
    <cellStyle name="Примечание 33 2 9 3" xfId="42821"/>
    <cellStyle name="Примечание 33 3" xfId="42822"/>
    <cellStyle name="Примечание 33 3 10" xfId="42823"/>
    <cellStyle name="Примечание 33 3 2" xfId="42824"/>
    <cellStyle name="Примечание 33 3 2 2" xfId="42825"/>
    <cellStyle name="Примечание 33 3 2 3" xfId="42826"/>
    <cellStyle name="Примечание 33 3 3" xfId="42827"/>
    <cellStyle name="Примечание 33 3 3 2" xfId="42828"/>
    <cellStyle name="Примечание 33 3 3 3" xfId="42829"/>
    <cellStyle name="Примечание 33 3 4" xfId="42830"/>
    <cellStyle name="Примечание 33 3 4 2" xfId="42831"/>
    <cellStyle name="Примечание 33 3 4 3" xfId="42832"/>
    <cellStyle name="Примечание 33 3 5" xfId="42833"/>
    <cellStyle name="Примечание 33 3 5 2" xfId="42834"/>
    <cellStyle name="Примечание 33 3 5 3" xfId="42835"/>
    <cellStyle name="Примечание 33 3 6" xfId="42836"/>
    <cellStyle name="Примечание 33 3 6 2" xfId="42837"/>
    <cellStyle name="Примечание 33 3 6 3" xfId="42838"/>
    <cellStyle name="Примечание 33 3 7" xfId="42839"/>
    <cellStyle name="Примечание 33 3 7 2" xfId="42840"/>
    <cellStyle name="Примечание 33 3 7 3" xfId="42841"/>
    <cellStyle name="Примечание 33 3 8" xfId="42842"/>
    <cellStyle name="Примечание 33 3 8 2" xfId="42843"/>
    <cellStyle name="Примечание 33 3 8 3" xfId="42844"/>
    <cellStyle name="Примечание 33 3 9" xfId="42845"/>
    <cellStyle name="Примечание 33 3 9 2" xfId="42846"/>
    <cellStyle name="Примечание 33 3 9 3" xfId="42847"/>
    <cellStyle name="Примечание 33 4" xfId="42848"/>
    <cellStyle name="Примечание 33 4 10" xfId="42849"/>
    <cellStyle name="Примечание 33 4 2" xfId="42850"/>
    <cellStyle name="Примечание 33 4 2 2" xfId="42851"/>
    <cellStyle name="Примечание 33 4 2 3" xfId="42852"/>
    <cellStyle name="Примечание 33 4 3" xfId="42853"/>
    <cellStyle name="Примечание 33 4 3 2" xfId="42854"/>
    <cellStyle name="Примечание 33 4 3 3" xfId="42855"/>
    <cellStyle name="Примечание 33 4 4" xfId="42856"/>
    <cellStyle name="Примечание 33 4 4 2" xfId="42857"/>
    <cellStyle name="Примечание 33 4 4 3" xfId="42858"/>
    <cellStyle name="Примечание 33 4 5" xfId="42859"/>
    <cellStyle name="Примечание 33 4 5 2" xfId="42860"/>
    <cellStyle name="Примечание 33 4 5 3" xfId="42861"/>
    <cellStyle name="Примечание 33 4 6" xfId="42862"/>
    <cellStyle name="Примечание 33 4 6 2" xfId="42863"/>
    <cellStyle name="Примечание 33 4 6 3" xfId="42864"/>
    <cellStyle name="Примечание 33 4 7" xfId="42865"/>
    <cellStyle name="Примечание 33 4 7 2" xfId="42866"/>
    <cellStyle name="Примечание 33 4 7 3" xfId="42867"/>
    <cellStyle name="Примечание 33 4 8" xfId="42868"/>
    <cellStyle name="Примечание 33 4 8 2" xfId="42869"/>
    <cellStyle name="Примечание 33 4 8 3" xfId="42870"/>
    <cellStyle name="Примечание 33 4 9" xfId="42871"/>
    <cellStyle name="Примечание 33 4 9 2" xfId="42872"/>
    <cellStyle name="Примечание 33 4 9 3" xfId="42873"/>
    <cellStyle name="Примечание 33 5" xfId="42874"/>
    <cellStyle name="Примечание 33 5 10" xfId="42875"/>
    <cellStyle name="Примечание 33 5 2" xfId="42876"/>
    <cellStyle name="Примечание 33 5 2 2" xfId="42877"/>
    <cellStyle name="Примечание 33 5 2 3" xfId="42878"/>
    <cellStyle name="Примечание 33 5 3" xfId="42879"/>
    <cellStyle name="Примечание 33 5 3 2" xfId="42880"/>
    <cellStyle name="Примечание 33 5 3 3" xfId="42881"/>
    <cellStyle name="Примечание 33 5 4" xfId="42882"/>
    <cellStyle name="Примечание 33 5 4 2" xfId="42883"/>
    <cellStyle name="Примечание 33 5 4 3" xfId="42884"/>
    <cellStyle name="Примечание 33 5 5" xfId="42885"/>
    <cellStyle name="Примечание 33 5 5 2" xfId="42886"/>
    <cellStyle name="Примечание 33 5 5 3" xfId="42887"/>
    <cellStyle name="Примечание 33 5 6" xfId="42888"/>
    <cellStyle name="Примечание 33 5 6 2" xfId="42889"/>
    <cellStyle name="Примечание 33 5 6 3" xfId="42890"/>
    <cellStyle name="Примечание 33 5 7" xfId="42891"/>
    <cellStyle name="Примечание 33 5 7 2" xfId="42892"/>
    <cellStyle name="Примечание 33 5 7 3" xfId="42893"/>
    <cellStyle name="Примечание 33 5 8" xfId="42894"/>
    <cellStyle name="Примечание 33 5 8 2" xfId="42895"/>
    <cellStyle name="Примечание 33 5 8 3" xfId="42896"/>
    <cellStyle name="Примечание 33 5 9" xfId="42897"/>
    <cellStyle name="Примечание 33 5 9 2" xfId="42898"/>
    <cellStyle name="Примечание 33 5 9 3" xfId="42899"/>
    <cellStyle name="Примечание 33 6" xfId="42900"/>
    <cellStyle name="Примечание 33 6 2" xfId="42901"/>
    <cellStyle name="Примечание 33 6 3" xfId="42902"/>
    <cellStyle name="Примечание 33 7" xfId="42903"/>
    <cellStyle name="Примечание 33 7 2" xfId="42904"/>
    <cellStyle name="Примечание 33 7 3" xfId="42905"/>
    <cellStyle name="Примечание 33 8" xfId="42906"/>
    <cellStyle name="Примечание 33 8 2" xfId="42907"/>
    <cellStyle name="Примечание 33 8 3" xfId="42908"/>
    <cellStyle name="Примечание 33 9" xfId="42909"/>
    <cellStyle name="Примечание 33 9 2" xfId="42910"/>
    <cellStyle name="Примечание 33 9 3" xfId="42911"/>
    <cellStyle name="Примечание 34" xfId="15640"/>
    <cellStyle name="Примечание 34 10" xfId="42912"/>
    <cellStyle name="Примечание 34 10 2" xfId="42913"/>
    <cellStyle name="Примечание 34 10 3" xfId="42914"/>
    <cellStyle name="Примечание 34 11" xfId="42915"/>
    <cellStyle name="Примечание 34 11 2" xfId="42916"/>
    <cellStyle name="Примечание 34 11 3" xfId="42917"/>
    <cellStyle name="Примечание 34 12" xfId="42918"/>
    <cellStyle name="Примечание 34 12 2" xfId="42919"/>
    <cellStyle name="Примечание 34 12 3" xfId="42920"/>
    <cellStyle name="Примечание 34 13" xfId="42921"/>
    <cellStyle name="Примечание 34 13 2" xfId="42922"/>
    <cellStyle name="Примечание 34 13 3" xfId="42923"/>
    <cellStyle name="Примечание 34 14" xfId="42924"/>
    <cellStyle name="Примечание 34 15" xfId="42925"/>
    <cellStyle name="Примечание 34 2" xfId="42926"/>
    <cellStyle name="Примечание 34 2 10" xfId="42927"/>
    <cellStyle name="Примечание 34 2 2" xfId="42928"/>
    <cellStyle name="Примечание 34 2 2 2" xfId="42929"/>
    <cellStyle name="Примечание 34 2 2 3" xfId="42930"/>
    <cellStyle name="Примечание 34 2 3" xfId="42931"/>
    <cellStyle name="Примечание 34 2 3 2" xfId="42932"/>
    <cellStyle name="Примечание 34 2 3 3" xfId="42933"/>
    <cellStyle name="Примечание 34 2 4" xfId="42934"/>
    <cellStyle name="Примечание 34 2 4 2" xfId="42935"/>
    <cellStyle name="Примечание 34 2 4 3" xfId="42936"/>
    <cellStyle name="Примечание 34 2 5" xfId="42937"/>
    <cellStyle name="Примечание 34 2 5 2" xfId="42938"/>
    <cellStyle name="Примечание 34 2 5 3" xfId="42939"/>
    <cellStyle name="Примечание 34 2 6" xfId="42940"/>
    <cellStyle name="Примечание 34 2 6 2" xfId="42941"/>
    <cellStyle name="Примечание 34 2 6 3" xfId="42942"/>
    <cellStyle name="Примечание 34 2 7" xfId="42943"/>
    <cellStyle name="Примечание 34 2 7 2" xfId="42944"/>
    <cellStyle name="Примечание 34 2 7 3" xfId="42945"/>
    <cellStyle name="Примечание 34 2 8" xfId="42946"/>
    <cellStyle name="Примечание 34 2 8 2" xfId="42947"/>
    <cellStyle name="Примечание 34 2 8 3" xfId="42948"/>
    <cellStyle name="Примечание 34 2 9" xfId="42949"/>
    <cellStyle name="Примечание 34 2 9 2" xfId="42950"/>
    <cellStyle name="Примечание 34 2 9 3" xfId="42951"/>
    <cellStyle name="Примечание 34 3" xfId="42952"/>
    <cellStyle name="Примечание 34 3 10" xfId="42953"/>
    <cellStyle name="Примечание 34 3 2" xfId="42954"/>
    <cellStyle name="Примечание 34 3 2 2" xfId="42955"/>
    <cellStyle name="Примечание 34 3 2 3" xfId="42956"/>
    <cellStyle name="Примечание 34 3 3" xfId="42957"/>
    <cellStyle name="Примечание 34 3 3 2" xfId="42958"/>
    <cellStyle name="Примечание 34 3 3 3" xfId="42959"/>
    <cellStyle name="Примечание 34 3 4" xfId="42960"/>
    <cellStyle name="Примечание 34 3 4 2" xfId="42961"/>
    <cellStyle name="Примечание 34 3 4 3" xfId="42962"/>
    <cellStyle name="Примечание 34 3 5" xfId="42963"/>
    <cellStyle name="Примечание 34 3 5 2" xfId="42964"/>
    <cellStyle name="Примечание 34 3 5 3" xfId="42965"/>
    <cellStyle name="Примечание 34 3 6" xfId="42966"/>
    <cellStyle name="Примечание 34 3 6 2" xfId="42967"/>
    <cellStyle name="Примечание 34 3 6 3" xfId="42968"/>
    <cellStyle name="Примечание 34 3 7" xfId="42969"/>
    <cellStyle name="Примечание 34 3 7 2" xfId="42970"/>
    <cellStyle name="Примечание 34 3 7 3" xfId="42971"/>
    <cellStyle name="Примечание 34 3 8" xfId="42972"/>
    <cellStyle name="Примечание 34 3 8 2" xfId="42973"/>
    <cellStyle name="Примечание 34 3 8 3" xfId="42974"/>
    <cellStyle name="Примечание 34 3 9" xfId="42975"/>
    <cellStyle name="Примечание 34 3 9 2" xfId="42976"/>
    <cellStyle name="Примечание 34 3 9 3" xfId="42977"/>
    <cellStyle name="Примечание 34 4" xfId="42978"/>
    <cellStyle name="Примечание 34 4 10" xfId="42979"/>
    <cellStyle name="Примечание 34 4 2" xfId="42980"/>
    <cellStyle name="Примечание 34 4 2 2" xfId="42981"/>
    <cellStyle name="Примечание 34 4 2 3" xfId="42982"/>
    <cellStyle name="Примечание 34 4 3" xfId="42983"/>
    <cellStyle name="Примечание 34 4 3 2" xfId="42984"/>
    <cellStyle name="Примечание 34 4 3 3" xfId="42985"/>
    <cellStyle name="Примечание 34 4 4" xfId="42986"/>
    <cellStyle name="Примечание 34 4 4 2" xfId="42987"/>
    <cellStyle name="Примечание 34 4 4 3" xfId="42988"/>
    <cellStyle name="Примечание 34 4 5" xfId="42989"/>
    <cellStyle name="Примечание 34 4 5 2" xfId="42990"/>
    <cellStyle name="Примечание 34 4 5 3" xfId="42991"/>
    <cellStyle name="Примечание 34 4 6" xfId="42992"/>
    <cellStyle name="Примечание 34 4 6 2" xfId="42993"/>
    <cellStyle name="Примечание 34 4 6 3" xfId="42994"/>
    <cellStyle name="Примечание 34 4 7" xfId="42995"/>
    <cellStyle name="Примечание 34 4 7 2" xfId="42996"/>
    <cellStyle name="Примечание 34 4 7 3" xfId="42997"/>
    <cellStyle name="Примечание 34 4 8" xfId="42998"/>
    <cellStyle name="Примечание 34 4 8 2" xfId="42999"/>
    <cellStyle name="Примечание 34 4 8 3" xfId="43000"/>
    <cellStyle name="Примечание 34 4 9" xfId="43001"/>
    <cellStyle name="Примечание 34 4 9 2" xfId="43002"/>
    <cellStyle name="Примечание 34 4 9 3" xfId="43003"/>
    <cellStyle name="Примечание 34 5" xfId="43004"/>
    <cellStyle name="Примечание 34 5 10" xfId="43005"/>
    <cellStyle name="Примечание 34 5 2" xfId="43006"/>
    <cellStyle name="Примечание 34 5 2 2" xfId="43007"/>
    <cellStyle name="Примечание 34 5 2 3" xfId="43008"/>
    <cellStyle name="Примечание 34 5 3" xfId="43009"/>
    <cellStyle name="Примечание 34 5 3 2" xfId="43010"/>
    <cellStyle name="Примечание 34 5 3 3" xfId="43011"/>
    <cellStyle name="Примечание 34 5 4" xfId="43012"/>
    <cellStyle name="Примечание 34 5 4 2" xfId="43013"/>
    <cellStyle name="Примечание 34 5 4 3" xfId="43014"/>
    <cellStyle name="Примечание 34 5 5" xfId="43015"/>
    <cellStyle name="Примечание 34 5 5 2" xfId="43016"/>
    <cellStyle name="Примечание 34 5 5 3" xfId="43017"/>
    <cellStyle name="Примечание 34 5 6" xfId="43018"/>
    <cellStyle name="Примечание 34 5 6 2" xfId="43019"/>
    <cellStyle name="Примечание 34 5 6 3" xfId="43020"/>
    <cellStyle name="Примечание 34 5 7" xfId="43021"/>
    <cellStyle name="Примечание 34 5 7 2" xfId="43022"/>
    <cellStyle name="Примечание 34 5 7 3" xfId="43023"/>
    <cellStyle name="Примечание 34 5 8" xfId="43024"/>
    <cellStyle name="Примечание 34 5 8 2" xfId="43025"/>
    <cellStyle name="Примечание 34 5 8 3" xfId="43026"/>
    <cellStyle name="Примечание 34 5 9" xfId="43027"/>
    <cellStyle name="Примечание 34 5 9 2" xfId="43028"/>
    <cellStyle name="Примечание 34 5 9 3" xfId="43029"/>
    <cellStyle name="Примечание 34 6" xfId="43030"/>
    <cellStyle name="Примечание 34 6 2" xfId="43031"/>
    <cellStyle name="Примечание 34 6 3" xfId="43032"/>
    <cellStyle name="Примечание 34 7" xfId="43033"/>
    <cellStyle name="Примечание 34 7 2" xfId="43034"/>
    <cellStyle name="Примечание 34 7 3" xfId="43035"/>
    <cellStyle name="Примечание 34 8" xfId="43036"/>
    <cellStyle name="Примечание 34 8 2" xfId="43037"/>
    <cellStyle name="Примечание 34 8 3" xfId="43038"/>
    <cellStyle name="Примечание 34 9" xfId="43039"/>
    <cellStyle name="Примечание 34 9 2" xfId="43040"/>
    <cellStyle name="Примечание 34 9 3" xfId="43041"/>
    <cellStyle name="Примечание 35" xfId="15641"/>
    <cellStyle name="Примечание 35 10" xfId="43042"/>
    <cellStyle name="Примечание 35 10 2" xfId="43043"/>
    <cellStyle name="Примечание 35 10 3" xfId="43044"/>
    <cellStyle name="Примечание 35 11" xfId="43045"/>
    <cellStyle name="Примечание 35 11 2" xfId="43046"/>
    <cellStyle name="Примечание 35 11 3" xfId="43047"/>
    <cellStyle name="Примечание 35 12" xfId="43048"/>
    <cellStyle name="Примечание 35 12 2" xfId="43049"/>
    <cellStyle name="Примечание 35 12 3" xfId="43050"/>
    <cellStyle name="Примечание 35 13" xfId="43051"/>
    <cellStyle name="Примечание 35 13 2" xfId="43052"/>
    <cellStyle name="Примечание 35 13 3" xfId="43053"/>
    <cellStyle name="Примечание 35 14" xfId="43054"/>
    <cellStyle name="Примечание 35 15" xfId="43055"/>
    <cellStyle name="Примечание 35 2" xfId="43056"/>
    <cellStyle name="Примечание 35 2 10" xfId="43057"/>
    <cellStyle name="Примечание 35 2 2" xfId="43058"/>
    <cellStyle name="Примечание 35 2 2 2" xfId="43059"/>
    <cellStyle name="Примечание 35 2 2 3" xfId="43060"/>
    <cellStyle name="Примечание 35 2 3" xfId="43061"/>
    <cellStyle name="Примечание 35 2 3 2" xfId="43062"/>
    <cellStyle name="Примечание 35 2 3 3" xfId="43063"/>
    <cellStyle name="Примечание 35 2 4" xfId="43064"/>
    <cellStyle name="Примечание 35 2 4 2" xfId="43065"/>
    <cellStyle name="Примечание 35 2 4 3" xfId="43066"/>
    <cellStyle name="Примечание 35 2 5" xfId="43067"/>
    <cellStyle name="Примечание 35 2 5 2" xfId="43068"/>
    <cellStyle name="Примечание 35 2 5 3" xfId="43069"/>
    <cellStyle name="Примечание 35 2 6" xfId="43070"/>
    <cellStyle name="Примечание 35 2 6 2" xfId="43071"/>
    <cellStyle name="Примечание 35 2 6 3" xfId="43072"/>
    <cellStyle name="Примечание 35 2 7" xfId="43073"/>
    <cellStyle name="Примечание 35 2 7 2" xfId="43074"/>
    <cellStyle name="Примечание 35 2 7 3" xfId="43075"/>
    <cellStyle name="Примечание 35 2 8" xfId="43076"/>
    <cellStyle name="Примечание 35 2 8 2" xfId="43077"/>
    <cellStyle name="Примечание 35 2 8 3" xfId="43078"/>
    <cellStyle name="Примечание 35 2 9" xfId="43079"/>
    <cellStyle name="Примечание 35 2 9 2" xfId="43080"/>
    <cellStyle name="Примечание 35 2 9 3" xfId="43081"/>
    <cellStyle name="Примечание 35 3" xfId="43082"/>
    <cellStyle name="Примечание 35 3 10" xfId="43083"/>
    <cellStyle name="Примечание 35 3 2" xfId="43084"/>
    <cellStyle name="Примечание 35 3 2 2" xfId="43085"/>
    <cellStyle name="Примечание 35 3 2 3" xfId="43086"/>
    <cellStyle name="Примечание 35 3 3" xfId="43087"/>
    <cellStyle name="Примечание 35 3 3 2" xfId="43088"/>
    <cellStyle name="Примечание 35 3 3 3" xfId="43089"/>
    <cellStyle name="Примечание 35 3 4" xfId="43090"/>
    <cellStyle name="Примечание 35 3 4 2" xfId="43091"/>
    <cellStyle name="Примечание 35 3 4 3" xfId="43092"/>
    <cellStyle name="Примечание 35 3 5" xfId="43093"/>
    <cellStyle name="Примечание 35 3 5 2" xfId="43094"/>
    <cellStyle name="Примечание 35 3 5 3" xfId="43095"/>
    <cellStyle name="Примечание 35 3 6" xfId="43096"/>
    <cellStyle name="Примечание 35 3 6 2" xfId="43097"/>
    <cellStyle name="Примечание 35 3 6 3" xfId="43098"/>
    <cellStyle name="Примечание 35 3 7" xfId="43099"/>
    <cellStyle name="Примечание 35 3 7 2" xfId="43100"/>
    <cellStyle name="Примечание 35 3 7 3" xfId="43101"/>
    <cellStyle name="Примечание 35 3 8" xfId="43102"/>
    <cellStyle name="Примечание 35 3 8 2" xfId="43103"/>
    <cellStyle name="Примечание 35 3 8 3" xfId="43104"/>
    <cellStyle name="Примечание 35 3 9" xfId="43105"/>
    <cellStyle name="Примечание 35 3 9 2" xfId="43106"/>
    <cellStyle name="Примечание 35 3 9 3" xfId="43107"/>
    <cellStyle name="Примечание 35 4" xfId="43108"/>
    <cellStyle name="Примечание 35 4 10" xfId="43109"/>
    <cellStyle name="Примечание 35 4 2" xfId="43110"/>
    <cellStyle name="Примечание 35 4 2 2" xfId="43111"/>
    <cellStyle name="Примечание 35 4 2 3" xfId="43112"/>
    <cellStyle name="Примечание 35 4 3" xfId="43113"/>
    <cellStyle name="Примечание 35 4 3 2" xfId="43114"/>
    <cellStyle name="Примечание 35 4 3 3" xfId="43115"/>
    <cellStyle name="Примечание 35 4 4" xfId="43116"/>
    <cellStyle name="Примечание 35 4 4 2" xfId="43117"/>
    <cellStyle name="Примечание 35 4 4 3" xfId="43118"/>
    <cellStyle name="Примечание 35 4 5" xfId="43119"/>
    <cellStyle name="Примечание 35 4 5 2" xfId="43120"/>
    <cellStyle name="Примечание 35 4 5 3" xfId="43121"/>
    <cellStyle name="Примечание 35 4 6" xfId="43122"/>
    <cellStyle name="Примечание 35 4 6 2" xfId="43123"/>
    <cellStyle name="Примечание 35 4 6 3" xfId="43124"/>
    <cellStyle name="Примечание 35 4 7" xfId="43125"/>
    <cellStyle name="Примечание 35 4 7 2" xfId="43126"/>
    <cellStyle name="Примечание 35 4 7 3" xfId="43127"/>
    <cellStyle name="Примечание 35 4 8" xfId="43128"/>
    <cellStyle name="Примечание 35 4 8 2" xfId="43129"/>
    <cellStyle name="Примечание 35 4 8 3" xfId="43130"/>
    <cellStyle name="Примечание 35 4 9" xfId="43131"/>
    <cellStyle name="Примечание 35 4 9 2" xfId="43132"/>
    <cellStyle name="Примечание 35 4 9 3" xfId="43133"/>
    <cellStyle name="Примечание 35 5" xfId="43134"/>
    <cellStyle name="Примечание 35 5 10" xfId="43135"/>
    <cellStyle name="Примечание 35 5 2" xfId="43136"/>
    <cellStyle name="Примечание 35 5 2 2" xfId="43137"/>
    <cellStyle name="Примечание 35 5 2 3" xfId="43138"/>
    <cellStyle name="Примечание 35 5 3" xfId="43139"/>
    <cellStyle name="Примечание 35 5 3 2" xfId="43140"/>
    <cellStyle name="Примечание 35 5 3 3" xfId="43141"/>
    <cellStyle name="Примечание 35 5 4" xfId="43142"/>
    <cellStyle name="Примечание 35 5 4 2" xfId="43143"/>
    <cellStyle name="Примечание 35 5 4 3" xfId="43144"/>
    <cellStyle name="Примечание 35 5 5" xfId="43145"/>
    <cellStyle name="Примечание 35 5 5 2" xfId="43146"/>
    <cellStyle name="Примечание 35 5 5 3" xfId="43147"/>
    <cellStyle name="Примечание 35 5 6" xfId="43148"/>
    <cellStyle name="Примечание 35 5 6 2" xfId="43149"/>
    <cellStyle name="Примечание 35 5 6 3" xfId="43150"/>
    <cellStyle name="Примечание 35 5 7" xfId="43151"/>
    <cellStyle name="Примечание 35 5 7 2" xfId="43152"/>
    <cellStyle name="Примечание 35 5 7 3" xfId="43153"/>
    <cellStyle name="Примечание 35 5 8" xfId="43154"/>
    <cellStyle name="Примечание 35 5 8 2" xfId="43155"/>
    <cellStyle name="Примечание 35 5 8 3" xfId="43156"/>
    <cellStyle name="Примечание 35 5 9" xfId="43157"/>
    <cellStyle name="Примечание 35 5 9 2" xfId="43158"/>
    <cellStyle name="Примечание 35 5 9 3" xfId="43159"/>
    <cellStyle name="Примечание 35 6" xfId="43160"/>
    <cellStyle name="Примечание 35 6 2" xfId="43161"/>
    <cellStyle name="Примечание 35 6 3" xfId="43162"/>
    <cellStyle name="Примечание 35 7" xfId="43163"/>
    <cellStyle name="Примечание 35 7 2" xfId="43164"/>
    <cellStyle name="Примечание 35 7 3" xfId="43165"/>
    <cellStyle name="Примечание 35 8" xfId="43166"/>
    <cellStyle name="Примечание 35 8 2" xfId="43167"/>
    <cellStyle name="Примечание 35 8 3" xfId="43168"/>
    <cellStyle name="Примечание 35 9" xfId="43169"/>
    <cellStyle name="Примечание 35 9 2" xfId="43170"/>
    <cellStyle name="Примечание 35 9 3" xfId="43171"/>
    <cellStyle name="Примечание 36" xfId="15642"/>
    <cellStyle name="Примечание 36 10" xfId="43172"/>
    <cellStyle name="Примечание 36 10 2" xfId="43173"/>
    <cellStyle name="Примечание 36 10 3" xfId="43174"/>
    <cellStyle name="Примечание 36 11" xfId="43175"/>
    <cellStyle name="Примечание 36 11 2" xfId="43176"/>
    <cellStyle name="Примечание 36 11 3" xfId="43177"/>
    <cellStyle name="Примечание 36 12" xfId="43178"/>
    <cellStyle name="Примечание 36 12 2" xfId="43179"/>
    <cellStyle name="Примечание 36 12 3" xfId="43180"/>
    <cellStyle name="Примечание 36 13" xfId="43181"/>
    <cellStyle name="Примечание 36 13 2" xfId="43182"/>
    <cellStyle name="Примечание 36 13 3" xfId="43183"/>
    <cellStyle name="Примечание 36 14" xfId="43184"/>
    <cellStyle name="Примечание 36 15" xfId="43185"/>
    <cellStyle name="Примечание 36 2" xfId="43186"/>
    <cellStyle name="Примечание 36 2 10" xfId="43187"/>
    <cellStyle name="Примечание 36 2 2" xfId="43188"/>
    <cellStyle name="Примечание 36 2 2 2" xfId="43189"/>
    <cellStyle name="Примечание 36 2 2 3" xfId="43190"/>
    <cellStyle name="Примечание 36 2 3" xfId="43191"/>
    <cellStyle name="Примечание 36 2 3 2" xfId="43192"/>
    <cellStyle name="Примечание 36 2 3 3" xfId="43193"/>
    <cellStyle name="Примечание 36 2 4" xfId="43194"/>
    <cellStyle name="Примечание 36 2 4 2" xfId="43195"/>
    <cellStyle name="Примечание 36 2 4 3" xfId="43196"/>
    <cellStyle name="Примечание 36 2 5" xfId="43197"/>
    <cellStyle name="Примечание 36 2 5 2" xfId="43198"/>
    <cellStyle name="Примечание 36 2 5 3" xfId="43199"/>
    <cellStyle name="Примечание 36 2 6" xfId="43200"/>
    <cellStyle name="Примечание 36 2 6 2" xfId="43201"/>
    <cellStyle name="Примечание 36 2 6 3" xfId="43202"/>
    <cellStyle name="Примечание 36 2 7" xfId="43203"/>
    <cellStyle name="Примечание 36 2 7 2" xfId="43204"/>
    <cellStyle name="Примечание 36 2 7 3" xfId="43205"/>
    <cellStyle name="Примечание 36 2 8" xfId="43206"/>
    <cellStyle name="Примечание 36 2 8 2" xfId="43207"/>
    <cellStyle name="Примечание 36 2 8 3" xfId="43208"/>
    <cellStyle name="Примечание 36 2 9" xfId="43209"/>
    <cellStyle name="Примечание 36 2 9 2" xfId="43210"/>
    <cellStyle name="Примечание 36 2 9 3" xfId="43211"/>
    <cellStyle name="Примечание 36 3" xfId="43212"/>
    <cellStyle name="Примечание 36 3 10" xfId="43213"/>
    <cellStyle name="Примечание 36 3 2" xfId="43214"/>
    <cellStyle name="Примечание 36 3 2 2" xfId="43215"/>
    <cellStyle name="Примечание 36 3 2 3" xfId="43216"/>
    <cellStyle name="Примечание 36 3 3" xfId="43217"/>
    <cellStyle name="Примечание 36 3 3 2" xfId="43218"/>
    <cellStyle name="Примечание 36 3 3 3" xfId="43219"/>
    <cellStyle name="Примечание 36 3 4" xfId="43220"/>
    <cellStyle name="Примечание 36 3 4 2" xfId="43221"/>
    <cellStyle name="Примечание 36 3 4 3" xfId="43222"/>
    <cellStyle name="Примечание 36 3 5" xfId="43223"/>
    <cellStyle name="Примечание 36 3 5 2" xfId="43224"/>
    <cellStyle name="Примечание 36 3 5 3" xfId="43225"/>
    <cellStyle name="Примечание 36 3 6" xfId="43226"/>
    <cellStyle name="Примечание 36 3 6 2" xfId="43227"/>
    <cellStyle name="Примечание 36 3 6 3" xfId="43228"/>
    <cellStyle name="Примечание 36 3 7" xfId="43229"/>
    <cellStyle name="Примечание 36 3 7 2" xfId="43230"/>
    <cellStyle name="Примечание 36 3 7 3" xfId="43231"/>
    <cellStyle name="Примечание 36 3 8" xfId="43232"/>
    <cellStyle name="Примечание 36 3 8 2" xfId="43233"/>
    <cellStyle name="Примечание 36 3 8 3" xfId="43234"/>
    <cellStyle name="Примечание 36 3 9" xfId="43235"/>
    <cellStyle name="Примечание 36 3 9 2" xfId="43236"/>
    <cellStyle name="Примечание 36 3 9 3" xfId="43237"/>
    <cellStyle name="Примечание 36 4" xfId="43238"/>
    <cellStyle name="Примечание 36 4 10" xfId="43239"/>
    <cellStyle name="Примечание 36 4 2" xfId="43240"/>
    <cellStyle name="Примечание 36 4 2 2" xfId="43241"/>
    <cellStyle name="Примечание 36 4 2 3" xfId="43242"/>
    <cellStyle name="Примечание 36 4 3" xfId="43243"/>
    <cellStyle name="Примечание 36 4 3 2" xfId="43244"/>
    <cellStyle name="Примечание 36 4 3 3" xfId="43245"/>
    <cellStyle name="Примечание 36 4 4" xfId="43246"/>
    <cellStyle name="Примечание 36 4 4 2" xfId="43247"/>
    <cellStyle name="Примечание 36 4 4 3" xfId="43248"/>
    <cellStyle name="Примечание 36 4 5" xfId="43249"/>
    <cellStyle name="Примечание 36 4 5 2" xfId="43250"/>
    <cellStyle name="Примечание 36 4 5 3" xfId="43251"/>
    <cellStyle name="Примечание 36 4 6" xfId="43252"/>
    <cellStyle name="Примечание 36 4 6 2" xfId="43253"/>
    <cellStyle name="Примечание 36 4 6 3" xfId="43254"/>
    <cellStyle name="Примечание 36 4 7" xfId="43255"/>
    <cellStyle name="Примечание 36 4 7 2" xfId="43256"/>
    <cellStyle name="Примечание 36 4 7 3" xfId="43257"/>
    <cellStyle name="Примечание 36 4 8" xfId="43258"/>
    <cellStyle name="Примечание 36 4 8 2" xfId="43259"/>
    <cellStyle name="Примечание 36 4 8 3" xfId="43260"/>
    <cellStyle name="Примечание 36 4 9" xfId="43261"/>
    <cellStyle name="Примечание 36 4 9 2" xfId="43262"/>
    <cellStyle name="Примечание 36 4 9 3" xfId="43263"/>
    <cellStyle name="Примечание 36 5" xfId="43264"/>
    <cellStyle name="Примечание 36 5 10" xfId="43265"/>
    <cellStyle name="Примечание 36 5 2" xfId="43266"/>
    <cellStyle name="Примечание 36 5 2 2" xfId="43267"/>
    <cellStyle name="Примечание 36 5 2 3" xfId="43268"/>
    <cellStyle name="Примечание 36 5 3" xfId="43269"/>
    <cellStyle name="Примечание 36 5 3 2" xfId="43270"/>
    <cellStyle name="Примечание 36 5 3 3" xfId="43271"/>
    <cellStyle name="Примечание 36 5 4" xfId="43272"/>
    <cellStyle name="Примечание 36 5 4 2" xfId="43273"/>
    <cellStyle name="Примечание 36 5 4 3" xfId="43274"/>
    <cellStyle name="Примечание 36 5 5" xfId="43275"/>
    <cellStyle name="Примечание 36 5 5 2" xfId="43276"/>
    <cellStyle name="Примечание 36 5 5 3" xfId="43277"/>
    <cellStyle name="Примечание 36 5 6" xfId="43278"/>
    <cellStyle name="Примечание 36 5 6 2" xfId="43279"/>
    <cellStyle name="Примечание 36 5 6 3" xfId="43280"/>
    <cellStyle name="Примечание 36 5 7" xfId="43281"/>
    <cellStyle name="Примечание 36 5 7 2" xfId="43282"/>
    <cellStyle name="Примечание 36 5 7 3" xfId="43283"/>
    <cellStyle name="Примечание 36 5 8" xfId="43284"/>
    <cellStyle name="Примечание 36 5 8 2" xfId="43285"/>
    <cellStyle name="Примечание 36 5 8 3" xfId="43286"/>
    <cellStyle name="Примечание 36 5 9" xfId="43287"/>
    <cellStyle name="Примечание 36 5 9 2" xfId="43288"/>
    <cellStyle name="Примечание 36 5 9 3" xfId="43289"/>
    <cellStyle name="Примечание 36 6" xfId="43290"/>
    <cellStyle name="Примечание 36 6 2" xfId="43291"/>
    <cellStyle name="Примечание 36 6 3" xfId="43292"/>
    <cellStyle name="Примечание 36 7" xfId="43293"/>
    <cellStyle name="Примечание 36 7 2" xfId="43294"/>
    <cellStyle name="Примечание 36 7 3" xfId="43295"/>
    <cellStyle name="Примечание 36 8" xfId="43296"/>
    <cellStyle name="Примечание 36 8 2" xfId="43297"/>
    <cellStyle name="Примечание 36 8 3" xfId="43298"/>
    <cellStyle name="Примечание 36 9" xfId="43299"/>
    <cellStyle name="Примечание 36 9 2" xfId="43300"/>
    <cellStyle name="Примечание 36 9 3" xfId="43301"/>
    <cellStyle name="Примечание 37" xfId="15643"/>
    <cellStyle name="Примечание 37 10" xfId="43302"/>
    <cellStyle name="Примечание 37 10 2" xfId="43303"/>
    <cellStyle name="Примечание 37 10 3" xfId="43304"/>
    <cellStyle name="Примечание 37 11" xfId="43305"/>
    <cellStyle name="Примечание 37 11 2" xfId="43306"/>
    <cellStyle name="Примечание 37 11 3" xfId="43307"/>
    <cellStyle name="Примечание 37 12" xfId="43308"/>
    <cellStyle name="Примечание 37 12 2" xfId="43309"/>
    <cellStyle name="Примечание 37 12 3" xfId="43310"/>
    <cellStyle name="Примечание 37 13" xfId="43311"/>
    <cellStyle name="Примечание 37 13 2" xfId="43312"/>
    <cellStyle name="Примечание 37 13 3" xfId="43313"/>
    <cellStyle name="Примечание 37 14" xfId="43314"/>
    <cellStyle name="Примечание 37 15" xfId="43315"/>
    <cellStyle name="Примечание 37 2" xfId="43316"/>
    <cellStyle name="Примечание 37 2 10" xfId="43317"/>
    <cellStyle name="Примечание 37 2 2" xfId="43318"/>
    <cellStyle name="Примечание 37 2 2 2" xfId="43319"/>
    <cellStyle name="Примечание 37 2 2 3" xfId="43320"/>
    <cellStyle name="Примечание 37 2 3" xfId="43321"/>
    <cellStyle name="Примечание 37 2 3 2" xfId="43322"/>
    <cellStyle name="Примечание 37 2 3 3" xfId="43323"/>
    <cellStyle name="Примечание 37 2 4" xfId="43324"/>
    <cellStyle name="Примечание 37 2 4 2" xfId="43325"/>
    <cellStyle name="Примечание 37 2 4 3" xfId="43326"/>
    <cellStyle name="Примечание 37 2 5" xfId="43327"/>
    <cellStyle name="Примечание 37 2 5 2" xfId="43328"/>
    <cellStyle name="Примечание 37 2 5 3" xfId="43329"/>
    <cellStyle name="Примечание 37 2 6" xfId="43330"/>
    <cellStyle name="Примечание 37 2 6 2" xfId="43331"/>
    <cellStyle name="Примечание 37 2 6 3" xfId="43332"/>
    <cellStyle name="Примечание 37 2 7" xfId="43333"/>
    <cellStyle name="Примечание 37 2 7 2" xfId="43334"/>
    <cellStyle name="Примечание 37 2 7 3" xfId="43335"/>
    <cellStyle name="Примечание 37 2 8" xfId="43336"/>
    <cellStyle name="Примечание 37 2 8 2" xfId="43337"/>
    <cellStyle name="Примечание 37 2 8 3" xfId="43338"/>
    <cellStyle name="Примечание 37 2 9" xfId="43339"/>
    <cellStyle name="Примечание 37 2 9 2" xfId="43340"/>
    <cellStyle name="Примечание 37 2 9 3" xfId="43341"/>
    <cellStyle name="Примечание 37 3" xfId="43342"/>
    <cellStyle name="Примечание 37 3 10" xfId="43343"/>
    <cellStyle name="Примечание 37 3 2" xfId="43344"/>
    <cellStyle name="Примечание 37 3 2 2" xfId="43345"/>
    <cellStyle name="Примечание 37 3 2 3" xfId="43346"/>
    <cellStyle name="Примечание 37 3 3" xfId="43347"/>
    <cellStyle name="Примечание 37 3 3 2" xfId="43348"/>
    <cellStyle name="Примечание 37 3 3 3" xfId="43349"/>
    <cellStyle name="Примечание 37 3 4" xfId="43350"/>
    <cellStyle name="Примечание 37 3 4 2" xfId="43351"/>
    <cellStyle name="Примечание 37 3 4 3" xfId="43352"/>
    <cellStyle name="Примечание 37 3 5" xfId="43353"/>
    <cellStyle name="Примечание 37 3 5 2" xfId="43354"/>
    <cellStyle name="Примечание 37 3 5 3" xfId="43355"/>
    <cellStyle name="Примечание 37 3 6" xfId="43356"/>
    <cellStyle name="Примечание 37 3 6 2" xfId="43357"/>
    <cellStyle name="Примечание 37 3 6 3" xfId="43358"/>
    <cellStyle name="Примечание 37 3 7" xfId="43359"/>
    <cellStyle name="Примечание 37 3 7 2" xfId="43360"/>
    <cellStyle name="Примечание 37 3 7 3" xfId="43361"/>
    <cellStyle name="Примечание 37 3 8" xfId="43362"/>
    <cellStyle name="Примечание 37 3 8 2" xfId="43363"/>
    <cellStyle name="Примечание 37 3 8 3" xfId="43364"/>
    <cellStyle name="Примечание 37 3 9" xfId="43365"/>
    <cellStyle name="Примечание 37 3 9 2" xfId="43366"/>
    <cellStyle name="Примечание 37 3 9 3" xfId="43367"/>
    <cellStyle name="Примечание 37 4" xfId="43368"/>
    <cellStyle name="Примечание 37 4 10" xfId="43369"/>
    <cellStyle name="Примечание 37 4 2" xfId="43370"/>
    <cellStyle name="Примечание 37 4 2 2" xfId="43371"/>
    <cellStyle name="Примечание 37 4 2 3" xfId="43372"/>
    <cellStyle name="Примечание 37 4 3" xfId="43373"/>
    <cellStyle name="Примечание 37 4 3 2" xfId="43374"/>
    <cellStyle name="Примечание 37 4 3 3" xfId="43375"/>
    <cellStyle name="Примечание 37 4 4" xfId="43376"/>
    <cellStyle name="Примечание 37 4 4 2" xfId="43377"/>
    <cellStyle name="Примечание 37 4 4 3" xfId="43378"/>
    <cellStyle name="Примечание 37 4 5" xfId="43379"/>
    <cellStyle name="Примечание 37 4 5 2" xfId="43380"/>
    <cellStyle name="Примечание 37 4 5 3" xfId="43381"/>
    <cellStyle name="Примечание 37 4 6" xfId="43382"/>
    <cellStyle name="Примечание 37 4 6 2" xfId="43383"/>
    <cellStyle name="Примечание 37 4 6 3" xfId="43384"/>
    <cellStyle name="Примечание 37 4 7" xfId="43385"/>
    <cellStyle name="Примечание 37 4 7 2" xfId="43386"/>
    <cellStyle name="Примечание 37 4 7 3" xfId="43387"/>
    <cellStyle name="Примечание 37 4 8" xfId="43388"/>
    <cellStyle name="Примечание 37 4 8 2" xfId="43389"/>
    <cellStyle name="Примечание 37 4 8 3" xfId="43390"/>
    <cellStyle name="Примечание 37 4 9" xfId="43391"/>
    <cellStyle name="Примечание 37 4 9 2" xfId="43392"/>
    <cellStyle name="Примечание 37 4 9 3" xfId="43393"/>
    <cellStyle name="Примечание 37 5" xfId="43394"/>
    <cellStyle name="Примечание 37 5 10" xfId="43395"/>
    <cellStyle name="Примечание 37 5 2" xfId="43396"/>
    <cellStyle name="Примечание 37 5 2 2" xfId="43397"/>
    <cellStyle name="Примечание 37 5 2 3" xfId="43398"/>
    <cellStyle name="Примечание 37 5 3" xfId="43399"/>
    <cellStyle name="Примечание 37 5 3 2" xfId="43400"/>
    <cellStyle name="Примечание 37 5 3 3" xfId="43401"/>
    <cellStyle name="Примечание 37 5 4" xfId="43402"/>
    <cellStyle name="Примечание 37 5 4 2" xfId="43403"/>
    <cellStyle name="Примечание 37 5 4 3" xfId="43404"/>
    <cellStyle name="Примечание 37 5 5" xfId="43405"/>
    <cellStyle name="Примечание 37 5 5 2" xfId="43406"/>
    <cellStyle name="Примечание 37 5 5 3" xfId="43407"/>
    <cellStyle name="Примечание 37 5 6" xfId="43408"/>
    <cellStyle name="Примечание 37 5 6 2" xfId="43409"/>
    <cellStyle name="Примечание 37 5 6 3" xfId="43410"/>
    <cellStyle name="Примечание 37 5 7" xfId="43411"/>
    <cellStyle name="Примечание 37 5 7 2" xfId="43412"/>
    <cellStyle name="Примечание 37 5 7 3" xfId="43413"/>
    <cellStyle name="Примечание 37 5 8" xfId="43414"/>
    <cellStyle name="Примечание 37 5 8 2" xfId="43415"/>
    <cellStyle name="Примечание 37 5 8 3" xfId="43416"/>
    <cellStyle name="Примечание 37 5 9" xfId="43417"/>
    <cellStyle name="Примечание 37 5 9 2" xfId="43418"/>
    <cellStyle name="Примечание 37 5 9 3" xfId="43419"/>
    <cellStyle name="Примечание 37 6" xfId="43420"/>
    <cellStyle name="Примечание 37 6 2" xfId="43421"/>
    <cellStyle name="Примечание 37 6 3" xfId="43422"/>
    <cellStyle name="Примечание 37 7" xfId="43423"/>
    <cellStyle name="Примечание 37 7 2" xfId="43424"/>
    <cellStyle name="Примечание 37 7 3" xfId="43425"/>
    <cellStyle name="Примечание 37 8" xfId="43426"/>
    <cellStyle name="Примечание 37 8 2" xfId="43427"/>
    <cellStyle name="Примечание 37 8 3" xfId="43428"/>
    <cellStyle name="Примечание 37 9" xfId="43429"/>
    <cellStyle name="Примечание 37 9 2" xfId="43430"/>
    <cellStyle name="Примечание 37 9 3" xfId="43431"/>
    <cellStyle name="Примечание 38" xfId="15644"/>
    <cellStyle name="Примечание 38 2" xfId="43432"/>
    <cellStyle name="Примечание 39" xfId="15645"/>
    <cellStyle name="Примечание 39 2" xfId="43433"/>
    <cellStyle name="Примечание 4" xfId="15646"/>
    <cellStyle name="Примечание 4 10" xfId="15647"/>
    <cellStyle name="Примечание 4 10 10" xfId="43434"/>
    <cellStyle name="Примечание 4 10 11" xfId="43435"/>
    <cellStyle name="Примечание 4 10 12" xfId="43436"/>
    <cellStyle name="Примечание 4 10 2" xfId="43437"/>
    <cellStyle name="Примечание 4 10 2 2" xfId="43438"/>
    <cellStyle name="Примечание 4 10 2 3" xfId="43439"/>
    <cellStyle name="Примечание 4 10 3" xfId="43440"/>
    <cellStyle name="Примечание 4 10 3 2" xfId="43441"/>
    <cellStyle name="Примечание 4 10 3 3" xfId="43442"/>
    <cellStyle name="Примечание 4 10 4" xfId="43443"/>
    <cellStyle name="Примечание 4 10 4 2" xfId="43444"/>
    <cellStyle name="Примечание 4 10 4 3" xfId="43445"/>
    <cellStyle name="Примечание 4 10 5" xfId="43446"/>
    <cellStyle name="Примечание 4 10 5 2" xfId="43447"/>
    <cellStyle name="Примечание 4 10 5 3" xfId="43448"/>
    <cellStyle name="Примечание 4 10 6" xfId="43449"/>
    <cellStyle name="Примечание 4 10 6 2" xfId="43450"/>
    <cellStyle name="Примечание 4 10 6 3" xfId="43451"/>
    <cellStyle name="Примечание 4 10 7" xfId="43452"/>
    <cellStyle name="Примечание 4 10 7 2" xfId="43453"/>
    <cellStyle name="Примечание 4 10 7 3" xfId="43454"/>
    <cellStyle name="Примечание 4 10 8" xfId="43455"/>
    <cellStyle name="Примечание 4 10 8 2" xfId="43456"/>
    <cellStyle name="Примечание 4 10 8 3" xfId="43457"/>
    <cellStyle name="Примечание 4 10 9" xfId="43458"/>
    <cellStyle name="Примечание 4 10 9 2" xfId="43459"/>
    <cellStyle name="Примечание 4 10 9 3" xfId="43460"/>
    <cellStyle name="Примечание 4 11" xfId="15648"/>
    <cellStyle name="Примечание 4 11 10" xfId="43461"/>
    <cellStyle name="Примечание 4 11 11" xfId="43462"/>
    <cellStyle name="Примечание 4 11 12" xfId="43463"/>
    <cellStyle name="Примечание 4 11 2" xfId="43464"/>
    <cellStyle name="Примечание 4 11 2 2" xfId="43465"/>
    <cellStyle name="Примечание 4 11 2 3" xfId="43466"/>
    <cellStyle name="Примечание 4 11 3" xfId="43467"/>
    <cellStyle name="Примечание 4 11 3 2" xfId="43468"/>
    <cellStyle name="Примечание 4 11 3 3" xfId="43469"/>
    <cellStyle name="Примечание 4 11 4" xfId="43470"/>
    <cellStyle name="Примечание 4 11 4 2" xfId="43471"/>
    <cellStyle name="Примечание 4 11 4 3" xfId="43472"/>
    <cellStyle name="Примечание 4 11 5" xfId="43473"/>
    <cellStyle name="Примечание 4 11 5 2" xfId="43474"/>
    <cellStyle name="Примечание 4 11 5 3" xfId="43475"/>
    <cellStyle name="Примечание 4 11 6" xfId="43476"/>
    <cellStyle name="Примечание 4 11 6 2" xfId="43477"/>
    <cellStyle name="Примечание 4 11 6 3" xfId="43478"/>
    <cellStyle name="Примечание 4 11 7" xfId="43479"/>
    <cellStyle name="Примечание 4 11 7 2" xfId="43480"/>
    <cellStyle name="Примечание 4 11 7 3" xfId="43481"/>
    <cellStyle name="Примечание 4 11 8" xfId="43482"/>
    <cellStyle name="Примечание 4 11 8 2" xfId="43483"/>
    <cellStyle name="Примечание 4 11 8 3" xfId="43484"/>
    <cellStyle name="Примечание 4 11 9" xfId="43485"/>
    <cellStyle name="Примечание 4 11 9 2" xfId="43486"/>
    <cellStyle name="Примечание 4 11 9 3" xfId="43487"/>
    <cellStyle name="Примечание 4 12" xfId="43488"/>
    <cellStyle name="Примечание 4 12 10" xfId="43489"/>
    <cellStyle name="Примечание 4 12 2" xfId="43490"/>
    <cellStyle name="Примечание 4 12 2 2" xfId="43491"/>
    <cellStyle name="Примечание 4 12 2 3" xfId="43492"/>
    <cellStyle name="Примечание 4 12 3" xfId="43493"/>
    <cellStyle name="Примечание 4 12 3 2" xfId="43494"/>
    <cellStyle name="Примечание 4 12 3 3" xfId="43495"/>
    <cellStyle name="Примечание 4 12 4" xfId="43496"/>
    <cellStyle name="Примечание 4 12 4 2" xfId="43497"/>
    <cellStyle name="Примечание 4 12 4 3" xfId="43498"/>
    <cellStyle name="Примечание 4 12 5" xfId="43499"/>
    <cellStyle name="Примечание 4 12 5 2" xfId="43500"/>
    <cellStyle name="Примечание 4 12 5 3" xfId="43501"/>
    <cellStyle name="Примечание 4 12 6" xfId="43502"/>
    <cellStyle name="Примечание 4 12 6 2" xfId="43503"/>
    <cellStyle name="Примечание 4 12 6 3" xfId="43504"/>
    <cellStyle name="Примечание 4 12 7" xfId="43505"/>
    <cellStyle name="Примечание 4 12 7 2" xfId="43506"/>
    <cellStyle name="Примечание 4 12 7 3" xfId="43507"/>
    <cellStyle name="Примечание 4 12 8" xfId="43508"/>
    <cellStyle name="Примечание 4 12 8 2" xfId="43509"/>
    <cellStyle name="Примечание 4 12 8 3" xfId="43510"/>
    <cellStyle name="Примечание 4 12 9" xfId="43511"/>
    <cellStyle name="Примечание 4 12 9 2" xfId="43512"/>
    <cellStyle name="Примечание 4 12 9 3" xfId="43513"/>
    <cellStyle name="Примечание 4 13" xfId="43514"/>
    <cellStyle name="Примечание 4 13 10" xfId="43515"/>
    <cellStyle name="Примечание 4 13 2" xfId="43516"/>
    <cellStyle name="Примечание 4 13 2 2" xfId="43517"/>
    <cellStyle name="Примечание 4 13 2 3" xfId="43518"/>
    <cellStyle name="Примечание 4 13 3" xfId="43519"/>
    <cellStyle name="Примечание 4 13 3 2" xfId="43520"/>
    <cellStyle name="Примечание 4 13 3 3" xfId="43521"/>
    <cellStyle name="Примечание 4 13 4" xfId="43522"/>
    <cellStyle name="Примечание 4 13 4 2" xfId="43523"/>
    <cellStyle name="Примечание 4 13 4 3" xfId="43524"/>
    <cellStyle name="Примечание 4 13 5" xfId="43525"/>
    <cellStyle name="Примечание 4 13 5 2" xfId="43526"/>
    <cellStyle name="Примечание 4 13 5 3" xfId="43527"/>
    <cellStyle name="Примечание 4 13 6" xfId="43528"/>
    <cellStyle name="Примечание 4 13 6 2" xfId="43529"/>
    <cellStyle name="Примечание 4 13 6 3" xfId="43530"/>
    <cellStyle name="Примечание 4 13 7" xfId="43531"/>
    <cellStyle name="Примечание 4 13 7 2" xfId="43532"/>
    <cellStyle name="Примечание 4 13 7 3" xfId="43533"/>
    <cellStyle name="Примечание 4 13 8" xfId="43534"/>
    <cellStyle name="Примечание 4 13 8 2" xfId="43535"/>
    <cellStyle name="Примечание 4 13 8 3" xfId="43536"/>
    <cellStyle name="Примечание 4 13 9" xfId="43537"/>
    <cellStyle name="Примечание 4 13 9 2" xfId="43538"/>
    <cellStyle name="Примечание 4 13 9 3" xfId="43539"/>
    <cellStyle name="Примечание 4 14" xfId="43540"/>
    <cellStyle name="Примечание 4 14 2" xfId="43541"/>
    <cellStyle name="Примечание 4 14 3" xfId="43542"/>
    <cellStyle name="Примечание 4 15" xfId="43543"/>
    <cellStyle name="Примечание 4 15 2" xfId="43544"/>
    <cellStyle name="Примечание 4 15 3" xfId="43545"/>
    <cellStyle name="Примечание 4 16" xfId="43546"/>
    <cellStyle name="Примечание 4 16 2" xfId="43547"/>
    <cellStyle name="Примечание 4 16 3" xfId="43548"/>
    <cellStyle name="Примечание 4 17" xfId="43549"/>
    <cellStyle name="Примечание 4 17 2" xfId="43550"/>
    <cellStyle name="Примечание 4 17 3" xfId="43551"/>
    <cellStyle name="Примечание 4 18" xfId="43552"/>
    <cellStyle name="Примечание 4 18 2" xfId="43553"/>
    <cellStyle name="Примечание 4 18 3" xfId="43554"/>
    <cellStyle name="Примечание 4 19" xfId="43555"/>
    <cellStyle name="Примечание 4 19 2" xfId="43556"/>
    <cellStyle name="Примечание 4 19 3" xfId="43557"/>
    <cellStyle name="Примечание 4 2" xfId="15649"/>
    <cellStyle name="Примечание 4 2 10" xfId="43558"/>
    <cellStyle name="Примечание 4 2 10 2" xfId="43559"/>
    <cellStyle name="Примечание 4 2 10 3" xfId="43560"/>
    <cellStyle name="Примечание 4 2 11" xfId="43561"/>
    <cellStyle name="Примечание 4 2 11 2" xfId="43562"/>
    <cellStyle name="Примечание 4 2 11 3" xfId="43563"/>
    <cellStyle name="Примечание 4 2 12" xfId="43564"/>
    <cellStyle name="Примечание 4 2 12 2" xfId="43565"/>
    <cellStyle name="Примечание 4 2 12 3" xfId="43566"/>
    <cellStyle name="Примечание 4 2 13" xfId="43567"/>
    <cellStyle name="Примечание 4 2 13 2" xfId="43568"/>
    <cellStyle name="Примечание 4 2 13 3" xfId="43569"/>
    <cellStyle name="Примечание 4 2 14" xfId="43570"/>
    <cellStyle name="Примечание 4 2 15" xfId="43571"/>
    <cellStyle name="Примечание 4 2 2" xfId="43572"/>
    <cellStyle name="Примечание 4 2 2 10" xfId="43573"/>
    <cellStyle name="Примечание 4 2 2 2" xfId="43574"/>
    <cellStyle name="Примечание 4 2 2 2 2" xfId="43575"/>
    <cellStyle name="Примечание 4 2 2 2 3" xfId="43576"/>
    <cellStyle name="Примечание 4 2 2 3" xfId="43577"/>
    <cellStyle name="Примечание 4 2 2 3 2" xfId="43578"/>
    <cellStyle name="Примечание 4 2 2 3 3" xfId="43579"/>
    <cellStyle name="Примечание 4 2 2 4" xfId="43580"/>
    <cellStyle name="Примечание 4 2 2 4 2" xfId="43581"/>
    <cellStyle name="Примечание 4 2 2 4 3" xfId="43582"/>
    <cellStyle name="Примечание 4 2 2 5" xfId="43583"/>
    <cellStyle name="Примечание 4 2 2 5 2" xfId="43584"/>
    <cellStyle name="Примечание 4 2 2 5 3" xfId="43585"/>
    <cellStyle name="Примечание 4 2 2 6" xfId="43586"/>
    <cellStyle name="Примечание 4 2 2 6 2" xfId="43587"/>
    <cellStyle name="Примечание 4 2 2 6 3" xfId="43588"/>
    <cellStyle name="Примечание 4 2 2 7" xfId="43589"/>
    <cellStyle name="Примечание 4 2 2 7 2" xfId="43590"/>
    <cellStyle name="Примечание 4 2 2 7 3" xfId="43591"/>
    <cellStyle name="Примечание 4 2 2 8" xfId="43592"/>
    <cellStyle name="Примечание 4 2 2 8 2" xfId="43593"/>
    <cellStyle name="Примечание 4 2 2 8 3" xfId="43594"/>
    <cellStyle name="Примечание 4 2 2 9" xfId="43595"/>
    <cellStyle name="Примечание 4 2 2 9 2" xfId="43596"/>
    <cellStyle name="Примечание 4 2 2 9 3" xfId="43597"/>
    <cellStyle name="Примечание 4 2 3" xfId="43598"/>
    <cellStyle name="Примечание 4 2 3 10" xfId="43599"/>
    <cellStyle name="Примечание 4 2 3 2" xfId="43600"/>
    <cellStyle name="Примечание 4 2 3 2 2" xfId="43601"/>
    <cellStyle name="Примечание 4 2 3 2 3" xfId="43602"/>
    <cellStyle name="Примечание 4 2 3 3" xfId="43603"/>
    <cellStyle name="Примечание 4 2 3 3 2" xfId="43604"/>
    <cellStyle name="Примечание 4 2 3 3 3" xfId="43605"/>
    <cellStyle name="Примечание 4 2 3 4" xfId="43606"/>
    <cellStyle name="Примечание 4 2 3 4 2" xfId="43607"/>
    <cellStyle name="Примечание 4 2 3 4 3" xfId="43608"/>
    <cellStyle name="Примечание 4 2 3 5" xfId="43609"/>
    <cellStyle name="Примечание 4 2 3 5 2" xfId="43610"/>
    <cellStyle name="Примечание 4 2 3 5 3" xfId="43611"/>
    <cellStyle name="Примечание 4 2 3 6" xfId="43612"/>
    <cellStyle name="Примечание 4 2 3 6 2" xfId="43613"/>
    <cellStyle name="Примечание 4 2 3 6 3" xfId="43614"/>
    <cellStyle name="Примечание 4 2 3 7" xfId="43615"/>
    <cellStyle name="Примечание 4 2 3 7 2" xfId="43616"/>
    <cellStyle name="Примечание 4 2 3 7 3" xfId="43617"/>
    <cellStyle name="Примечание 4 2 3 8" xfId="43618"/>
    <cellStyle name="Примечание 4 2 3 8 2" xfId="43619"/>
    <cellStyle name="Примечание 4 2 3 8 3" xfId="43620"/>
    <cellStyle name="Примечание 4 2 3 9" xfId="43621"/>
    <cellStyle name="Примечание 4 2 3 9 2" xfId="43622"/>
    <cellStyle name="Примечание 4 2 3 9 3" xfId="43623"/>
    <cellStyle name="Примечание 4 2 4" xfId="43624"/>
    <cellStyle name="Примечание 4 2 4 10" xfId="43625"/>
    <cellStyle name="Примечание 4 2 4 2" xfId="43626"/>
    <cellStyle name="Примечание 4 2 4 2 2" xfId="43627"/>
    <cellStyle name="Примечание 4 2 4 2 3" xfId="43628"/>
    <cellStyle name="Примечание 4 2 4 3" xfId="43629"/>
    <cellStyle name="Примечание 4 2 4 3 2" xfId="43630"/>
    <cellStyle name="Примечание 4 2 4 3 3" xfId="43631"/>
    <cellStyle name="Примечание 4 2 4 4" xfId="43632"/>
    <cellStyle name="Примечание 4 2 4 4 2" xfId="43633"/>
    <cellStyle name="Примечание 4 2 4 4 3" xfId="43634"/>
    <cellStyle name="Примечание 4 2 4 5" xfId="43635"/>
    <cellStyle name="Примечание 4 2 4 5 2" xfId="43636"/>
    <cellStyle name="Примечание 4 2 4 5 3" xfId="43637"/>
    <cellStyle name="Примечание 4 2 4 6" xfId="43638"/>
    <cellStyle name="Примечание 4 2 4 6 2" xfId="43639"/>
    <cellStyle name="Примечание 4 2 4 6 3" xfId="43640"/>
    <cellStyle name="Примечание 4 2 4 7" xfId="43641"/>
    <cellStyle name="Примечание 4 2 4 7 2" xfId="43642"/>
    <cellStyle name="Примечание 4 2 4 7 3" xfId="43643"/>
    <cellStyle name="Примечание 4 2 4 8" xfId="43644"/>
    <cellStyle name="Примечание 4 2 4 8 2" xfId="43645"/>
    <cellStyle name="Примечание 4 2 4 8 3" xfId="43646"/>
    <cellStyle name="Примечание 4 2 4 9" xfId="43647"/>
    <cellStyle name="Примечание 4 2 4 9 2" xfId="43648"/>
    <cellStyle name="Примечание 4 2 4 9 3" xfId="43649"/>
    <cellStyle name="Примечание 4 2 5" xfId="43650"/>
    <cellStyle name="Примечание 4 2 5 10" xfId="43651"/>
    <cellStyle name="Примечание 4 2 5 2" xfId="43652"/>
    <cellStyle name="Примечание 4 2 5 2 2" xfId="43653"/>
    <cellStyle name="Примечание 4 2 5 2 3" xfId="43654"/>
    <cellStyle name="Примечание 4 2 5 3" xfId="43655"/>
    <cellStyle name="Примечание 4 2 5 3 2" xfId="43656"/>
    <cellStyle name="Примечание 4 2 5 3 3" xfId="43657"/>
    <cellStyle name="Примечание 4 2 5 4" xfId="43658"/>
    <cellStyle name="Примечание 4 2 5 4 2" xfId="43659"/>
    <cellStyle name="Примечание 4 2 5 4 3" xfId="43660"/>
    <cellStyle name="Примечание 4 2 5 5" xfId="43661"/>
    <cellStyle name="Примечание 4 2 5 5 2" xfId="43662"/>
    <cellStyle name="Примечание 4 2 5 5 3" xfId="43663"/>
    <cellStyle name="Примечание 4 2 5 6" xfId="43664"/>
    <cellStyle name="Примечание 4 2 5 6 2" xfId="43665"/>
    <cellStyle name="Примечание 4 2 5 6 3" xfId="43666"/>
    <cellStyle name="Примечание 4 2 5 7" xfId="43667"/>
    <cellStyle name="Примечание 4 2 5 7 2" xfId="43668"/>
    <cellStyle name="Примечание 4 2 5 7 3" xfId="43669"/>
    <cellStyle name="Примечание 4 2 5 8" xfId="43670"/>
    <cellStyle name="Примечание 4 2 5 8 2" xfId="43671"/>
    <cellStyle name="Примечание 4 2 5 8 3" xfId="43672"/>
    <cellStyle name="Примечание 4 2 5 9" xfId="43673"/>
    <cellStyle name="Примечание 4 2 5 9 2" xfId="43674"/>
    <cellStyle name="Примечание 4 2 5 9 3" xfId="43675"/>
    <cellStyle name="Примечание 4 2 6" xfId="43676"/>
    <cellStyle name="Примечание 4 2 6 2" xfId="43677"/>
    <cellStyle name="Примечание 4 2 6 3" xfId="43678"/>
    <cellStyle name="Примечание 4 2 7" xfId="43679"/>
    <cellStyle name="Примечание 4 2 7 2" xfId="43680"/>
    <cellStyle name="Примечание 4 2 7 3" xfId="43681"/>
    <cellStyle name="Примечание 4 2 8" xfId="43682"/>
    <cellStyle name="Примечание 4 2 8 2" xfId="43683"/>
    <cellStyle name="Примечание 4 2 8 3" xfId="43684"/>
    <cellStyle name="Примечание 4 2 9" xfId="43685"/>
    <cellStyle name="Примечание 4 2 9 2" xfId="43686"/>
    <cellStyle name="Примечание 4 2 9 3" xfId="43687"/>
    <cellStyle name="Примечание 4 20" xfId="43688"/>
    <cellStyle name="Примечание 4 20 2" xfId="43689"/>
    <cellStyle name="Примечание 4 20 3" xfId="43690"/>
    <cellStyle name="Примечание 4 21" xfId="43691"/>
    <cellStyle name="Примечание 4 21 2" xfId="43692"/>
    <cellStyle name="Примечание 4 21 3" xfId="43693"/>
    <cellStyle name="Примечание 4 22" xfId="43694"/>
    <cellStyle name="Примечание 4 23" xfId="43695"/>
    <cellStyle name="Примечание 4 3" xfId="15650"/>
    <cellStyle name="Примечание 4 3 10" xfId="43696"/>
    <cellStyle name="Примечание 4 3 10 2" xfId="43697"/>
    <cellStyle name="Примечание 4 3 10 3" xfId="43698"/>
    <cellStyle name="Примечание 4 3 11" xfId="43699"/>
    <cellStyle name="Примечание 4 3 11 2" xfId="43700"/>
    <cellStyle name="Примечание 4 3 11 3" xfId="43701"/>
    <cellStyle name="Примечание 4 3 12" xfId="43702"/>
    <cellStyle name="Примечание 4 3 12 2" xfId="43703"/>
    <cellStyle name="Примечание 4 3 12 3" xfId="43704"/>
    <cellStyle name="Примечание 4 3 13" xfId="43705"/>
    <cellStyle name="Примечание 4 3 13 2" xfId="43706"/>
    <cellStyle name="Примечание 4 3 13 3" xfId="43707"/>
    <cellStyle name="Примечание 4 3 14" xfId="43708"/>
    <cellStyle name="Примечание 4 3 15" xfId="43709"/>
    <cellStyle name="Примечание 4 3 2" xfId="43710"/>
    <cellStyle name="Примечание 4 3 2 10" xfId="43711"/>
    <cellStyle name="Примечание 4 3 2 2" xfId="43712"/>
    <cellStyle name="Примечание 4 3 2 2 2" xfId="43713"/>
    <cellStyle name="Примечание 4 3 2 2 3" xfId="43714"/>
    <cellStyle name="Примечание 4 3 2 3" xfId="43715"/>
    <cellStyle name="Примечание 4 3 2 3 2" xfId="43716"/>
    <cellStyle name="Примечание 4 3 2 3 3" xfId="43717"/>
    <cellStyle name="Примечание 4 3 2 4" xfId="43718"/>
    <cellStyle name="Примечание 4 3 2 4 2" xfId="43719"/>
    <cellStyle name="Примечание 4 3 2 4 3" xfId="43720"/>
    <cellStyle name="Примечание 4 3 2 5" xfId="43721"/>
    <cellStyle name="Примечание 4 3 2 5 2" xfId="43722"/>
    <cellStyle name="Примечание 4 3 2 5 3" xfId="43723"/>
    <cellStyle name="Примечание 4 3 2 6" xfId="43724"/>
    <cellStyle name="Примечание 4 3 2 6 2" xfId="43725"/>
    <cellStyle name="Примечание 4 3 2 6 3" xfId="43726"/>
    <cellStyle name="Примечание 4 3 2 7" xfId="43727"/>
    <cellStyle name="Примечание 4 3 2 7 2" xfId="43728"/>
    <cellStyle name="Примечание 4 3 2 7 3" xfId="43729"/>
    <cellStyle name="Примечание 4 3 2 8" xfId="43730"/>
    <cellStyle name="Примечание 4 3 2 8 2" xfId="43731"/>
    <cellStyle name="Примечание 4 3 2 8 3" xfId="43732"/>
    <cellStyle name="Примечание 4 3 2 9" xfId="43733"/>
    <cellStyle name="Примечание 4 3 2 9 2" xfId="43734"/>
    <cellStyle name="Примечание 4 3 2 9 3" xfId="43735"/>
    <cellStyle name="Примечание 4 3 3" xfId="43736"/>
    <cellStyle name="Примечание 4 3 3 10" xfId="43737"/>
    <cellStyle name="Примечание 4 3 3 2" xfId="43738"/>
    <cellStyle name="Примечание 4 3 3 2 2" xfId="43739"/>
    <cellStyle name="Примечание 4 3 3 2 3" xfId="43740"/>
    <cellStyle name="Примечание 4 3 3 3" xfId="43741"/>
    <cellStyle name="Примечание 4 3 3 3 2" xfId="43742"/>
    <cellStyle name="Примечание 4 3 3 3 3" xfId="43743"/>
    <cellStyle name="Примечание 4 3 3 4" xfId="43744"/>
    <cellStyle name="Примечание 4 3 3 4 2" xfId="43745"/>
    <cellStyle name="Примечание 4 3 3 4 3" xfId="43746"/>
    <cellStyle name="Примечание 4 3 3 5" xfId="43747"/>
    <cellStyle name="Примечание 4 3 3 5 2" xfId="43748"/>
    <cellStyle name="Примечание 4 3 3 5 3" xfId="43749"/>
    <cellStyle name="Примечание 4 3 3 6" xfId="43750"/>
    <cellStyle name="Примечание 4 3 3 6 2" xfId="43751"/>
    <cellStyle name="Примечание 4 3 3 6 3" xfId="43752"/>
    <cellStyle name="Примечание 4 3 3 7" xfId="43753"/>
    <cellStyle name="Примечание 4 3 3 7 2" xfId="43754"/>
    <cellStyle name="Примечание 4 3 3 7 3" xfId="43755"/>
    <cellStyle name="Примечание 4 3 3 8" xfId="43756"/>
    <cellStyle name="Примечание 4 3 3 8 2" xfId="43757"/>
    <cellStyle name="Примечание 4 3 3 8 3" xfId="43758"/>
    <cellStyle name="Примечание 4 3 3 9" xfId="43759"/>
    <cellStyle name="Примечание 4 3 3 9 2" xfId="43760"/>
    <cellStyle name="Примечание 4 3 3 9 3" xfId="43761"/>
    <cellStyle name="Примечание 4 3 4" xfId="43762"/>
    <cellStyle name="Примечание 4 3 4 10" xfId="43763"/>
    <cellStyle name="Примечание 4 3 4 2" xfId="43764"/>
    <cellStyle name="Примечание 4 3 4 2 2" xfId="43765"/>
    <cellStyle name="Примечание 4 3 4 2 3" xfId="43766"/>
    <cellStyle name="Примечание 4 3 4 3" xfId="43767"/>
    <cellStyle name="Примечание 4 3 4 3 2" xfId="43768"/>
    <cellStyle name="Примечание 4 3 4 3 3" xfId="43769"/>
    <cellStyle name="Примечание 4 3 4 4" xfId="43770"/>
    <cellStyle name="Примечание 4 3 4 4 2" xfId="43771"/>
    <cellStyle name="Примечание 4 3 4 4 3" xfId="43772"/>
    <cellStyle name="Примечание 4 3 4 5" xfId="43773"/>
    <cellStyle name="Примечание 4 3 4 5 2" xfId="43774"/>
    <cellStyle name="Примечание 4 3 4 5 3" xfId="43775"/>
    <cellStyle name="Примечание 4 3 4 6" xfId="43776"/>
    <cellStyle name="Примечание 4 3 4 6 2" xfId="43777"/>
    <cellStyle name="Примечание 4 3 4 6 3" xfId="43778"/>
    <cellStyle name="Примечание 4 3 4 7" xfId="43779"/>
    <cellStyle name="Примечание 4 3 4 7 2" xfId="43780"/>
    <cellStyle name="Примечание 4 3 4 7 3" xfId="43781"/>
    <cellStyle name="Примечание 4 3 4 8" xfId="43782"/>
    <cellStyle name="Примечание 4 3 4 8 2" xfId="43783"/>
    <cellStyle name="Примечание 4 3 4 8 3" xfId="43784"/>
    <cellStyle name="Примечание 4 3 4 9" xfId="43785"/>
    <cellStyle name="Примечание 4 3 4 9 2" xfId="43786"/>
    <cellStyle name="Примечание 4 3 4 9 3" xfId="43787"/>
    <cellStyle name="Примечание 4 3 5" xfId="43788"/>
    <cellStyle name="Примечание 4 3 5 10" xfId="43789"/>
    <cellStyle name="Примечание 4 3 5 2" xfId="43790"/>
    <cellStyle name="Примечание 4 3 5 2 2" xfId="43791"/>
    <cellStyle name="Примечание 4 3 5 2 3" xfId="43792"/>
    <cellStyle name="Примечание 4 3 5 3" xfId="43793"/>
    <cellStyle name="Примечание 4 3 5 3 2" xfId="43794"/>
    <cellStyle name="Примечание 4 3 5 3 3" xfId="43795"/>
    <cellStyle name="Примечание 4 3 5 4" xfId="43796"/>
    <cellStyle name="Примечание 4 3 5 4 2" xfId="43797"/>
    <cellStyle name="Примечание 4 3 5 4 3" xfId="43798"/>
    <cellStyle name="Примечание 4 3 5 5" xfId="43799"/>
    <cellStyle name="Примечание 4 3 5 5 2" xfId="43800"/>
    <cellStyle name="Примечание 4 3 5 5 3" xfId="43801"/>
    <cellStyle name="Примечание 4 3 5 6" xfId="43802"/>
    <cellStyle name="Примечание 4 3 5 6 2" xfId="43803"/>
    <cellStyle name="Примечание 4 3 5 6 3" xfId="43804"/>
    <cellStyle name="Примечание 4 3 5 7" xfId="43805"/>
    <cellStyle name="Примечание 4 3 5 7 2" xfId="43806"/>
    <cellStyle name="Примечание 4 3 5 7 3" xfId="43807"/>
    <cellStyle name="Примечание 4 3 5 8" xfId="43808"/>
    <cellStyle name="Примечание 4 3 5 8 2" xfId="43809"/>
    <cellStyle name="Примечание 4 3 5 8 3" xfId="43810"/>
    <cellStyle name="Примечание 4 3 5 9" xfId="43811"/>
    <cellStyle name="Примечание 4 3 5 9 2" xfId="43812"/>
    <cellStyle name="Примечание 4 3 5 9 3" xfId="43813"/>
    <cellStyle name="Примечание 4 3 6" xfId="43814"/>
    <cellStyle name="Примечание 4 3 6 2" xfId="43815"/>
    <cellStyle name="Примечание 4 3 6 3" xfId="43816"/>
    <cellStyle name="Примечание 4 3 7" xfId="43817"/>
    <cellStyle name="Примечание 4 3 7 2" xfId="43818"/>
    <cellStyle name="Примечание 4 3 7 3" xfId="43819"/>
    <cellStyle name="Примечание 4 3 8" xfId="43820"/>
    <cellStyle name="Примечание 4 3 8 2" xfId="43821"/>
    <cellStyle name="Примечание 4 3 8 3" xfId="43822"/>
    <cellStyle name="Примечание 4 3 9" xfId="43823"/>
    <cellStyle name="Примечание 4 3 9 2" xfId="43824"/>
    <cellStyle name="Примечание 4 3 9 3" xfId="43825"/>
    <cellStyle name="Примечание 4 4" xfId="15651"/>
    <cellStyle name="Примечание 4 4 10" xfId="43826"/>
    <cellStyle name="Примечание 4 4 10 2" xfId="43827"/>
    <cellStyle name="Примечание 4 4 10 3" xfId="43828"/>
    <cellStyle name="Примечание 4 4 11" xfId="43829"/>
    <cellStyle name="Примечание 4 4 11 2" xfId="43830"/>
    <cellStyle name="Примечание 4 4 11 3" xfId="43831"/>
    <cellStyle name="Примечание 4 4 12" xfId="43832"/>
    <cellStyle name="Примечание 4 4 12 2" xfId="43833"/>
    <cellStyle name="Примечание 4 4 12 3" xfId="43834"/>
    <cellStyle name="Примечание 4 4 13" xfId="43835"/>
    <cellStyle name="Примечание 4 4 13 2" xfId="43836"/>
    <cellStyle name="Примечание 4 4 13 3" xfId="43837"/>
    <cellStyle name="Примечание 4 4 14" xfId="43838"/>
    <cellStyle name="Примечание 4 4 15" xfId="43839"/>
    <cellStyle name="Примечание 4 4 2" xfId="43840"/>
    <cellStyle name="Примечание 4 4 2 10" xfId="43841"/>
    <cellStyle name="Примечание 4 4 2 2" xfId="43842"/>
    <cellStyle name="Примечание 4 4 2 2 2" xfId="43843"/>
    <cellStyle name="Примечание 4 4 2 2 3" xfId="43844"/>
    <cellStyle name="Примечание 4 4 2 3" xfId="43845"/>
    <cellStyle name="Примечание 4 4 2 3 2" xfId="43846"/>
    <cellStyle name="Примечание 4 4 2 3 3" xfId="43847"/>
    <cellStyle name="Примечание 4 4 2 4" xfId="43848"/>
    <cellStyle name="Примечание 4 4 2 4 2" xfId="43849"/>
    <cellStyle name="Примечание 4 4 2 4 3" xfId="43850"/>
    <cellStyle name="Примечание 4 4 2 5" xfId="43851"/>
    <cellStyle name="Примечание 4 4 2 5 2" xfId="43852"/>
    <cellStyle name="Примечание 4 4 2 5 3" xfId="43853"/>
    <cellStyle name="Примечание 4 4 2 6" xfId="43854"/>
    <cellStyle name="Примечание 4 4 2 6 2" xfId="43855"/>
    <cellStyle name="Примечание 4 4 2 6 3" xfId="43856"/>
    <cellStyle name="Примечание 4 4 2 7" xfId="43857"/>
    <cellStyle name="Примечание 4 4 2 7 2" xfId="43858"/>
    <cellStyle name="Примечание 4 4 2 7 3" xfId="43859"/>
    <cellStyle name="Примечание 4 4 2 8" xfId="43860"/>
    <cellStyle name="Примечание 4 4 2 8 2" xfId="43861"/>
    <cellStyle name="Примечание 4 4 2 8 3" xfId="43862"/>
    <cellStyle name="Примечание 4 4 2 9" xfId="43863"/>
    <cellStyle name="Примечание 4 4 2 9 2" xfId="43864"/>
    <cellStyle name="Примечание 4 4 2 9 3" xfId="43865"/>
    <cellStyle name="Примечание 4 4 3" xfId="43866"/>
    <cellStyle name="Примечание 4 4 3 10" xfId="43867"/>
    <cellStyle name="Примечание 4 4 3 2" xfId="43868"/>
    <cellStyle name="Примечание 4 4 3 2 2" xfId="43869"/>
    <cellStyle name="Примечание 4 4 3 2 3" xfId="43870"/>
    <cellStyle name="Примечание 4 4 3 3" xfId="43871"/>
    <cellStyle name="Примечание 4 4 3 3 2" xfId="43872"/>
    <cellStyle name="Примечание 4 4 3 3 3" xfId="43873"/>
    <cellStyle name="Примечание 4 4 3 4" xfId="43874"/>
    <cellStyle name="Примечание 4 4 3 4 2" xfId="43875"/>
    <cellStyle name="Примечание 4 4 3 4 3" xfId="43876"/>
    <cellStyle name="Примечание 4 4 3 5" xfId="43877"/>
    <cellStyle name="Примечание 4 4 3 5 2" xfId="43878"/>
    <cellStyle name="Примечание 4 4 3 5 3" xfId="43879"/>
    <cellStyle name="Примечание 4 4 3 6" xfId="43880"/>
    <cellStyle name="Примечание 4 4 3 6 2" xfId="43881"/>
    <cellStyle name="Примечание 4 4 3 6 3" xfId="43882"/>
    <cellStyle name="Примечание 4 4 3 7" xfId="43883"/>
    <cellStyle name="Примечание 4 4 3 7 2" xfId="43884"/>
    <cellStyle name="Примечание 4 4 3 7 3" xfId="43885"/>
    <cellStyle name="Примечание 4 4 3 8" xfId="43886"/>
    <cellStyle name="Примечание 4 4 3 8 2" xfId="43887"/>
    <cellStyle name="Примечание 4 4 3 8 3" xfId="43888"/>
    <cellStyle name="Примечание 4 4 3 9" xfId="43889"/>
    <cellStyle name="Примечание 4 4 3 9 2" xfId="43890"/>
    <cellStyle name="Примечание 4 4 3 9 3" xfId="43891"/>
    <cellStyle name="Примечание 4 4 4" xfId="43892"/>
    <cellStyle name="Примечание 4 4 4 10" xfId="43893"/>
    <cellStyle name="Примечание 4 4 4 2" xfId="43894"/>
    <cellStyle name="Примечание 4 4 4 2 2" xfId="43895"/>
    <cellStyle name="Примечание 4 4 4 2 3" xfId="43896"/>
    <cellStyle name="Примечание 4 4 4 3" xfId="43897"/>
    <cellStyle name="Примечание 4 4 4 3 2" xfId="43898"/>
    <cellStyle name="Примечание 4 4 4 3 3" xfId="43899"/>
    <cellStyle name="Примечание 4 4 4 4" xfId="43900"/>
    <cellStyle name="Примечание 4 4 4 4 2" xfId="43901"/>
    <cellStyle name="Примечание 4 4 4 4 3" xfId="43902"/>
    <cellStyle name="Примечание 4 4 4 5" xfId="43903"/>
    <cellStyle name="Примечание 4 4 4 5 2" xfId="43904"/>
    <cellStyle name="Примечание 4 4 4 5 3" xfId="43905"/>
    <cellStyle name="Примечание 4 4 4 6" xfId="43906"/>
    <cellStyle name="Примечание 4 4 4 6 2" xfId="43907"/>
    <cellStyle name="Примечание 4 4 4 6 3" xfId="43908"/>
    <cellStyle name="Примечание 4 4 4 7" xfId="43909"/>
    <cellStyle name="Примечание 4 4 4 7 2" xfId="43910"/>
    <cellStyle name="Примечание 4 4 4 7 3" xfId="43911"/>
    <cellStyle name="Примечание 4 4 4 8" xfId="43912"/>
    <cellStyle name="Примечание 4 4 4 8 2" xfId="43913"/>
    <cellStyle name="Примечание 4 4 4 8 3" xfId="43914"/>
    <cellStyle name="Примечание 4 4 4 9" xfId="43915"/>
    <cellStyle name="Примечание 4 4 4 9 2" xfId="43916"/>
    <cellStyle name="Примечание 4 4 4 9 3" xfId="43917"/>
    <cellStyle name="Примечание 4 4 5" xfId="43918"/>
    <cellStyle name="Примечание 4 4 5 10" xfId="43919"/>
    <cellStyle name="Примечание 4 4 5 2" xfId="43920"/>
    <cellStyle name="Примечание 4 4 5 2 2" xfId="43921"/>
    <cellStyle name="Примечание 4 4 5 2 3" xfId="43922"/>
    <cellStyle name="Примечание 4 4 5 3" xfId="43923"/>
    <cellStyle name="Примечание 4 4 5 3 2" xfId="43924"/>
    <cellStyle name="Примечание 4 4 5 3 3" xfId="43925"/>
    <cellStyle name="Примечание 4 4 5 4" xfId="43926"/>
    <cellStyle name="Примечание 4 4 5 4 2" xfId="43927"/>
    <cellStyle name="Примечание 4 4 5 4 3" xfId="43928"/>
    <cellStyle name="Примечание 4 4 5 5" xfId="43929"/>
    <cellStyle name="Примечание 4 4 5 5 2" xfId="43930"/>
    <cellStyle name="Примечание 4 4 5 5 3" xfId="43931"/>
    <cellStyle name="Примечание 4 4 5 6" xfId="43932"/>
    <cellStyle name="Примечание 4 4 5 6 2" xfId="43933"/>
    <cellStyle name="Примечание 4 4 5 6 3" xfId="43934"/>
    <cellStyle name="Примечание 4 4 5 7" xfId="43935"/>
    <cellStyle name="Примечание 4 4 5 7 2" xfId="43936"/>
    <cellStyle name="Примечание 4 4 5 7 3" xfId="43937"/>
    <cellStyle name="Примечание 4 4 5 8" xfId="43938"/>
    <cellStyle name="Примечание 4 4 5 8 2" xfId="43939"/>
    <cellStyle name="Примечание 4 4 5 8 3" xfId="43940"/>
    <cellStyle name="Примечание 4 4 5 9" xfId="43941"/>
    <cellStyle name="Примечание 4 4 5 9 2" xfId="43942"/>
    <cellStyle name="Примечание 4 4 5 9 3" xfId="43943"/>
    <cellStyle name="Примечание 4 4 6" xfId="43944"/>
    <cellStyle name="Примечание 4 4 6 2" xfId="43945"/>
    <cellStyle name="Примечание 4 4 6 3" xfId="43946"/>
    <cellStyle name="Примечание 4 4 7" xfId="43947"/>
    <cellStyle name="Примечание 4 4 7 2" xfId="43948"/>
    <cellStyle name="Примечание 4 4 7 3" xfId="43949"/>
    <cellStyle name="Примечание 4 4 8" xfId="43950"/>
    <cellStyle name="Примечание 4 4 8 2" xfId="43951"/>
    <cellStyle name="Примечание 4 4 8 3" xfId="43952"/>
    <cellStyle name="Примечание 4 4 9" xfId="43953"/>
    <cellStyle name="Примечание 4 4 9 2" xfId="43954"/>
    <cellStyle name="Примечание 4 4 9 3" xfId="43955"/>
    <cellStyle name="Примечание 4 5" xfId="15652"/>
    <cellStyle name="Примечание 4 5 10" xfId="43956"/>
    <cellStyle name="Примечание 4 5 10 2" xfId="43957"/>
    <cellStyle name="Примечание 4 5 10 3" xfId="43958"/>
    <cellStyle name="Примечание 4 5 11" xfId="43959"/>
    <cellStyle name="Примечание 4 5 11 2" xfId="43960"/>
    <cellStyle name="Примечание 4 5 11 3" xfId="43961"/>
    <cellStyle name="Примечание 4 5 12" xfId="43962"/>
    <cellStyle name="Примечание 4 5 12 2" xfId="43963"/>
    <cellStyle name="Примечание 4 5 12 3" xfId="43964"/>
    <cellStyle name="Примечание 4 5 13" xfId="43965"/>
    <cellStyle name="Примечание 4 5 13 2" xfId="43966"/>
    <cellStyle name="Примечание 4 5 13 3" xfId="43967"/>
    <cellStyle name="Примечание 4 5 14" xfId="43968"/>
    <cellStyle name="Примечание 4 5 15" xfId="43969"/>
    <cellStyle name="Примечание 4 5 2" xfId="43970"/>
    <cellStyle name="Примечание 4 5 2 10" xfId="43971"/>
    <cellStyle name="Примечание 4 5 2 2" xfId="43972"/>
    <cellStyle name="Примечание 4 5 2 2 2" xfId="43973"/>
    <cellStyle name="Примечание 4 5 2 2 3" xfId="43974"/>
    <cellStyle name="Примечание 4 5 2 3" xfId="43975"/>
    <cellStyle name="Примечание 4 5 2 3 2" xfId="43976"/>
    <cellStyle name="Примечание 4 5 2 3 3" xfId="43977"/>
    <cellStyle name="Примечание 4 5 2 4" xfId="43978"/>
    <cellStyle name="Примечание 4 5 2 4 2" xfId="43979"/>
    <cellStyle name="Примечание 4 5 2 4 3" xfId="43980"/>
    <cellStyle name="Примечание 4 5 2 5" xfId="43981"/>
    <cellStyle name="Примечание 4 5 2 5 2" xfId="43982"/>
    <cellStyle name="Примечание 4 5 2 5 3" xfId="43983"/>
    <cellStyle name="Примечание 4 5 2 6" xfId="43984"/>
    <cellStyle name="Примечание 4 5 2 6 2" xfId="43985"/>
    <cellStyle name="Примечание 4 5 2 6 3" xfId="43986"/>
    <cellStyle name="Примечание 4 5 2 7" xfId="43987"/>
    <cellStyle name="Примечание 4 5 2 7 2" xfId="43988"/>
    <cellStyle name="Примечание 4 5 2 7 3" xfId="43989"/>
    <cellStyle name="Примечание 4 5 2 8" xfId="43990"/>
    <cellStyle name="Примечание 4 5 2 8 2" xfId="43991"/>
    <cellStyle name="Примечание 4 5 2 8 3" xfId="43992"/>
    <cellStyle name="Примечание 4 5 2 9" xfId="43993"/>
    <cellStyle name="Примечание 4 5 2 9 2" xfId="43994"/>
    <cellStyle name="Примечание 4 5 2 9 3" xfId="43995"/>
    <cellStyle name="Примечание 4 5 3" xfId="43996"/>
    <cellStyle name="Примечание 4 5 3 10" xfId="43997"/>
    <cellStyle name="Примечание 4 5 3 2" xfId="43998"/>
    <cellStyle name="Примечание 4 5 3 2 2" xfId="43999"/>
    <cellStyle name="Примечание 4 5 3 2 3" xfId="44000"/>
    <cellStyle name="Примечание 4 5 3 3" xfId="44001"/>
    <cellStyle name="Примечание 4 5 3 3 2" xfId="44002"/>
    <cellStyle name="Примечание 4 5 3 3 3" xfId="44003"/>
    <cellStyle name="Примечание 4 5 3 4" xfId="44004"/>
    <cellStyle name="Примечание 4 5 3 4 2" xfId="44005"/>
    <cellStyle name="Примечание 4 5 3 4 3" xfId="44006"/>
    <cellStyle name="Примечание 4 5 3 5" xfId="44007"/>
    <cellStyle name="Примечание 4 5 3 5 2" xfId="44008"/>
    <cellStyle name="Примечание 4 5 3 5 3" xfId="44009"/>
    <cellStyle name="Примечание 4 5 3 6" xfId="44010"/>
    <cellStyle name="Примечание 4 5 3 6 2" xfId="44011"/>
    <cellStyle name="Примечание 4 5 3 6 3" xfId="44012"/>
    <cellStyle name="Примечание 4 5 3 7" xfId="44013"/>
    <cellStyle name="Примечание 4 5 3 7 2" xfId="44014"/>
    <cellStyle name="Примечание 4 5 3 7 3" xfId="44015"/>
    <cellStyle name="Примечание 4 5 3 8" xfId="44016"/>
    <cellStyle name="Примечание 4 5 3 8 2" xfId="44017"/>
    <cellStyle name="Примечание 4 5 3 8 3" xfId="44018"/>
    <cellStyle name="Примечание 4 5 3 9" xfId="44019"/>
    <cellStyle name="Примечание 4 5 3 9 2" xfId="44020"/>
    <cellStyle name="Примечание 4 5 3 9 3" xfId="44021"/>
    <cellStyle name="Примечание 4 5 4" xfId="44022"/>
    <cellStyle name="Примечание 4 5 4 10" xfId="44023"/>
    <cellStyle name="Примечание 4 5 4 2" xfId="44024"/>
    <cellStyle name="Примечание 4 5 4 2 2" xfId="44025"/>
    <cellStyle name="Примечание 4 5 4 2 3" xfId="44026"/>
    <cellStyle name="Примечание 4 5 4 3" xfId="44027"/>
    <cellStyle name="Примечание 4 5 4 3 2" xfId="44028"/>
    <cellStyle name="Примечание 4 5 4 3 3" xfId="44029"/>
    <cellStyle name="Примечание 4 5 4 4" xfId="44030"/>
    <cellStyle name="Примечание 4 5 4 4 2" xfId="44031"/>
    <cellStyle name="Примечание 4 5 4 4 3" xfId="44032"/>
    <cellStyle name="Примечание 4 5 4 5" xfId="44033"/>
    <cellStyle name="Примечание 4 5 4 5 2" xfId="44034"/>
    <cellStyle name="Примечание 4 5 4 5 3" xfId="44035"/>
    <cellStyle name="Примечание 4 5 4 6" xfId="44036"/>
    <cellStyle name="Примечание 4 5 4 6 2" xfId="44037"/>
    <cellStyle name="Примечание 4 5 4 6 3" xfId="44038"/>
    <cellStyle name="Примечание 4 5 4 7" xfId="44039"/>
    <cellStyle name="Примечание 4 5 4 7 2" xfId="44040"/>
    <cellStyle name="Примечание 4 5 4 7 3" xfId="44041"/>
    <cellStyle name="Примечание 4 5 4 8" xfId="44042"/>
    <cellStyle name="Примечание 4 5 4 8 2" xfId="44043"/>
    <cellStyle name="Примечание 4 5 4 8 3" xfId="44044"/>
    <cellStyle name="Примечание 4 5 4 9" xfId="44045"/>
    <cellStyle name="Примечание 4 5 4 9 2" xfId="44046"/>
    <cellStyle name="Примечание 4 5 4 9 3" xfId="44047"/>
    <cellStyle name="Примечание 4 5 5" xfId="44048"/>
    <cellStyle name="Примечание 4 5 5 10" xfId="44049"/>
    <cellStyle name="Примечание 4 5 5 2" xfId="44050"/>
    <cellStyle name="Примечание 4 5 5 2 2" xfId="44051"/>
    <cellStyle name="Примечание 4 5 5 2 3" xfId="44052"/>
    <cellStyle name="Примечание 4 5 5 3" xfId="44053"/>
    <cellStyle name="Примечание 4 5 5 3 2" xfId="44054"/>
    <cellStyle name="Примечание 4 5 5 3 3" xfId="44055"/>
    <cellStyle name="Примечание 4 5 5 4" xfId="44056"/>
    <cellStyle name="Примечание 4 5 5 4 2" xfId="44057"/>
    <cellStyle name="Примечание 4 5 5 4 3" xfId="44058"/>
    <cellStyle name="Примечание 4 5 5 5" xfId="44059"/>
    <cellStyle name="Примечание 4 5 5 5 2" xfId="44060"/>
    <cellStyle name="Примечание 4 5 5 5 3" xfId="44061"/>
    <cellStyle name="Примечание 4 5 5 6" xfId="44062"/>
    <cellStyle name="Примечание 4 5 5 6 2" xfId="44063"/>
    <cellStyle name="Примечание 4 5 5 6 3" xfId="44064"/>
    <cellStyle name="Примечание 4 5 5 7" xfId="44065"/>
    <cellStyle name="Примечание 4 5 5 7 2" xfId="44066"/>
    <cellStyle name="Примечание 4 5 5 7 3" xfId="44067"/>
    <cellStyle name="Примечание 4 5 5 8" xfId="44068"/>
    <cellStyle name="Примечание 4 5 5 8 2" xfId="44069"/>
    <cellStyle name="Примечание 4 5 5 8 3" xfId="44070"/>
    <cellStyle name="Примечание 4 5 5 9" xfId="44071"/>
    <cellStyle name="Примечание 4 5 5 9 2" xfId="44072"/>
    <cellStyle name="Примечание 4 5 5 9 3" xfId="44073"/>
    <cellStyle name="Примечание 4 5 6" xfId="44074"/>
    <cellStyle name="Примечание 4 5 6 2" xfId="44075"/>
    <cellStyle name="Примечание 4 5 6 3" xfId="44076"/>
    <cellStyle name="Примечание 4 5 7" xfId="44077"/>
    <cellStyle name="Примечание 4 5 7 2" xfId="44078"/>
    <cellStyle name="Примечание 4 5 7 3" xfId="44079"/>
    <cellStyle name="Примечание 4 5 8" xfId="44080"/>
    <cellStyle name="Примечание 4 5 8 2" xfId="44081"/>
    <cellStyle name="Примечание 4 5 8 3" xfId="44082"/>
    <cellStyle name="Примечание 4 5 9" xfId="44083"/>
    <cellStyle name="Примечание 4 5 9 2" xfId="44084"/>
    <cellStyle name="Примечание 4 5 9 3" xfId="44085"/>
    <cellStyle name="Примечание 4 6" xfId="15653"/>
    <cellStyle name="Примечание 4 6 10" xfId="44086"/>
    <cellStyle name="Примечание 4 6 10 2" xfId="44087"/>
    <cellStyle name="Примечание 4 6 10 3" xfId="44088"/>
    <cellStyle name="Примечание 4 6 11" xfId="44089"/>
    <cellStyle name="Примечание 4 6 11 2" xfId="44090"/>
    <cellStyle name="Примечание 4 6 11 3" xfId="44091"/>
    <cellStyle name="Примечание 4 6 12" xfId="44092"/>
    <cellStyle name="Примечание 4 6 12 2" xfId="44093"/>
    <cellStyle name="Примечание 4 6 12 3" xfId="44094"/>
    <cellStyle name="Примечание 4 6 13" xfId="44095"/>
    <cellStyle name="Примечание 4 6 13 2" xfId="44096"/>
    <cellStyle name="Примечание 4 6 13 3" xfId="44097"/>
    <cellStyle name="Примечание 4 6 14" xfId="44098"/>
    <cellStyle name="Примечание 4 6 15" xfId="44099"/>
    <cellStyle name="Примечание 4 6 2" xfId="44100"/>
    <cellStyle name="Примечание 4 6 2 10" xfId="44101"/>
    <cellStyle name="Примечание 4 6 2 2" xfId="44102"/>
    <cellStyle name="Примечание 4 6 2 2 2" xfId="44103"/>
    <cellStyle name="Примечание 4 6 2 2 3" xfId="44104"/>
    <cellStyle name="Примечание 4 6 2 3" xfId="44105"/>
    <cellStyle name="Примечание 4 6 2 3 2" xfId="44106"/>
    <cellStyle name="Примечание 4 6 2 3 3" xfId="44107"/>
    <cellStyle name="Примечание 4 6 2 4" xfId="44108"/>
    <cellStyle name="Примечание 4 6 2 4 2" xfId="44109"/>
    <cellStyle name="Примечание 4 6 2 4 3" xfId="44110"/>
    <cellStyle name="Примечание 4 6 2 5" xfId="44111"/>
    <cellStyle name="Примечание 4 6 2 5 2" xfId="44112"/>
    <cellStyle name="Примечание 4 6 2 5 3" xfId="44113"/>
    <cellStyle name="Примечание 4 6 2 6" xfId="44114"/>
    <cellStyle name="Примечание 4 6 2 6 2" xfId="44115"/>
    <cellStyle name="Примечание 4 6 2 6 3" xfId="44116"/>
    <cellStyle name="Примечание 4 6 2 7" xfId="44117"/>
    <cellStyle name="Примечание 4 6 2 7 2" xfId="44118"/>
    <cellStyle name="Примечание 4 6 2 7 3" xfId="44119"/>
    <cellStyle name="Примечание 4 6 2 8" xfId="44120"/>
    <cellStyle name="Примечание 4 6 2 8 2" xfId="44121"/>
    <cellStyle name="Примечание 4 6 2 8 3" xfId="44122"/>
    <cellStyle name="Примечание 4 6 2 9" xfId="44123"/>
    <cellStyle name="Примечание 4 6 2 9 2" xfId="44124"/>
    <cellStyle name="Примечание 4 6 2 9 3" xfId="44125"/>
    <cellStyle name="Примечание 4 6 3" xfId="44126"/>
    <cellStyle name="Примечание 4 6 3 10" xfId="44127"/>
    <cellStyle name="Примечание 4 6 3 2" xfId="44128"/>
    <cellStyle name="Примечание 4 6 3 2 2" xfId="44129"/>
    <cellStyle name="Примечание 4 6 3 2 3" xfId="44130"/>
    <cellStyle name="Примечание 4 6 3 3" xfId="44131"/>
    <cellStyle name="Примечание 4 6 3 3 2" xfId="44132"/>
    <cellStyle name="Примечание 4 6 3 3 3" xfId="44133"/>
    <cellStyle name="Примечание 4 6 3 4" xfId="44134"/>
    <cellStyle name="Примечание 4 6 3 4 2" xfId="44135"/>
    <cellStyle name="Примечание 4 6 3 4 3" xfId="44136"/>
    <cellStyle name="Примечание 4 6 3 5" xfId="44137"/>
    <cellStyle name="Примечание 4 6 3 5 2" xfId="44138"/>
    <cellStyle name="Примечание 4 6 3 5 3" xfId="44139"/>
    <cellStyle name="Примечание 4 6 3 6" xfId="44140"/>
    <cellStyle name="Примечание 4 6 3 6 2" xfId="44141"/>
    <cellStyle name="Примечание 4 6 3 6 3" xfId="44142"/>
    <cellStyle name="Примечание 4 6 3 7" xfId="44143"/>
    <cellStyle name="Примечание 4 6 3 7 2" xfId="44144"/>
    <cellStyle name="Примечание 4 6 3 7 3" xfId="44145"/>
    <cellStyle name="Примечание 4 6 3 8" xfId="44146"/>
    <cellStyle name="Примечание 4 6 3 8 2" xfId="44147"/>
    <cellStyle name="Примечание 4 6 3 8 3" xfId="44148"/>
    <cellStyle name="Примечание 4 6 3 9" xfId="44149"/>
    <cellStyle name="Примечание 4 6 3 9 2" xfId="44150"/>
    <cellStyle name="Примечание 4 6 3 9 3" xfId="44151"/>
    <cellStyle name="Примечание 4 6 4" xfId="44152"/>
    <cellStyle name="Примечание 4 6 4 10" xfId="44153"/>
    <cellStyle name="Примечание 4 6 4 2" xfId="44154"/>
    <cellStyle name="Примечание 4 6 4 2 2" xfId="44155"/>
    <cellStyle name="Примечание 4 6 4 2 3" xfId="44156"/>
    <cellStyle name="Примечание 4 6 4 3" xfId="44157"/>
    <cellStyle name="Примечание 4 6 4 3 2" xfId="44158"/>
    <cellStyle name="Примечание 4 6 4 3 3" xfId="44159"/>
    <cellStyle name="Примечание 4 6 4 4" xfId="44160"/>
    <cellStyle name="Примечание 4 6 4 4 2" xfId="44161"/>
    <cellStyle name="Примечание 4 6 4 4 3" xfId="44162"/>
    <cellStyle name="Примечание 4 6 4 5" xfId="44163"/>
    <cellStyle name="Примечание 4 6 4 5 2" xfId="44164"/>
    <cellStyle name="Примечание 4 6 4 5 3" xfId="44165"/>
    <cellStyle name="Примечание 4 6 4 6" xfId="44166"/>
    <cellStyle name="Примечание 4 6 4 6 2" xfId="44167"/>
    <cellStyle name="Примечание 4 6 4 6 3" xfId="44168"/>
    <cellStyle name="Примечание 4 6 4 7" xfId="44169"/>
    <cellStyle name="Примечание 4 6 4 7 2" xfId="44170"/>
    <cellStyle name="Примечание 4 6 4 7 3" xfId="44171"/>
    <cellStyle name="Примечание 4 6 4 8" xfId="44172"/>
    <cellStyle name="Примечание 4 6 4 8 2" xfId="44173"/>
    <cellStyle name="Примечание 4 6 4 8 3" xfId="44174"/>
    <cellStyle name="Примечание 4 6 4 9" xfId="44175"/>
    <cellStyle name="Примечание 4 6 4 9 2" xfId="44176"/>
    <cellStyle name="Примечание 4 6 4 9 3" xfId="44177"/>
    <cellStyle name="Примечание 4 6 5" xfId="44178"/>
    <cellStyle name="Примечание 4 6 5 10" xfId="44179"/>
    <cellStyle name="Примечание 4 6 5 2" xfId="44180"/>
    <cellStyle name="Примечание 4 6 5 2 2" xfId="44181"/>
    <cellStyle name="Примечание 4 6 5 2 3" xfId="44182"/>
    <cellStyle name="Примечание 4 6 5 3" xfId="44183"/>
    <cellStyle name="Примечание 4 6 5 3 2" xfId="44184"/>
    <cellStyle name="Примечание 4 6 5 3 3" xfId="44185"/>
    <cellStyle name="Примечание 4 6 5 4" xfId="44186"/>
    <cellStyle name="Примечание 4 6 5 4 2" xfId="44187"/>
    <cellStyle name="Примечание 4 6 5 4 3" xfId="44188"/>
    <cellStyle name="Примечание 4 6 5 5" xfId="44189"/>
    <cellStyle name="Примечание 4 6 5 5 2" xfId="44190"/>
    <cellStyle name="Примечание 4 6 5 5 3" xfId="44191"/>
    <cellStyle name="Примечание 4 6 5 6" xfId="44192"/>
    <cellStyle name="Примечание 4 6 5 6 2" xfId="44193"/>
    <cellStyle name="Примечание 4 6 5 6 3" xfId="44194"/>
    <cellStyle name="Примечание 4 6 5 7" xfId="44195"/>
    <cellStyle name="Примечание 4 6 5 7 2" xfId="44196"/>
    <cellStyle name="Примечание 4 6 5 7 3" xfId="44197"/>
    <cellStyle name="Примечание 4 6 5 8" xfId="44198"/>
    <cellStyle name="Примечание 4 6 5 8 2" xfId="44199"/>
    <cellStyle name="Примечание 4 6 5 8 3" xfId="44200"/>
    <cellStyle name="Примечание 4 6 5 9" xfId="44201"/>
    <cellStyle name="Примечание 4 6 5 9 2" xfId="44202"/>
    <cellStyle name="Примечание 4 6 5 9 3" xfId="44203"/>
    <cellStyle name="Примечание 4 6 6" xfId="44204"/>
    <cellStyle name="Примечание 4 6 6 2" xfId="44205"/>
    <cellStyle name="Примечание 4 6 6 3" xfId="44206"/>
    <cellStyle name="Примечание 4 6 7" xfId="44207"/>
    <cellStyle name="Примечание 4 6 7 2" xfId="44208"/>
    <cellStyle name="Примечание 4 6 7 3" xfId="44209"/>
    <cellStyle name="Примечание 4 6 8" xfId="44210"/>
    <cellStyle name="Примечание 4 6 8 2" xfId="44211"/>
    <cellStyle name="Примечание 4 6 8 3" xfId="44212"/>
    <cellStyle name="Примечание 4 6 9" xfId="44213"/>
    <cellStyle name="Примечание 4 6 9 2" xfId="44214"/>
    <cellStyle name="Примечание 4 6 9 3" xfId="44215"/>
    <cellStyle name="Примечание 4 7" xfId="15654"/>
    <cellStyle name="Примечание 4 7 10" xfId="44216"/>
    <cellStyle name="Примечание 4 7 10 2" xfId="44217"/>
    <cellStyle name="Примечание 4 7 10 3" xfId="44218"/>
    <cellStyle name="Примечание 4 7 11" xfId="44219"/>
    <cellStyle name="Примечание 4 7 11 2" xfId="44220"/>
    <cellStyle name="Примечание 4 7 11 3" xfId="44221"/>
    <cellStyle name="Примечание 4 7 12" xfId="44222"/>
    <cellStyle name="Примечание 4 7 12 2" xfId="44223"/>
    <cellStyle name="Примечание 4 7 12 3" xfId="44224"/>
    <cellStyle name="Примечание 4 7 13" xfId="44225"/>
    <cellStyle name="Примечание 4 7 13 2" xfId="44226"/>
    <cellStyle name="Примечание 4 7 13 3" xfId="44227"/>
    <cellStyle name="Примечание 4 7 14" xfId="44228"/>
    <cellStyle name="Примечание 4 7 15" xfId="44229"/>
    <cellStyle name="Примечание 4 7 2" xfId="44230"/>
    <cellStyle name="Примечание 4 7 2 10" xfId="44231"/>
    <cellStyle name="Примечание 4 7 2 2" xfId="44232"/>
    <cellStyle name="Примечание 4 7 2 2 2" xfId="44233"/>
    <cellStyle name="Примечание 4 7 2 2 3" xfId="44234"/>
    <cellStyle name="Примечание 4 7 2 3" xfId="44235"/>
    <cellStyle name="Примечание 4 7 2 3 2" xfId="44236"/>
    <cellStyle name="Примечание 4 7 2 3 3" xfId="44237"/>
    <cellStyle name="Примечание 4 7 2 4" xfId="44238"/>
    <cellStyle name="Примечание 4 7 2 4 2" xfId="44239"/>
    <cellStyle name="Примечание 4 7 2 4 3" xfId="44240"/>
    <cellStyle name="Примечание 4 7 2 5" xfId="44241"/>
    <cellStyle name="Примечание 4 7 2 5 2" xfId="44242"/>
    <cellStyle name="Примечание 4 7 2 5 3" xfId="44243"/>
    <cellStyle name="Примечание 4 7 2 6" xfId="44244"/>
    <cellStyle name="Примечание 4 7 2 6 2" xfId="44245"/>
    <cellStyle name="Примечание 4 7 2 6 3" xfId="44246"/>
    <cellStyle name="Примечание 4 7 2 7" xfId="44247"/>
    <cellStyle name="Примечание 4 7 2 7 2" xfId="44248"/>
    <cellStyle name="Примечание 4 7 2 7 3" xfId="44249"/>
    <cellStyle name="Примечание 4 7 2 8" xfId="44250"/>
    <cellStyle name="Примечание 4 7 2 8 2" xfId="44251"/>
    <cellStyle name="Примечание 4 7 2 8 3" xfId="44252"/>
    <cellStyle name="Примечание 4 7 2 9" xfId="44253"/>
    <cellStyle name="Примечание 4 7 2 9 2" xfId="44254"/>
    <cellStyle name="Примечание 4 7 2 9 3" xfId="44255"/>
    <cellStyle name="Примечание 4 7 3" xfId="44256"/>
    <cellStyle name="Примечание 4 7 3 10" xfId="44257"/>
    <cellStyle name="Примечание 4 7 3 2" xfId="44258"/>
    <cellStyle name="Примечание 4 7 3 2 2" xfId="44259"/>
    <cellStyle name="Примечание 4 7 3 2 3" xfId="44260"/>
    <cellStyle name="Примечание 4 7 3 3" xfId="44261"/>
    <cellStyle name="Примечание 4 7 3 3 2" xfId="44262"/>
    <cellStyle name="Примечание 4 7 3 3 3" xfId="44263"/>
    <cellStyle name="Примечание 4 7 3 4" xfId="44264"/>
    <cellStyle name="Примечание 4 7 3 4 2" xfId="44265"/>
    <cellStyle name="Примечание 4 7 3 4 3" xfId="44266"/>
    <cellStyle name="Примечание 4 7 3 5" xfId="44267"/>
    <cellStyle name="Примечание 4 7 3 5 2" xfId="44268"/>
    <cellStyle name="Примечание 4 7 3 5 3" xfId="44269"/>
    <cellStyle name="Примечание 4 7 3 6" xfId="44270"/>
    <cellStyle name="Примечание 4 7 3 6 2" xfId="44271"/>
    <cellStyle name="Примечание 4 7 3 6 3" xfId="44272"/>
    <cellStyle name="Примечание 4 7 3 7" xfId="44273"/>
    <cellStyle name="Примечание 4 7 3 7 2" xfId="44274"/>
    <cellStyle name="Примечание 4 7 3 7 3" xfId="44275"/>
    <cellStyle name="Примечание 4 7 3 8" xfId="44276"/>
    <cellStyle name="Примечание 4 7 3 8 2" xfId="44277"/>
    <cellStyle name="Примечание 4 7 3 8 3" xfId="44278"/>
    <cellStyle name="Примечание 4 7 3 9" xfId="44279"/>
    <cellStyle name="Примечание 4 7 3 9 2" xfId="44280"/>
    <cellStyle name="Примечание 4 7 3 9 3" xfId="44281"/>
    <cellStyle name="Примечание 4 7 4" xfId="44282"/>
    <cellStyle name="Примечание 4 7 4 10" xfId="44283"/>
    <cellStyle name="Примечание 4 7 4 2" xfId="44284"/>
    <cellStyle name="Примечание 4 7 4 2 2" xfId="44285"/>
    <cellStyle name="Примечание 4 7 4 2 3" xfId="44286"/>
    <cellStyle name="Примечание 4 7 4 3" xfId="44287"/>
    <cellStyle name="Примечание 4 7 4 3 2" xfId="44288"/>
    <cellStyle name="Примечание 4 7 4 3 3" xfId="44289"/>
    <cellStyle name="Примечание 4 7 4 4" xfId="44290"/>
    <cellStyle name="Примечание 4 7 4 4 2" xfId="44291"/>
    <cellStyle name="Примечание 4 7 4 4 3" xfId="44292"/>
    <cellStyle name="Примечание 4 7 4 5" xfId="44293"/>
    <cellStyle name="Примечание 4 7 4 5 2" xfId="44294"/>
    <cellStyle name="Примечание 4 7 4 5 3" xfId="44295"/>
    <cellStyle name="Примечание 4 7 4 6" xfId="44296"/>
    <cellStyle name="Примечание 4 7 4 6 2" xfId="44297"/>
    <cellStyle name="Примечание 4 7 4 6 3" xfId="44298"/>
    <cellStyle name="Примечание 4 7 4 7" xfId="44299"/>
    <cellStyle name="Примечание 4 7 4 7 2" xfId="44300"/>
    <cellStyle name="Примечание 4 7 4 7 3" xfId="44301"/>
    <cellStyle name="Примечание 4 7 4 8" xfId="44302"/>
    <cellStyle name="Примечание 4 7 4 8 2" xfId="44303"/>
    <cellStyle name="Примечание 4 7 4 8 3" xfId="44304"/>
    <cellStyle name="Примечание 4 7 4 9" xfId="44305"/>
    <cellStyle name="Примечание 4 7 4 9 2" xfId="44306"/>
    <cellStyle name="Примечание 4 7 4 9 3" xfId="44307"/>
    <cellStyle name="Примечание 4 7 5" xfId="44308"/>
    <cellStyle name="Примечание 4 7 5 10" xfId="44309"/>
    <cellStyle name="Примечание 4 7 5 2" xfId="44310"/>
    <cellStyle name="Примечание 4 7 5 2 2" xfId="44311"/>
    <cellStyle name="Примечание 4 7 5 2 3" xfId="44312"/>
    <cellStyle name="Примечание 4 7 5 3" xfId="44313"/>
    <cellStyle name="Примечание 4 7 5 3 2" xfId="44314"/>
    <cellStyle name="Примечание 4 7 5 3 3" xfId="44315"/>
    <cellStyle name="Примечание 4 7 5 4" xfId="44316"/>
    <cellStyle name="Примечание 4 7 5 4 2" xfId="44317"/>
    <cellStyle name="Примечание 4 7 5 4 3" xfId="44318"/>
    <cellStyle name="Примечание 4 7 5 5" xfId="44319"/>
    <cellStyle name="Примечание 4 7 5 5 2" xfId="44320"/>
    <cellStyle name="Примечание 4 7 5 5 3" xfId="44321"/>
    <cellStyle name="Примечание 4 7 5 6" xfId="44322"/>
    <cellStyle name="Примечание 4 7 5 6 2" xfId="44323"/>
    <cellStyle name="Примечание 4 7 5 6 3" xfId="44324"/>
    <cellStyle name="Примечание 4 7 5 7" xfId="44325"/>
    <cellStyle name="Примечание 4 7 5 7 2" xfId="44326"/>
    <cellStyle name="Примечание 4 7 5 7 3" xfId="44327"/>
    <cellStyle name="Примечание 4 7 5 8" xfId="44328"/>
    <cellStyle name="Примечание 4 7 5 8 2" xfId="44329"/>
    <cellStyle name="Примечание 4 7 5 8 3" xfId="44330"/>
    <cellStyle name="Примечание 4 7 5 9" xfId="44331"/>
    <cellStyle name="Примечание 4 7 5 9 2" xfId="44332"/>
    <cellStyle name="Примечание 4 7 5 9 3" xfId="44333"/>
    <cellStyle name="Примечание 4 7 6" xfId="44334"/>
    <cellStyle name="Примечание 4 7 6 2" xfId="44335"/>
    <cellStyle name="Примечание 4 7 6 3" xfId="44336"/>
    <cellStyle name="Примечание 4 7 7" xfId="44337"/>
    <cellStyle name="Примечание 4 7 7 2" xfId="44338"/>
    <cellStyle name="Примечание 4 7 7 3" xfId="44339"/>
    <cellStyle name="Примечание 4 7 8" xfId="44340"/>
    <cellStyle name="Примечание 4 7 8 2" xfId="44341"/>
    <cellStyle name="Примечание 4 7 8 3" xfId="44342"/>
    <cellStyle name="Примечание 4 7 9" xfId="44343"/>
    <cellStyle name="Примечание 4 7 9 2" xfId="44344"/>
    <cellStyle name="Примечание 4 7 9 3" xfId="44345"/>
    <cellStyle name="Примечание 4 8" xfId="15655"/>
    <cellStyle name="Примечание 4 8 10" xfId="44346"/>
    <cellStyle name="Примечание 4 8 10 2" xfId="44347"/>
    <cellStyle name="Примечание 4 8 10 3" xfId="44348"/>
    <cellStyle name="Примечание 4 8 11" xfId="44349"/>
    <cellStyle name="Примечание 4 8 11 2" xfId="44350"/>
    <cellStyle name="Примечание 4 8 11 3" xfId="44351"/>
    <cellStyle name="Примечание 4 8 12" xfId="44352"/>
    <cellStyle name="Примечание 4 8 12 2" xfId="44353"/>
    <cellStyle name="Примечание 4 8 12 3" xfId="44354"/>
    <cellStyle name="Примечание 4 8 13" xfId="44355"/>
    <cellStyle name="Примечание 4 8 13 2" xfId="44356"/>
    <cellStyle name="Примечание 4 8 13 3" xfId="44357"/>
    <cellStyle name="Примечание 4 8 14" xfId="44358"/>
    <cellStyle name="Примечание 4 8 15" xfId="44359"/>
    <cellStyle name="Примечание 4 8 2" xfId="44360"/>
    <cellStyle name="Примечание 4 8 2 10" xfId="44361"/>
    <cellStyle name="Примечание 4 8 2 2" xfId="44362"/>
    <cellStyle name="Примечание 4 8 2 2 2" xfId="44363"/>
    <cellStyle name="Примечание 4 8 2 2 3" xfId="44364"/>
    <cellStyle name="Примечание 4 8 2 3" xfId="44365"/>
    <cellStyle name="Примечание 4 8 2 3 2" xfId="44366"/>
    <cellStyle name="Примечание 4 8 2 3 3" xfId="44367"/>
    <cellStyle name="Примечание 4 8 2 4" xfId="44368"/>
    <cellStyle name="Примечание 4 8 2 4 2" xfId="44369"/>
    <cellStyle name="Примечание 4 8 2 4 3" xfId="44370"/>
    <cellStyle name="Примечание 4 8 2 5" xfId="44371"/>
    <cellStyle name="Примечание 4 8 2 5 2" xfId="44372"/>
    <cellStyle name="Примечание 4 8 2 5 3" xfId="44373"/>
    <cellStyle name="Примечание 4 8 2 6" xfId="44374"/>
    <cellStyle name="Примечание 4 8 2 6 2" xfId="44375"/>
    <cellStyle name="Примечание 4 8 2 6 3" xfId="44376"/>
    <cellStyle name="Примечание 4 8 2 7" xfId="44377"/>
    <cellStyle name="Примечание 4 8 2 7 2" xfId="44378"/>
    <cellStyle name="Примечание 4 8 2 7 3" xfId="44379"/>
    <cellStyle name="Примечание 4 8 2 8" xfId="44380"/>
    <cellStyle name="Примечание 4 8 2 8 2" xfId="44381"/>
    <cellStyle name="Примечание 4 8 2 8 3" xfId="44382"/>
    <cellStyle name="Примечание 4 8 2 9" xfId="44383"/>
    <cellStyle name="Примечание 4 8 2 9 2" xfId="44384"/>
    <cellStyle name="Примечание 4 8 2 9 3" xfId="44385"/>
    <cellStyle name="Примечание 4 8 3" xfId="44386"/>
    <cellStyle name="Примечание 4 8 3 10" xfId="44387"/>
    <cellStyle name="Примечание 4 8 3 2" xfId="44388"/>
    <cellStyle name="Примечание 4 8 3 2 2" xfId="44389"/>
    <cellStyle name="Примечание 4 8 3 2 3" xfId="44390"/>
    <cellStyle name="Примечание 4 8 3 3" xfId="44391"/>
    <cellStyle name="Примечание 4 8 3 3 2" xfId="44392"/>
    <cellStyle name="Примечание 4 8 3 3 3" xfId="44393"/>
    <cellStyle name="Примечание 4 8 3 4" xfId="44394"/>
    <cellStyle name="Примечание 4 8 3 4 2" xfId="44395"/>
    <cellStyle name="Примечание 4 8 3 4 3" xfId="44396"/>
    <cellStyle name="Примечание 4 8 3 5" xfId="44397"/>
    <cellStyle name="Примечание 4 8 3 5 2" xfId="44398"/>
    <cellStyle name="Примечание 4 8 3 5 3" xfId="44399"/>
    <cellStyle name="Примечание 4 8 3 6" xfId="44400"/>
    <cellStyle name="Примечание 4 8 3 6 2" xfId="44401"/>
    <cellStyle name="Примечание 4 8 3 6 3" xfId="44402"/>
    <cellStyle name="Примечание 4 8 3 7" xfId="44403"/>
    <cellStyle name="Примечание 4 8 3 7 2" xfId="44404"/>
    <cellStyle name="Примечание 4 8 3 7 3" xfId="44405"/>
    <cellStyle name="Примечание 4 8 3 8" xfId="44406"/>
    <cellStyle name="Примечание 4 8 3 8 2" xfId="44407"/>
    <cellStyle name="Примечание 4 8 3 8 3" xfId="44408"/>
    <cellStyle name="Примечание 4 8 3 9" xfId="44409"/>
    <cellStyle name="Примечание 4 8 3 9 2" xfId="44410"/>
    <cellStyle name="Примечание 4 8 3 9 3" xfId="44411"/>
    <cellStyle name="Примечание 4 8 4" xfId="44412"/>
    <cellStyle name="Примечание 4 8 4 10" xfId="44413"/>
    <cellStyle name="Примечание 4 8 4 2" xfId="44414"/>
    <cellStyle name="Примечание 4 8 4 2 2" xfId="44415"/>
    <cellStyle name="Примечание 4 8 4 2 3" xfId="44416"/>
    <cellStyle name="Примечание 4 8 4 3" xfId="44417"/>
    <cellStyle name="Примечание 4 8 4 3 2" xfId="44418"/>
    <cellStyle name="Примечание 4 8 4 3 3" xfId="44419"/>
    <cellStyle name="Примечание 4 8 4 4" xfId="44420"/>
    <cellStyle name="Примечание 4 8 4 4 2" xfId="44421"/>
    <cellStyle name="Примечание 4 8 4 4 3" xfId="44422"/>
    <cellStyle name="Примечание 4 8 4 5" xfId="44423"/>
    <cellStyle name="Примечание 4 8 4 5 2" xfId="44424"/>
    <cellStyle name="Примечание 4 8 4 5 3" xfId="44425"/>
    <cellStyle name="Примечание 4 8 4 6" xfId="44426"/>
    <cellStyle name="Примечание 4 8 4 6 2" xfId="44427"/>
    <cellStyle name="Примечание 4 8 4 6 3" xfId="44428"/>
    <cellStyle name="Примечание 4 8 4 7" xfId="44429"/>
    <cellStyle name="Примечание 4 8 4 7 2" xfId="44430"/>
    <cellStyle name="Примечание 4 8 4 7 3" xfId="44431"/>
    <cellStyle name="Примечание 4 8 4 8" xfId="44432"/>
    <cellStyle name="Примечание 4 8 4 8 2" xfId="44433"/>
    <cellStyle name="Примечание 4 8 4 8 3" xfId="44434"/>
    <cellStyle name="Примечание 4 8 4 9" xfId="44435"/>
    <cellStyle name="Примечание 4 8 4 9 2" xfId="44436"/>
    <cellStyle name="Примечание 4 8 4 9 3" xfId="44437"/>
    <cellStyle name="Примечание 4 8 5" xfId="44438"/>
    <cellStyle name="Примечание 4 8 5 10" xfId="44439"/>
    <cellStyle name="Примечание 4 8 5 2" xfId="44440"/>
    <cellStyle name="Примечание 4 8 5 2 2" xfId="44441"/>
    <cellStyle name="Примечание 4 8 5 2 3" xfId="44442"/>
    <cellStyle name="Примечание 4 8 5 3" xfId="44443"/>
    <cellStyle name="Примечание 4 8 5 3 2" xfId="44444"/>
    <cellStyle name="Примечание 4 8 5 3 3" xfId="44445"/>
    <cellStyle name="Примечание 4 8 5 4" xfId="44446"/>
    <cellStyle name="Примечание 4 8 5 4 2" xfId="44447"/>
    <cellStyle name="Примечание 4 8 5 4 3" xfId="44448"/>
    <cellStyle name="Примечание 4 8 5 5" xfId="44449"/>
    <cellStyle name="Примечание 4 8 5 5 2" xfId="44450"/>
    <cellStyle name="Примечание 4 8 5 5 3" xfId="44451"/>
    <cellStyle name="Примечание 4 8 5 6" xfId="44452"/>
    <cellStyle name="Примечание 4 8 5 6 2" xfId="44453"/>
    <cellStyle name="Примечание 4 8 5 6 3" xfId="44454"/>
    <cellStyle name="Примечание 4 8 5 7" xfId="44455"/>
    <cellStyle name="Примечание 4 8 5 7 2" xfId="44456"/>
    <cellStyle name="Примечание 4 8 5 7 3" xfId="44457"/>
    <cellStyle name="Примечание 4 8 5 8" xfId="44458"/>
    <cellStyle name="Примечание 4 8 5 8 2" xfId="44459"/>
    <cellStyle name="Примечание 4 8 5 8 3" xfId="44460"/>
    <cellStyle name="Примечание 4 8 5 9" xfId="44461"/>
    <cellStyle name="Примечание 4 8 5 9 2" xfId="44462"/>
    <cellStyle name="Примечание 4 8 5 9 3" xfId="44463"/>
    <cellStyle name="Примечание 4 8 6" xfId="44464"/>
    <cellStyle name="Примечание 4 8 6 2" xfId="44465"/>
    <cellStyle name="Примечание 4 8 6 3" xfId="44466"/>
    <cellStyle name="Примечание 4 8 7" xfId="44467"/>
    <cellStyle name="Примечание 4 8 7 2" xfId="44468"/>
    <cellStyle name="Примечание 4 8 7 3" xfId="44469"/>
    <cellStyle name="Примечание 4 8 8" xfId="44470"/>
    <cellStyle name="Примечание 4 8 8 2" xfId="44471"/>
    <cellStyle name="Примечание 4 8 8 3" xfId="44472"/>
    <cellStyle name="Примечание 4 8 9" xfId="44473"/>
    <cellStyle name="Примечание 4 8 9 2" xfId="44474"/>
    <cellStyle name="Примечание 4 8 9 3" xfId="44475"/>
    <cellStyle name="Примечание 4 9" xfId="15656"/>
    <cellStyle name="Примечание 4 9 10" xfId="44476"/>
    <cellStyle name="Примечание 4 9 10 2" xfId="44477"/>
    <cellStyle name="Примечание 4 9 10 3" xfId="44478"/>
    <cellStyle name="Примечание 4 9 11" xfId="44479"/>
    <cellStyle name="Примечание 4 9 11 2" xfId="44480"/>
    <cellStyle name="Примечание 4 9 11 3" xfId="44481"/>
    <cellStyle name="Примечание 4 9 12" xfId="44482"/>
    <cellStyle name="Примечание 4 9 12 2" xfId="44483"/>
    <cellStyle name="Примечание 4 9 12 3" xfId="44484"/>
    <cellStyle name="Примечание 4 9 13" xfId="44485"/>
    <cellStyle name="Примечание 4 9 13 2" xfId="44486"/>
    <cellStyle name="Примечание 4 9 13 3" xfId="44487"/>
    <cellStyle name="Примечание 4 9 14" xfId="44488"/>
    <cellStyle name="Примечание 4 9 15" xfId="44489"/>
    <cellStyle name="Примечание 4 9 2" xfId="44490"/>
    <cellStyle name="Примечание 4 9 2 10" xfId="44491"/>
    <cellStyle name="Примечание 4 9 2 2" xfId="44492"/>
    <cellStyle name="Примечание 4 9 2 2 2" xfId="44493"/>
    <cellStyle name="Примечание 4 9 2 2 3" xfId="44494"/>
    <cellStyle name="Примечание 4 9 2 3" xfId="44495"/>
    <cellStyle name="Примечание 4 9 2 3 2" xfId="44496"/>
    <cellStyle name="Примечание 4 9 2 3 3" xfId="44497"/>
    <cellStyle name="Примечание 4 9 2 4" xfId="44498"/>
    <cellStyle name="Примечание 4 9 2 4 2" xfId="44499"/>
    <cellStyle name="Примечание 4 9 2 4 3" xfId="44500"/>
    <cellStyle name="Примечание 4 9 2 5" xfId="44501"/>
    <cellStyle name="Примечание 4 9 2 5 2" xfId="44502"/>
    <cellStyle name="Примечание 4 9 2 5 3" xfId="44503"/>
    <cellStyle name="Примечание 4 9 2 6" xfId="44504"/>
    <cellStyle name="Примечание 4 9 2 6 2" xfId="44505"/>
    <cellStyle name="Примечание 4 9 2 6 3" xfId="44506"/>
    <cellStyle name="Примечание 4 9 2 7" xfId="44507"/>
    <cellStyle name="Примечание 4 9 2 7 2" xfId="44508"/>
    <cellStyle name="Примечание 4 9 2 7 3" xfId="44509"/>
    <cellStyle name="Примечание 4 9 2 8" xfId="44510"/>
    <cellStyle name="Примечание 4 9 2 8 2" xfId="44511"/>
    <cellStyle name="Примечание 4 9 2 8 3" xfId="44512"/>
    <cellStyle name="Примечание 4 9 2 9" xfId="44513"/>
    <cellStyle name="Примечание 4 9 2 9 2" xfId="44514"/>
    <cellStyle name="Примечание 4 9 2 9 3" xfId="44515"/>
    <cellStyle name="Примечание 4 9 3" xfId="44516"/>
    <cellStyle name="Примечание 4 9 3 10" xfId="44517"/>
    <cellStyle name="Примечание 4 9 3 2" xfId="44518"/>
    <cellStyle name="Примечание 4 9 3 2 2" xfId="44519"/>
    <cellStyle name="Примечание 4 9 3 2 3" xfId="44520"/>
    <cellStyle name="Примечание 4 9 3 3" xfId="44521"/>
    <cellStyle name="Примечание 4 9 3 3 2" xfId="44522"/>
    <cellStyle name="Примечание 4 9 3 3 3" xfId="44523"/>
    <cellStyle name="Примечание 4 9 3 4" xfId="44524"/>
    <cellStyle name="Примечание 4 9 3 4 2" xfId="44525"/>
    <cellStyle name="Примечание 4 9 3 4 3" xfId="44526"/>
    <cellStyle name="Примечание 4 9 3 5" xfId="44527"/>
    <cellStyle name="Примечание 4 9 3 5 2" xfId="44528"/>
    <cellStyle name="Примечание 4 9 3 5 3" xfId="44529"/>
    <cellStyle name="Примечание 4 9 3 6" xfId="44530"/>
    <cellStyle name="Примечание 4 9 3 6 2" xfId="44531"/>
    <cellStyle name="Примечание 4 9 3 6 3" xfId="44532"/>
    <cellStyle name="Примечание 4 9 3 7" xfId="44533"/>
    <cellStyle name="Примечание 4 9 3 7 2" xfId="44534"/>
    <cellStyle name="Примечание 4 9 3 7 3" xfId="44535"/>
    <cellStyle name="Примечание 4 9 3 8" xfId="44536"/>
    <cellStyle name="Примечание 4 9 3 8 2" xfId="44537"/>
    <cellStyle name="Примечание 4 9 3 8 3" xfId="44538"/>
    <cellStyle name="Примечание 4 9 3 9" xfId="44539"/>
    <cellStyle name="Примечание 4 9 3 9 2" xfId="44540"/>
    <cellStyle name="Примечание 4 9 3 9 3" xfId="44541"/>
    <cellStyle name="Примечание 4 9 4" xfId="44542"/>
    <cellStyle name="Примечание 4 9 4 10" xfId="44543"/>
    <cellStyle name="Примечание 4 9 4 2" xfId="44544"/>
    <cellStyle name="Примечание 4 9 4 2 2" xfId="44545"/>
    <cellStyle name="Примечание 4 9 4 2 3" xfId="44546"/>
    <cellStyle name="Примечание 4 9 4 3" xfId="44547"/>
    <cellStyle name="Примечание 4 9 4 3 2" xfId="44548"/>
    <cellStyle name="Примечание 4 9 4 3 3" xfId="44549"/>
    <cellStyle name="Примечание 4 9 4 4" xfId="44550"/>
    <cellStyle name="Примечание 4 9 4 4 2" xfId="44551"/>
    <cellStyle name="Примечание 4 9 4 4 3" xfId="44552"/>
    <cellStyle name="Примечание 4 9 4 5" xfId="44553"/>
    <cellStyle name="Примечание 4 9 4 5 2" xfId="44554"/>
    <cellStyle name="Примечание 4 9 4 5 3" xfId="44555"/>
    <cellStyle name="Примечание 4 9 4 6" xfId="44556"/>
    <cellStyle name="Примечание 4 9 4 6 2" xfId="44557"/>
    <cellStyle name="Примечание 4 9 4 6 3" xfId="44558"/>
    <cellStyle name="Примечание 4 9 4 7" xfId="44559"/>
    <cellStyle name="Примечание 4 9 4 7 2" xfId="44560"/>
    <cellStyle name="Примечание 4 9 4 7 3" xfId="44561"/>
    <cellStyle name="Примечание 4 9 4 8" xfId="44562"/>
    <cellStyle name="Примечание 4 9 4 8 2" xfId="44563"/>
    <cellStyle name="Примечание 4 9 4 8 3" xfId="44564"/>
    <cellStyle name="Примечание 4 9 4 9" xfId="44565"/>
    <cellStyle name="Примечание 4 9 4 9 2" xfId="44566"/>
    <cellStyle name="Примечание 4 9 4 9 3" xfId="44567"/>
    <cellStyle name="Примечание 4 9 5" xfId="44568"/>
    <cellStyle name="Примечание 4 9 5 10" xfId="44569"/>
    <cellStyle name="Примечание 4 9 5 2" xfId="44570"/>
    <cellStyle name="Примечание 4 9 5 2 2" xfId="44571"/>
    <cellStyle name="Примечание 4 9 5 2 3" xfId="44572"/>
    <cellStyle name="Примечание 4 9 5 3" xfId="44573"/>
    <cellStyle name="Примечание 4 9 5 3 2" xfId="44574"/>
    <cellStyle name="Примечание 4 9 5 3 3" xfId="44575"/>
    <cellStyle name="Примечание 4 9 5 4" xfId="44576"/>
    <cellStyle name="Примечание 4 9 5 4 2" xfId="44577"/>
    <cellStyle name="Примечание 4 9 5 4 3" xfId="44578"/>
    <cellStyle name="Примечание 4 9 5 5" xfId="44579"/>
    <cellStyle name="Примечание 4 9 5 5 2" xfId="44580"/>
    <cellStyle name="Примечание 4 9 5 5 3" xfId="44581"/>
    <cellStyle name="Примечание 4 9 5 6" xfId="44582"/>
    <cellStyle name="Примечание 4 9 5 6 2" xfId="44583"/>
    <cellStyle name="Примечание 4 9 5 6 3" xfId="44584"/>
    <cellStyle name="Примечание 4 9 5 7" xfId="44585"/>
    <cellStyle name="Примечание 4 9 5 7 2" xfId="44586"/>
    <cellStyle name="Примечание 4 9 5 7 3" xfId="44587"/>
    <cellStyle name="Примечание 4 9 5 8" xfId="44588"/>
    <cellStyle name="Примечание 4 9 5 8 2" xfId="44589"/>
    <cellStyle name="Примечание 4 9 5 8 3" xfId="44590"/>
    <cellStyle name="Примечание 4 9 5 9" xfId="44591"/>
    <cellStyle name="Примечание 4 9 5 9 2" xfId="44592"/>
    <cellStyle name="Примечание 4 9 5 9 3" xfId="44593"/>
    <cellStyle name="Примечание 4 9 6" xfId="44594"/>
    <cellStyle name="Примечание 4 9 6 2" xfId="44595"/>
    <cellStyle name="Примечание 4 9 6 3" xfId="44596"/>
    <cellStyle name="Примечание 4 9 7" xfId="44597"/>
    <cellStyle name="Примечание 4 9 7 2" xfId="44598"/>
    <cellStyle name="Примечание 4 9 7 3" xfId="44599"/>
    <cellStyle name="Примечание 4 9 8" xfId="44600"/>
    <cellStyle name="Примечание 4 9 8 2" xfId="44601"/>
    <cellStyle name="Примечание 4 9 8 3" xfId="44602"/>
    <cellStyle name="Примечание 4 9 9" xfId="44603"/>
    <cellStyle name="Примечание 4 9 9 2" xfId="44604"/>
    <cellStyle name="Примечание 4 9 9 3" xfId="44605"/>
    <cellStyle name="Примечание 4_2012" xfId="15657"/>
    <cellStyle name="Примечание 40" xfId="15658"/>
    <cellStyle name="Примечание 40 2" xfId="44606"/>
    <cellStyle name="Примечание 41" xfId="15659"/>
    <cellStyle name="Примечание 41 2" xfId="44607"/>
    <cellStyle name="Примечание 42" xfId="15660"/>
    <cellStyle name="Примечание 42 2" xfId="44608"/>
    <cellStyle name="Примечание 43" xfId="15661"/>
    <cellStyle name="Примечание 43 2" xfId="44609"/>
    <cellStyle name="Примечание 44" xfId="15662"/>
    <cellStyle name="Примечание 44 2" xfId="44610"/>
    <cellStyle name="Примечание 45" xfId="15663"/>
    <cellStyle name="Примечание 45 2" xfId="44611"/>
    <cellStyle name="Примечание 46" xfId="15664"/>
    <cellStyle name="Примечание 46 2" xfId="44612"/>
    <cellStyle name="Примечание 47" xfId="15665"/>
    <cellStyle name="Примечание 47 2" xfId="44613"/>
    <cellStyle name="Примечание 48" xfId="15666"/>
    <cellStyle name="Примечание 48 2" xfId="44614"/>
    <cellStyle name="Примечание 49" xfId="15667"/>
    <cellStyle name="Примечание 49 2" xfId="44615"/>
    <cellStyle name="Примечание 5" xfId="15668"/>
    <cellStyle name="Примечание 5 10" xfId="15669"/>
    <cellStyle name="Примечание 5 10 10" xfId="44616"/>
    <cellStyle name="Примечание 5 10 11" xfId="44617"/>
    <cellStyle name="Примечание 5 10 12" xfId="44618"/>
    <cellStyle name="Примечание 5 10 2" xfId="44619"/>
    <cellStyle name="Примечание 5 10 2 2" xfId="44620"/>
    <cellStyle name="Примечание 5 10 2 3" xfId="44621"/>
    <cellStyle name="Примечание 5 10 3" xfId="44622"/>
    <cellStyle name="Примечание 5 10 3 2" xfId="44623"/>
    <cellStyle name="Примечание 5 10 3 3" xfId="44624"/>
    <cellStyle name="Примечание 5 10 4" xfId="44625"/>
    <cellStyle name="Примечание 5 10 4 2" xfId="44626"/>
    <cellStyle name="Примечание 5 10 4 3" xfId="44627"/>
    <cellStyle name="Примечание 5 10 5" xfId="44628"/>
    <cellStyle name="Примечание 5 10 5 2" xfId="44629"/>
    <cellStyle name="Примечание 5 10 5 3" xfId="44630"/>
    <cellStyle name="Примечание 5 10 6" xfId="44631"/>
    <cellStyle name="Примечание 5 10 6 2" xfId="44632"/>
    <cellStyle name="Примечание 5 10 6 3" xfId="44633"/>
    <cellStyle name="Примечание 5 10 7" xfId="44634"/>
    <cellStyle name="Примечание 5 10 7 2" xfId="44635"/>
    <cellStyle name="Примечание 5 10 7 3" xfId="44636"/>
    <cellStyle name="Примечание 5 10 8" xfId="44637"/>
    <cellStyle name="Примечание 5 10 8 2" xfId="44638"/>
    <cellStyle name="Примечание 5 10 8 3" xfId="44639"/>
    <cellStyle name="Примечание 5 10 9" xfId="44640"/>
    <cellStyle name="Примечание 5 10 9 2" xfId="44641"/>
    <cellStyle name="Примечание 5 10 9 3" xfId="44642"/>
    <cellStyle name="Примечание 5 11" xfId="15670"/>
    <cellStyle name="Примечание 5 11 10" xfId="44643"/>
    <cellStyle name="Примечание 5 11 11" xfId="44644"/>
    <cellStyle name="Примечание 5 11 2" xfId="44645"/>
    <cellStyle name="Примечание 5 11 2 2" xfId="44646"/>
    <cellStyle name="Примечание 5 11 2 3" xfId="44647"/>
    <cellStyle name="Примечание 5 11 3" xfId="44648"/>
    <cellStyle name="Примечание 5 11 3 2" xfId="44649"/>
    <cellStyle name="Примечание 5 11 3 3" xfId="44650"/>
    <cellStyle name="Примечание 5 11 4" xfId="44651"/>
    <cellStyle name="Примечание 5 11 4 2" xfId="44652"/>
    <cellStyle name="Примечание 5 11 4 3" xfId="44653"/>
    <cellStyle name="Примечание 5 11 5" xfId="44654"/>
    <cellStyle name="Примечание 5 11 5 2" xfId="44655"/>
    <cellStyle name="Примечание 5 11 5 3" xfId="44656"/>
    <cellStyle name="Примечание 5 11 6" xfId="44657"/>
    <cellStyle name="Примечание 5 11 6 2" xfId="44658"/>
    <cellStyle name="Примечание 5 11 6 3" xfId="44659"/>
    <cellStyle name="Примечание 5 11 7" xfId="44660"/>
    <cellStyle name="Примечание 5 11 7 2" xfId="44661"/>
    <cellStyle name="Примечание 5 11 7 3" xfId="44662"/>
    <cellStyle name="Примечание 5 11 8" xfId="44663"/>
    <cellStyle name="Примечание 5 11 8 2" xfId="44664"/>
    <cellStyle name="Примечание 5 11 8 3" xfId="44665"/>
    <cellStyle name="Примечание 5 11 9" xfId="44666"/>
    <cellStyle name="Примечание 5 11 9 2" xfId="44667"/>
    <cellStyle name="Примечание 5 11 9 3" xfId="44668"/>
    <cellStyle name="Примечание 5 12" xfId="44669"/>
    <cellStyle name="Примечание 5 12 10" xfId="44670"/>
    <cellStyle name="Примечание 5 12 2" xfId="44671"/>
    <cellStyle name="Примечание 5 12 2 2" xfId="44672"/>
    <cellStyle name="Примечание 5 12 2 3" xfId="44673"/>
    <cellStyle name="Примечание 5 12 3" xfId="44674"/>
    <cellStyle name="Примечание 5 12 3 2" xfId="44675"/>
    <cellStyle name="Примечание 5 12 3 3" xfId="44676"/>
    <cellStyle name="Примечание 5 12 4" xfId="44677"/>
    <cellStyle name="Примечание 5 12 4 2" xfId="44678"/>
    <cellStyle name="Примечание 5 12 4 3" xfId="44679"/>
    <cellStyle name="Примечание 5 12 5" xfId="44680"/>
    <cellStyle name="Примечание 5 12 5 2" xfId="44681"/>
    <cellStyle name="Примечание 5 12 5 3" xfId="44682"/>
    <cellStyle name="Примечание 5 12 6" xfId="44683"/>
    <cellStyle name="Примечание 5 12 6 2" xfId="44684"/>
    <cellStyle name="Примечание 5 12 6 3" xfId="44685"/>
    <cellStyle name="Примечание 5 12 7" xfId="44686"/>
    <cellStyle name="Примечание 5 12 7 2" xfId="44687"/>
    <cellStyle name="Примечание 5 12 7 3" xfId="44688"/>
    <cellStyle name="Примечание 5 12 8" xfId="44689"/>
    <cellStyle name="Примечание 5 12 8 2" xfId="44690"/>
    <cellStyle name="Примечание 5 12 8 3" xfId="44691"/>
    <cellStyle name="Примечание 5 12 9" xfId="44692"/>
    <cellStyle name="Примечание 5 12 9 2" xfId="44693"/>
    <cellStyle name="Примечание 5 12 9 3" xfId="44694"/>
    <cellStyle name="Примечание 5 13" xfId="44695"/>
    <cellStyle name="Примечание 5 13 10" xfId="44696"/>
    <cellStyle name="Примечание 5 13 2" xfId="44697"/>
    <cellStyle name="Примечание 5 13 2 2" xfId="44698"/>
    <cellStyle name="Примечание 5 13 2 3" xfId="44699"/>
    <cellStyle name="Примечание 5 13 3" xfId="44700"/>
    <cellStyle name="Примечание 5 13 3 2" xfId="44701"/>
    <cellStyle name="Примечание 5 13 3 3" xfId="44702"/>
    <cellStyle name="Примечание 5 13 4" xfId="44703"/>
    <cellStyle name="Примечание 5 13 4 2" xfId="44704"/>
    <cellStyle name="Примечание 5 13 4 3" xfId="44705"/>
    <cellStyle name="Примечание 5 13 5" xfId="44706"/>
    <cellStyle name="Примечание 5 13 5 2" xfId="44707"/>
    <cellStyle name="Примечание 5 13 5 3" xfId="44708"/>
    <cellStyle name="Примечание 5 13 6" xfId="44709"/>
    <cellStyle name="Примечание 5 13 6 2" xfId="44710"/>
    <cellStyle name="Примечание 5 13 6 3" xfId="44711"/>
    <cellStyle name="Примечание 5 13 7" xfId="44712"/>
    <cellStyle name="Примечание 5 13 7 2" xfId="44713"/>
    <cellStyle name="Примечание 5 13 7 3" xfId="44714"/>
    <cellStyle name="Примечание 5 13 8" xfId="44715"/>
    <cellStyle name="Примечание 5 13 8 2" xfId="44716"/>
    <cellStyle name="Примечание 5 13 8 3" xfId="44717"/>
    <cellStyle name="Примечание 5 13 9" xfId="44718"/>
    <cellStyle name="Примечание 5 13 9 2" xfId="44719"/>
    <cellStyle name="Примечание 5 13 9 3" xfId="44720"/>
    <cellStyle name="Примечание 5 14" xfId="44721"/>
    <cellStyle name="Примечание 5 14 2" xfId="44722"/>
    <cellStyle name="Примечание 5 14 3" xfId="44723"/>
    <cellStyle name="Примечание 5 15" xfId="44724"/>
    <cellStyle name="Примечание 5 15 2" xfId="44725"/>
    <cellStyle name="Примечание 5 15 3" xfId="44726"/>
    <cellStyle name="Примечание 5 16" xfId="44727"/>
    <cellStyle name="Примечание 5 16 2" xfId="44728"/>
    <cellStyle name="Примечание 5 16 3" xfId="44729"/>
    <cellStyle name="Примечание 5 17" xfId="44730"/>
    <cellStyle name="Примечание 5 17 2" xfId="44731"/>
    <cellStyle name="Примечание 5 17 3" xfId="44732"/>
    <cellStyle name="Примечание 5 18" xfId="44733"/>
    <cellStyle name="Примечание 5 18 2" xfId="44734"/>
    <cellStyle name="Примечание 5 18 3" xfId="44735"/>
    <cellStyle name="Примечание 5 19" xfId="44736"/>
    <cellStyle name="Примечание 5 19 2" xfId="44737"/>
    <cellStyle name="Примечание 5 19 3" xfId="44738"/>
    <cellStyle name="Примечание 5 2" xfId="15671"/>
    <cellStyle name="Примечание 5 2 10" xfId="44739"/>
    <cellStyle name="Примечание 5 2 10 2" xfId="44740"/>
    <cellStyle name="Примечание 5 2 10 3" xfId="44741"/>
    <cellStyle name="Примечание 5 2 11" xfId="44742"/>
    <cellStyle name="Примечание 5 2 11 2" xfId="44743"/>
    <cellStyle name="Примечание 5 2 11 3" xfId="44744"/>
    <cellStyle name="Примечание 5 2 12" xfId="44745"/>
    <cellStyle name="Примечание 5 2 12 2" xfId="44746"/>
    <cellStyle name="Примечание 5 2 12 3" xfId="44747"/>
    <cellStyle name="Примечание 5 2 13" xfId="44748"/>
    <cellStyle name="Примечание 5 2 13 2" xfId="44749"/>
    <cellStyle name="Примечание 5 2 13 3" xfId="44750"/>
    <cellStyle name="Примечание 5 2 14" xfId="44751"/>
    <cellStyle name="Примечание 5 2 15" xfId="44752"/>
    <cellStyle name="Примечание 5 2 2" xfId="44753"/>
    <cellStyle name="Примечание 5 2 2 10" xfId="44754"/>
    <cellStyle name="Примечание 5 2 2 2" xfId="44755"/>
    <cellStyle name="Примечание 5 2 2 2 2" xfId="44756"/>
    <cellStyle name="Примечание 5 2 2 2 3" xfId="44757"/>
    <cellStyle name="Примечание 5 2 2 3" xfId="44758"/>
    <cellStyle name="Примечание 5 2 2 3 2" xfId="44759"/>
    <cellStyle name="Примечание 5 2 2 3 3" xfId="44760"/>
    <cellStyle name="Примечание 5 2 2 4" xfId="44761"/>
    <cellStyle name="Примечание 5 2 2 4 2" xfId="44762"/>
    <cellStyle name="Примечание 5 2 2 4 3" xfId="44763"/>
    <cellStyle name="Примечание 5 2 2 5" xfId="44764"/>
    <cellStyle name="Примечание 5 2 2 5 2" xfId="44765"/>
    <cellStyle name="Примечание 5 2 2 5 3" xfId="44766"/>
    <cellStyle name="Примечание 5 2 2 6" xfId="44767"/>
    <cellStyle name="Примечание 5 2 2 6 2" xfId="44768"/>
    <cellStyle name="Примечание 5 2 2 6 3" xfId="44769"/>
    <cellStyle name="Примечание 5 2 2 7" xfId="44770"/>
    <cellStyle name="Примечание 5 2 2 7 2" xfId="44771"/>
    <cellStyle name="Примечание 5 2 2 7 3" xfId="44772"/>
    <cellStyle name="Примечание 5 2 2 8" xfId="44773"/>
    <cellStyle name="Примечание 5 2 2 8 2" xfId="44774"/>
    <cellStyle name="Примечание 5 2 2 8 3" xfId="44775"/>
    <cellStyle name="Примечание 5 2 2 9" xfId="44776"/>
    <cellStyle name="Примечание 5 2 2 9 2" xfId="44777"/>
    <cellStyle name="Примечание 5 2 2 9 3" xfId="44778"/>
    <cellStyle name="Примечание 5 2 3" xfId="44779"/>
    <cellStyle name="Примечание 5 2 3 10" xfId="44780"/>
    <cellStyle name="Примечание 5 2 3 2" xfId="44781"/>
    <cellStyle name="Примечание 5 2 3 2 2" xfId="44782"/>
    <cellStyle name="Примечание 5 2 3 2 3" xfId="44783"/>
    <cellStyle name="Примечание 5 2 3 3" xfId="44784"/>
    <cellStyle name="Примечание 5 2 3 3 2" xfId="44785"/>
    <cellStyle name="Примечание 5 2 3 3 3" xfId="44786"/>
    <cellStyle name="Примечание 5 2 3 4" xfId="44787"/>
    <cellStyle name="Примечание 5 2 3 4 2" xfId="44788"/>
    <cellStyle name="Примечание 5 2 3 4 3" xfId="44789"/>
    <cellStyle name="Примечание 5 2 3 5" xfId="44790"/>
    <cellStyle name="Примечание 5 2 3 5 2" xfId="44791"/>
    <cellStyle name="Примечание 5 2 3 5 3" xfId="44792"/>
    <cellStyle name="Примечание 5 2 3 6" xfId="44793"/>
    <cellStyle name="Примечание 5 2 3 6 2" xfId="44794"/>
    <cellStyle name="Примечание 5 2 3 6 3" xfId="44795"/>
    <cellStyle name="Примечание 5 2 3 7" xfId="44796"/>
    <cellStyle name="Примечание 5 2 3 7 2" xfId="44797"/>
    <cellStyle name="Примечание 5 2 3 7 3" xfId="44798"/>
    <cellStyle name="Примечание 5 2 3 8" xfId="44799"/>
    <cellStyle name="Примечание 5 2 3 8 2" xfId="44800"/>
    <cellStyle name="Примечание 5 2 3 8 3" xfId="44801"/>
    <cellStyle name="Примечание 5 2 3 9" xfId="44802"/>
    <cellStyle name="Примечание 5 2 3 9 2" xfId="44803"/>
    <cellStyle name="Примечание 5 2 3 9 3" xfId="44804"/>
    <cellStyle name="Примечание 5 2 4" xfId="44805"/>
    <cellStyle name="Примечание 5 2 4 10" xfId="44806"/>
    <cellStyle name="Примечание 5 2 4 2" xfId="44807"/>
    <cellStyle name="Примечание 5 2 4 2 2" xfId="44808"/>
    <cellStyle name="Примечание 5 2 4 2 3" xfId="44809"/>
    <cellStyle name="Примечание 5 2 4 3" xfId="44810"/>
    <cellStyle name="Примечание 5 2 4 3 2" xfId="44811"/>
    <cellStyle name="Примечание 5 2 4 3 3" xfId="44812"/>
    <cellStyle name="Примечание 5 2 4 4" xfId="44813"/>
    <cellStyle name="Примечание 5 2 4 4 2" xfId="44814"/>
    <cellStyle name="Примечание 5 2 4 4 3" xfId="44815"/>
    <cellStyle name="Примечание 5 2 4 5" xfId="44816"/>
    <cellStyle name="Примечание 5 2 4 5 2" xfId="44817"/>
    <cellStyle name="Примечание 5 2 4 5 3" xfId="44818"/>
    <cellStyle name="Примечание 5 2 4 6" xfId="44819"/>
    <cellStyle name="Примечание 5 2 4 6 2" xfId="44820"/>
    <cellStyle name="Примечание 5 2 4 6 3" xfId="44821"/>
    <cellStyle name="Примечание 5 2 4 7" xfId="44822"/>
    <cellStyle name="Примечание 5 2 4 7 2" xfId="44823"/>
    <cellStyle name="Примечание 5 2 4 7 3" xfId="44824"/>
    <cellStyle name="Примечание 5 2 4 8" xfId="44825"/>
    <cellStyle name="Примечание 5 2 4 8 2" xfId="44826"/>
    <cellStyle name="Примечание 5 2 4 8 3" xfId="44827"/>
    <cellStyle name="Примечание 5 2 4 9" xfId="44828"/>
    <cellStyle name="Примечание 5 2 4 9 2" xfId="44829"/>
    <cellStyle name="Примечание 5 2 4 9 3" xfId="44830"/>
    <cellStyle name="Примечание 5 2 5" xfId="44831"/>
    <cellStyle name="Примечание 5 2 5 10" xfId="44832"/>
    <cellStyle name="Примечание 5 2 5 2" xfId="44833"/>
    <cellStyle name="Примечание 5 2 5 2 2" xfId="44834"/>
    <cellStyle name="Примечание 5 2 5 2 3" xfId="44835"/>
    <cellStyle name="Примечание 5 2 5 3" xfId="44836"/>
    <cellStyle name="Примечание 5 2 5 3 2" xfId="44837"/>
    <cellStyle name="Примечание 5 2 5 3 3" xfId="44838"/>
    <cellStyle name="Примечание 5 2 5 4" xfId="44839"/>
    <cellStyle name="Примечание 5 2 5 4 2" xfId="44840"/>
    <cellStyle name="Примечание 5 2 5 4 3" xfId="44841"/>
    <cellStyle name="Примечание 5 2 5 5" xfId="44842"/>
    <cellStyle name="Примечание 5 2 5 5 2" xfId="44843"/>
    <cellStyle name="Примечание 5 2 5 5 3" xfId="44844"/>
    <cellStyle name="Примечание 5 2 5 6" xfId="44845"/>
    <cellStyle name="Примечание 5 2 5 6 2" xfId="44846"/>
    <cellStyle name="Примечание 5 2 5 6 3" xfId="44847"/>
    <cellStyle name="Примечание 5 2 5 7" xfId="44848"/>
    <cellStyle name="Примечание 5 2 5 7 2" xfId="44849"/>
    <cellStyle name="Примечание 5 2 5 7 3" xfId="44850"/>
    <cellStyle name="Примечание 5 2 5 8" xfId="44851"/>
    <cellStyle name="Примечание 5 2 5 8 2" xfId="44852"/>
    <cellStyle name="Примечание 5 2 5 8 3" xfId="44853"/>
    <cellStyle name="Примечание 5 2 5 9" xfId="44854"/>
    <cellStyle name="Примечание 5 2 5 9 2" xfId="44855"/>
    <cellStyle name="Примечание 5 2 5 9 3" xfId="44856"/>
    <cellStyle name="Примечание 5 2 6" xfId="44857"/>
    <cellStyle name="Примечание 5 2 6 2" xfId="44858"/>
    <cellStyle name="Примечание 5 2 6 3" xfId="44859"/>
    <cellStyle name="Примечание 5 2 7" xfId="44860"/>
    <cellStyle name="Примечание 5 2 7 2" xfId="44861"/>
    <cellStyle name="Примечание 5 2 7 3" xfId="44862"/>
    <cellStyle name="Примечание 5 2 8" xfId="44863"/>
    <cellStyle name="Примечание 5 2 8 2" xfId="44864"/>
    <cellStyle name="Примечание 5 2 8 3" xfId="44865"/>
    <cellStyle name="Примечание 5 2 9" xfId="44866"/>
    <cellStyle name="Примечание 5 2 9 2" xfId="44867"/>
    <cellStyle name="Примечание 5 2 9 3" xfId="44868"/>
    <cellStyle name="Примечание 5 20" xfId="44869"/>
    <cellStyle name="Примечание 5 20 2" xfId="44870"/>
    <cellStyle name="Примечание 5 20 3" xfId="44871"/>
    <cellStyle name="Примечание 5 21" xfId="44872"/>
    <cellStyle name="Примечание 5 21 2" xfId="44873"/>
    <cellStyle name="Примечание 5 21 3" xfId="44874"/>
    <cellStyle name="Примечание 5 22" xfId="44875"/>
    <cellStyle name="Примечание 5 23" xfId="44876"/>
    <cellStyle name="Примечание 5 3" xfId="15672"/>
    <cellStyle name="Примечание 5 3 10" xfId="44877"/>
    <cellStyle name="Примечание 5 3 10 2" xfId="44878"/>
    <cellStyle name="Примечание 5 3 10 3" xfId="44879"/>
    <cellStyle name="Примечание 5 3 11" xfId="44880"/>
    <cellStyle name="Примечание 5 3 11 2" xfId="44881"/>
    <cellStyle name="Примечание 5 3 11 3" xfId="44882"/>
    <cellStyle name="Примечание 5 3 12" xfId="44883"/>
    <cellStyle name="Примечание 5 3 12 2" xfId="44884"/>
    <cellStyle name="Примечание 5 3 12 3" xfId="44885"/>
    <cellStyle name="Примечание 5 3 13" xfId="44886"/>
    <cellStyle name="Примечание 5 3 13 2" xfId="44887"/>
    <cellStyle name="Примечание 5 3 13 3" xfId="44888"/>
    <cellStyle name="Примечание 5 3 14" xfId="44889"/>
    <cellStyle name="Примечание 5 3 15" xfId="44890"/>
    <cellStyle name="Примечание 5 3 2" xfId="44891"/>
    <cellStyle name="Примечание 5 3 2 10" xfId="44892"/>
    <cellStyle name="Примечание 5 3 2 2" xfId="44893"/>
    <cellStyle name="Примечание 5 3 2 2 2" xfId="44894"/>
    <cellStyle name="Примечание 5 3 2 2 3" xfId="44895"/>
    <cellStyle name="Примечание 5 3 2 3" xfId="44896"/>
    <cellStyle name="Примечание 5 3 2 3 2" xfId="44897"/>
    <cellStyle name="Примечание 5 3 2 3 3" xfId="44898"/>
    <cellStyle name="Примечание 5 3 2 4" xfId="44899"/>
    <cellStyle name="Примечание 5 3 2 4 2" xfId="44900"/>
    <cellStyle name="Примечание 5 3 2 4 3" xfId="44901"/>
    <cellStyle name="Примечание 5 3 2 5" xfId="44902"/>
    <cellStyle name="Примечание 5 3 2 5 2" xfId="44903"/>
    <cellStyle name="Примечание 5 3 2 5 3" xfId="44904"/>
    <cellStyle name="Примечание 5 3 2 6" xfId="44905"/>
    <cellStyle name="Примечание 5 3 2 6 2" xfId="44906"/>
    <cellStyle name="Примечание 5 3 2 6 3" xfId="44907"/>
    <cellStyle name="Примечание 5 3 2 7" xfId="44908"/>
    <cellStyle name="Примечание 5 3 2 7 2" xfId="44909"/>
    <cellStyle name="Примечание 5 3 2 7 3" xfId="44910"/>
    <cellStyle name="Примечание 5 3 2 8" xfId="44911"/>
    <cellStyle name="Примечание 5 3 2 8 2" xfId="44912"/>
    <cellStyle name="Примечание 5 3 2 8 3" xfId="44913"/>
    <cellStyle name="Примечание 5 3 2 9" xfId="44914"/>
    <cellStyle name="Примечание 5 3 2 9 2" xfId="44915"/>
    <cellStyle name="Примечание 5 3 2 9 3" xfId="44916"/>
    <cellStyle name="Примечание 5 3 3" xfId="44917"/>
    <cellStyle name="Примечание 5 3 3 10" xfId="44918"/>
    <cellStyle name="Примечание 5 3 3 2" xfId="44919"/>
    <cellStyle name="Примечание 5 3 3 2 2" xfId="44920"/>
    <cellStyle name="Примечание 5 3 3 2 3" xfId="44921"/>
    <cellStyle name="Примечание 5 3 3 3" xfId="44922"/>
    <cellStyle name="Примечание 5 3 3 3 2" xfId="44923"/>
    <cellStyle name="Примечание 5 3 3 3 3" xfId="44924"/>
    <cellStyle name="Примечание 5 3 3 4" xfId="44925"/>
    <cellStyle name="Примечание 5 3 3 4 2" xfId="44926"/>
    <cellStyle name="Примечание 5 3 3 4 3" xfId="44927"/>
    <cellStyle name="Примечание 5 3 3 5" xfId="44928"/>
    <cellStyle name="Примечание 5 3 3 5 2" xfId="44929"/>
    <cellStyle name="Примечание 5 3 3 5 3" xfId="44930"/>
    <cellStyle name="Примечание 5 3 3 6" xfId="44931"/>
    <cellStyle name="Примечание 5 3 3 6 2" xfId="44932"/>
    <cellStyle name="Примечание 5 3 3 6 3" xfId="44933"/>
    <cellStyle name="Примечание 5 3 3 7" xfId="44934"/>
    <cellStyle name="Примечание 5 3 3 7 2" xfId="44935"/>
    <cellStyle name="Примечание 5 3 3 7 3" xfId="44936"/>
    <cellStyle name="Примечание 5 3 3 8" xfId="44937"/>
    <cellStyle name="Примечание 5 3 3 8 2" xfId="44938"/>
    <cellStyle name="Примечание 5 3 3 8 3" xfId="44939"/>
    <cellStyle name="Примечание 5 3 3 9" xfId="44940"/>
    <cellStyle name="Примечание 5 3 3 9 2" xfId="44941"/>
    <cellStyle name="Примечание 5 3 3 9 3" xfId="44942"/>
    <cellStyle name="Примечание 5 3 4" xfId="44943"/>
    <cellStyle name="Примечание 5 3 4 10" xfId="44944"/>
    <cellStyle name="Примечание 5 3 4 2" xfId="44945"/>
    <cellStyle name="Примечание 5 3 4 2 2" xfId="44946"/>
    <cellStyle name="Примечание 5 3 4 2 3" xfId="44947"/>
    <cellStyle name="Примечание 5 3 4 3" xfId="44948"/>
    <cellStyle name="Примечание 5 3 4 3 2" xfId="44949"/>
    <cellStyle name="Примечание 5 3 4 3 3" xfId="44950"/>
    <cellStyle name="Примечание 5 3 4 4" xfId="44951"/>
    <cellStyle name="Примечание 5 3 4 4 2" xfId="44952"/>
    <cellStyle name="Примечание 5 3 4 4 3" xfId="44953"/>
    <cellStyle name="Примечание 5 3 4 5" xfId="44954"/>
    <cellStyle name="Примечание 5 3 4 5 2" xfId="44955"/>
    <cellStyle name="Примечание 5 3 4 5 3" xfId="44956"/>
    <cellStyle name="Примечание 5 3 4 6" xfId="44957"/>
    <cellStyle name="Примечание 5 3 4 6 2" xfId="44958"/>
    <cellStyle name="Примечание 5 3 4 6 3" xfId="44959"/>
    <cellStyle name="Примечание 5 3 4 7" xfId="44960"/>
    <cellStyle name="Примечание 5 3 4 7 2" xfId="44961"/>
    <cellStyle name="Примечание 5 3 4 7 3" xfId="44962"/>
    <cellStyle name="Примечание 5 3 4 8" xfId="44963"/>
    <cellStyle name="Примечание 5 3 4 8 2" xfId="44964"/>
    <cellStyle name="Примечание 5 3 4 8 3" xfId="44965"/>
    <cellStyle name="Примечание 5 3 4 9" xfId="44966"/>
    <cellStyle name="Примечание 5 3 4 9 2" xfId="44967"/>
    <cellStyle name="Примечание 5 3 4 9 3" xfId="44968"/>
    <cellStyle name="Примечание 5 3 5" xfId="44969"/>
    <cellStyle name="Примечание 5 3 5 10" xfId="44970"/>
    <cellStyle name="Примечание 5 3 5 2" xfId="44971"/>
    <cellStyle name="Примечание 5 3 5 2 2" xfId="44972"/>
    <cellStyle name="Примечание 5 3 5 2 3" xfId="44973"/>
    <cellStyle name="Примечание 5 3 5 3" xfId="44974"/>
    <cellStyle name="Примечание 5 3 5 3 2" xfId="44975"/>
    <cellStyle name="Примечание 5 3 5 3 3" xfId="44976"/>
    <cellStyle name="Примечание 5 3 5 4" xfId="44977"/>
    <cellStyle name="Примечание 5 3 5 4 2" xfId="44978"/>
    <cellStyle name="Примечание 5 3 5 4 3" xfId="44979"/>
    <cellStyle name="Примечание 5 3 5 5" xfId="44980"/>
    <cellStyle name="Примечание 5 3 5 5 2" xfId="44981"/>
    <cellStyle name="Примечание 5 3 5 5 3" xfId="44982"/>
    <cellStyle name="Примечание 5 3 5 6" xfId="44983"/>
    <cellStyle name="Примечание 5 3 5 6 2" xfId="44984"/>
    <cellStyle name="Примечание 5 3 5 6 3" xfId="44985"/>
    <cellStyle name="Примечание 5 3 5 7" xfId="44986"/>
    <cellStyle name="Примечание 5 3 5 7 2" xfId="44987"/>
    <cellStyle name="Примечание 5 3 5 7 3" xfId="44988"/>
    <cellStyle name="Примечание 5 3 5 8" xfId="44989"/>
    <cellStyle name="Примечание 5 3 5 8 2" xfId="44990"/>
    <cellStyle name="Примечание 5 3 5 8 3" xfId="44991"/>
    <cellStyle name="Примечание 5 3 5 9" xfId="44992"/>
    <cellStyle name="Примечание 5 3 5 9 2" xfId="44993"/>
    <cellStyle name="Примечание 5 3 5 9 3" xfId="44994"/>
    <cellStyle name="Примечание 5 3 6" xfId="44995"/>
    <cellStyle name="Примечание 5 3 6 2" xfId="44996"/>
    <cellStyle name="Примечание 5 3 6 3" xfId="44997"/>
    <cellStyle name="Примечание 5 3 7" xfId="44998"/>
    <cellStyle name="Примечание 5 3 7 2" xfId="44999"/>
    <cellStyle name="Примечание 5 3 7 3" xfId="45000"/>
    <cellStyle name="Примечание 5 3 8" xfId="45001"/>
    <cellStyle name="Примечание 5 3 8 2" xfId="45002"/>
    <cellStyle name="Примечание 5 3 8 3" xfId="45003"/>
    <cellStyle name="Примечание 5 3 9" xfId="45004"/>
    <cellStyle name="Примечание 5 3 9 2" xfId="45005"/>
    <cellStyle name="Примечание 5 3 9 3" xfId="45006"/>
    <cellStyle name="Примечание 5 4" xfId="15673"/>
    <cellStyle name="Примечание 5 4 10" xfId="45007"/>
    <cellStyle name="Примечание 5 4 10 2" xfId="45008"/>
    <cellStyle name="Примечание 5 4 10 3" xfId="45009"/>
    <cellStyle name="Примечание 5 4 11" xfId="45010"/>
    <cellStyle name="Примечание 5 4 11 2" xfId="45011"/>
    <cellStyle name="Примечание 5 4 11 3" xfId="45012"/>
    <cellStyle name="Примечание 5 4 12" xfId="45013"/>
    <cellStyle name="Примечание 5 4 12 2" xfId="45014"/>
    <cellStyle name="Примечание 5 4 12 3" xfId="45015"/>
    <cellStyle name="Примечание 5 4 13" xfId="45016"/>
    <cellStyle name="Примечание 5 4 13 2" xfId="45017"/>
    <cellStyle name="Примечание 5 4 13 3" xfId="45018"/>
    <cellStyle name="Примечание 5 4 14" xfId="45019"/>
    <cellStyle name="Примечание 5 4 15" xfId="45020"/>
    <cellStyle name="Примечание 5 4 2" xfId="45021"/>
    <cellStyle name="Примечание 5 4 2 10" xfId="45022"/>
    <cellStyle name="Примечание 5 4 2 2" xfId="45023"/>
    <cellStyle name="Примечание 5 4 2 2 2" xfId="45024"/>
    <cellStyle name="Примечание 5 4 2 2 3" xfId="45025"/>
    <cellStyle name="Примечание 5 4 2 3" xfId="45026"/>
    <cellStyle name="Примечание 5 4 2 3 2" xfId="45027"/>
    <cellStyle name="Примечание 5 4 2 3 3" xfId="45028"/>
    <cellStyle name="Примечание 5 4 2 4" xfId="45029"/>
    <cellStyle name="Примечание 5 4 2 4 2" xfId="45030"/>
    <cellStyle name="Примечание 5 4 2 4 3" xfId="45031"/>
    <cellStyle name="Примечание 5 4 2 5" xfId="45032"/>
    <cellStyle name="Примечание 5 4 2 5 2" xfId="45033"/>
    <cellStyle name="Примечание 5 4 2 5 3" xfId="45034"/>
    <cellStyle name="Примечание 5 4 2 6" xfId="45035"/>
    <cellStyle name="Примечание 5 4 2 6 2" xfId="45036"/>
    <cellStyle name="Примечание 5 4 2 6 3" xfId="45037"/>
    <cellStyle name="Примечание 5 4 2 7" xfId="45038"/>
    <cellStyle name="Примечание 5 4 2 7 2" xfId="45039"/>
    <cellStyle name="Примечание 5 4 2 7 3" xfId="45040"/>
    <cellStyle name="Примечание 5 4 2 8" xfId="45041"/>
    <cellStyle name="Примечание 5 4 2 8 2" xfId="45042"/>
    <cellStyle name="Примечание 5 4 2 8 3" xfId="45043"/>
    <cellStyle name="Примечание 5 4 2 9" xfId="45044"/>
    <cellStyle name="Примечание 5 4 2 9 2" xfId="45045"/>
    <cellStyle name="Примечание 5 4 2 9 3" xfId="45046"/>
    <cellStyle name="Примечание 5 4 3" xfId="45047"/>
    <cellStyle name="Примечание 5 4 3 10" xfId="45048"/>
    <cellStyle name="Примечание 5 4 3 2" xfId="45049"/>
    <cellStyle name="Примечание 5 4 3 2 2" xfId="45050"/>
    <cellStyle name="Примечание 5 4 3 2 3" xfId="45051"/>
    <cellStyle name="Примечание 5 4 3 3" xfId="45052"/>
    <cellStyle name="Примечание 5 4 3 3 2" xfId="45053"/>
    <cellStyle name="Примечание 5 4 3 3 3" xfId="45054"/>
    <cellStyle name="Примечание 5 4 3 4" xfId="45055"/>
    <cellStyle name="Примечание 5 4 3 4 2" xfId="45056"/>
    <cellStyle name="Примечание 5 4 3 4 3" xfId="45057"/>
    <cellStyle name="Примечание 5 4 3 5" xfId="45058"/>
    <cellStyle name="Примечание 5 4 3 5 2" xfId="45059"/>
    <cellStyle name="Примечание 5 4 3 5 3" xfId="45060"/>
    <cellStyle name="Примечание 5 4 3 6" xfId="45061"/>
    <cellStyle name="Примечание 5 4 3 6 2" xfId="45062"/>
    <cellStyle name="Примечание 5 4 3 6 3" xfId="45063"/>
    <cellStyle name="Примечание 5 4 3 7" xfId="45064"/>
    <cellStyle name="Примечание 5 4 3 7 2" xfId="45065"/>
    <cellStyle name="Примечание 5 4 3 7 3" xfId="45066"/>
    <cellStyle name="Примечание 5 4 3 8" xfId="45067"/>
    <cellStyle name="Примечание 5 4 3 8 2" xfId="45068"/>
    <cellStyle name="Примечание 5 4 3 8 3" xfId="45069"/>
    <cellStyle name="Примечание 5 4 3 9" xfId="45070"/>
    <cellStyle name="Примечание 5 4 3 9 2" xfId="45071"/>
    <cellStyle name="Примечание 5 4 3 9 3" xfId="45072"/>
    <cellStyle name="Примечание 5 4 4" xfId="45073"/>
    <cellStyle name="Примечание 5 4 4 10" xfId="45074"/>
    <cellStyle name="Примечание 5 4 4 2" xfId="45075"/>
    <cellStyle name="Примечание 5 4 4 2 2" xfId="45076"/>
    <cellStyle name="Примечание 5 4 4 2 3" xfId="45077"/>
    <cellStyle name="Примечание 5 4 4 3" xfId="45078"/>
    <cellStyle name="Примечание 5 4 4 3 2" xfId="45079"/>
    <cellStyle name="Примечание 5 4 4 3 3" xfId="45080"/>
    <cellStyle name="Примечание 5 4 4 4" xfId="45081"/>
    <cellStyle name="Примечание 5 4 4 4 2" xfId="45082"/>
    <cellStyle name="Примечание 5 4 4 4 3" xfId="45083"/>
    <cellStyle name="Примечание 5 4 4 5" xfId="45084"/>
    <cellStyle name="Примечание 5 4 4 5 2" xfId="45085"/>
    <cellStyle name="Примечание 5 4 4 5 3" xfId="45086"/>
    <cellStyle name="Примечание 5 4 4 6" xfId="45087"/>
    <cellStyle name="Примечание 5 4 4 6 2" xfId="45088"/>
    <cellStyle name="Примечание 5 4 4 6 3" xfId="45089"/>
    <cellStyle name="Примечание 5 4 4 7" xfId="45090"/>
    <cellStyle name="Примечание 5 4 4 7 2" xfId="45091"/>
    <cellStyle name="Примечание 5 4 4 7 3" xfId="45092"/>
    <cellStyle name="Примечание 5 4 4 8" xfId="45093"/>
    <cellStyle name="Примечание 5 4 4 8 2" xfId="45094"/>
    <cellStyle name="Примечание 5 4 4 8 3" xfId="45095"/>
    <cellStyle name="Примечание 5 4 4 9" xfId="45096"/>
    <cellStyle name="Примечание 5 4 4 9 2" xfId="45097"/>
    <cellStyle name="Примечание 5 4 4 9 3" xfId="45098"/>
    <cellStyle name="Примечание 5 4 5" xfId="45099"/>
    <cellStyle name="Примечание 5 4 5 10" xfId="45100"/>
    <cellStyle name="Примечание 5 4 5 2" xfId="45101"/>
    <cellStyle name="Примечание 5 4 5 2 2" xfId="45102"/>
    <cellStyle name="Примечание 5 4 5 2 3" xfId="45103"/>
    <cellStyle name="Примечание 5 4 5 3" xfId="45104"/>
    <cellStyle name="Примечание 5 4 5 3 2" xfId="45105"/>
    <cellStyle name="Примечание 5 4 5 3 3" xfId="45106"/>
    <cellStyle name="Примечание 5 4 5 4" xfId="45107"/>
    <cellStyle name="Примечание 5 4 5 4 2" xfId="45108"/>
    <cellStyle name="Примечание 5 4 5 4 3" xfId="45109"/>
    <cellStyle name="Примечание 5 4 5 5" xfId="45110"/>
    <cellStyle name="Примечание 5 4 5 5 2" xfId="45111"/>
    <cellStyle name="Примечание 5 4 5 5 3" xfId="45112"/>
    <cellStyle name="Примечание 5 4 5 6" xfId="45113"/>
    <cellStyle name="Примечание 5 4 5 6 2" xfId="45114"/>
    <cellStyle name="Примечание 5 4 5 6 3" xfId="45115"/>
    <cellStyle name="Примечание 5 4 5 7" xfId="45116"/>
    <cellStyle name="Примечание 5 4 5 7 2" xfId="45117"/>
    <cellStyle name="Примечание 5 4 5 7 3" xfId="45118"/>
    <cellStyle name="Примечание 5 4 5 8" xfId="45119"/>
    <cellStyle name="Примечание 5 4 5 8 2" xfId="45120"/>
    <cellStyle name="Примечание 5 4 5 8 3" xfId="45121"/>
    <cellStyle name="Примечание 5 4 5 9" xfId="45122"/>
    <cellStyle name="Примечание 5 4 5 9 2" xfId="45123"/>
    <cellStyle name="Примечание 5 4 5 9 3" xfId="45124"/>
    <cellStyle name="Примечание 5 4 6" xfId="45125"/>
    <cellStyle name="Примечание 5 4 6 2" xfId="45126"/>
    <cellStyle name="Примечание 5 4 6 3" xfId="45127"/>
    <cellStyle name="Примечание 5 4 7" xfId="45128"/>
    <cellStyle name="Примечание 5 4 7 2" xfId="45129"/>
    <cellStyle name="Примечание 5 4 7 3" xfId="45130"/>
    <cellStyle name="Примечание 5 4 8" xfId="45131"/>
    <cellStyle name="Примечание 5 4 8 2" xfId="45132"/>
    <cellStyle name="Примечание 5 4 8 3" xfId="45133"/>
    <cellStyle name="Примечание 5 4 9" xfId="45134"/>
    <cellStyle name="Примечание 5 4 9 2" xfId="45135"/>
    <cellStyle name="Примечание 5 4 9 3" xfId="45136"/>
    <cellStyle name="Примечание 5 5" xfId="15674"/>
    <cellStyle name="Примечание 5 5 10" xfId="45137"/>
    <cellStyle name="Примечание 5 5 10 2" xfId="45138"/>
    <cellStyle name="Примечание 5 5 10 3" xfId="45139"/>
    <cellStyle name="Примечание 5 5 11" xfId="45140"/>
    <cellStyle name="Примечание 5 5 11 2" xfId="45141"/>
    <cellStyle name="Примечание 5 5 11 3" xfId="45142"/>
    <cellStyle name="Примечание 5 5 12" xfId="45143"/>
    <cellStyle name="Примечание 5 5 12 2" xfId="45144"/>
    <cellStyle name="Примечание 5 5 12 3" xfId="45145"/>
    <cellStyle name="Примечание 5 5 13" xfId="45146"/>
    <cellStyle name="Примечание 5 5 13 2" xfId="45147"/>
    <cellStyle name="Примечание 5 5 13 3" xfId="45148"/>
    <cellStyle name="Примечание 5 5 14" xfId="45149"/>
    <cellStyle name="Примечание 5 5 15" xfId="45150"/>
    <cellStyle name="Примечание 5 5 2" xfId="45151"/>
    <cellStyle name="Примечание 5 5 2 10" xfId="45152"/>
    <cellStyle name="Примечание 5 5 2 2" xfId="45153"/>
    <cellStyle name="Примечание 5 5 2 2 2" xfId="45154"/>
    <cellStyle name="Примечание 5 5 2 2 3" xfId="45155"/>
    <cellStyle name="Примечание 5 5 2 3" xfId="45156"/>
    <cellStyle name="Примечание 5 5 2 3 2" xfId="45157"/>
    <cellStyle name="Примечание 5 5 2 3 3" xfId="45158"/>
    <cellStyle name="Примечание 5 5 2 4" xfId="45159"/>
    <cellStyle name="Примечание 5 5 2 4 2" xfId="45160"/>
    <cellStyle name="Примечание 5 5 2 4 3" xfId="45161"/>
    <cellStyle name="Примечание 5 5 2 5" xfId="45162"/>
    <cellStyle name="Примечание 5 5 2 5 2" xfId="45163"/>
    <cellStyle name="Примечание 5 5 2 5 3" xfId="45164"/>
    <cellStyle name="Примечание 5 5 2 6" xfId="45165"/>
    <cellStyle name="Примечание 5 5 2 6 2" xfId="45166"/>
    <cellStyle name="Примечание 5 5 2 6 3" xfId="45167"/>
    <cellStyle name="Примечание 5 5 2 7" xfId="45168"/>
    <cellStyle name="Примечание 5 5 2 7 2" xfId="45169"/>
    <cellStyle name="Примечание 5 5 2 7 3" xfId="45170"/>
    <cellStyle name="Примечание 5 5 2 8" xfId="45171"/>
    <cellStyle name="Примечание 5 5 2 8 2" xfId="45172"/>
    <cellStyle name="Примечание 5 5 2 8 3" xfId="45173"/>
    <cellStyle name="Примечание 5 5 2 9" xfId="45174"/>
    <cellStyle name="Примечание 5 5 2 9 2" xfId="45175"/>
    <cellStyle name="Примечание 5 5 2 9 3" xfId="45176"/>
    <cellStyle name="Примечание 5 5 3" xfId="45177"/>
    <cellStyle name="Примечание 5 5 3 10" xfId="45178"/>
    <cellStyle name="Примечание 5 5 3 2" xfId="45179"/>
    <cellStyle name="Примечание 5 5 3 2 2" xfId="45180"/>
    <cellStyle name="Примечание 5 5 3 2 3" xfId="45181"/>
    <cellStyle name="Примечание 5 5 3 3" xfId="45182"/>
    <cellStyle name="Примечание 5 5 3 3 2" xfId="45183"/>
    <cellStyle name="Примечание 5 5 3 3 3" xfId="45184"/>
    <cellStyle name="Примечание 5 5 3 4" xfId="45185"/>
    <cellStyle name="Примечание 5 5 3 4 2" xfId="45186"/>
    <cellStyle name="Примечание 5 5 3 4 3" xfId="45187"/>
    <cellStyle name="Примечание 5 5 3 5" xfId="45188"/>
    <cellStyle name="Примечание 5 5 3 5 2" xfId="45189"/>
    <cellStyle name="Примечание 5 5 3 5 3" xfId="45190"/>
    <cellStyle name="Примечание 5 5 3 6" xfId="45191"/>
    <cellStyle name="Примечание 5 5 3 6 2" xfId="45192"/>
    <cellStyle name="Примечание 5 5 3 6 3" xfId="45193"/>
    <cellStyle name="Примечание 5 5 3 7" xfId="45194"/>
    <cellStyle name="Примечание 5 5 3 7 2" xfId="45195"/>
    <cellStyle name="Примечание 5 5 3 7 3" xfId="45196"/>
    <cellStyle name="Примечание 5 5 3 8" xfId="45197"/>
    <cellStyle name="Примечание 5 5 3 8 2" xfId="45198"/>
    <cellStyle name="Примечание 5 5 3 8 3" xfId="45199"/>
    <cellStyle name="Примечание 5 5 3 9" xfId="45200"/>
    <cellStyle name="Примечание 5 5 3 9 2" xfId="45201"/>
    <cellStyle name="Примечание 5 5 3 9 3" xfId="45202"/>
    <cellStyle name="Примечание 5 5 4" xfId="45203"/>
    <cellStyle name="Примечание 5 5 4 10" xfId="45204"/>
    <cellStyle name="Примечание 5 5 4 2" xfId="45205"/>
    <cellStyle name="Примечание 5 5 4 2 2" xfId="45206"/>
    <cellStyle name="Примечание 5 5 4 2 3" xfId="45207"/>
    <cellStyle name="Примечание 5 5 4 3" xfId="45208"/>
    <cellStyle name="Примечание 5 5 4 3 2" xfId="45209"/>
    <cellStyle name="Примечание 5 5 4 3 3" xfId="45210"/>
    <cellStyle name="Примечание 5 5 4 4" xfId="45211"/>
    <cellStyle name="Примечание 5 5 4 4 2" xfId="45212"/>
    <cellStyle name="Примечание 5 5 4 4 3" xfId="45213"/>
    <cellStyle name="Примечание 5 5 4 5" xfId="45214"/>
    <cellStyle name="Примечание 5 5 4 5 2" xfId="45215"/>
    <cellStyle name="Примечание 5 5 4 5 3" xfId="45216"/>
    <cellStyle name="Примечание 5 5 4 6" xfId="45217"/>
    <cellStyle name="Примечание 5 5 4 6 2" xfId="45218"/>
    <cellStyle name="Примечание 5 5 4 6 3" xfId="45219"/>
    <cellStyle name="Примечание 5 5 4 7" xfId="45220"/>
    <cellStyle name="Примечание 5 5 4 7 2" xfId="45221"/>
    <cellStyle name="Примечание 5 5 4 7 3" xfId="45222"/>
    <cellStyle name="Примечание 5 5 4 8" xfId="45223"/>
    <cellStyle name="Примечание 5 5 4 8 2" xfId="45224"/>
    <cellStyle name="Примечание 5 5 4 8 3" xfId="45225"/>
    <cellStyle name="Примечание 5 5 4 9" xfId="45226"/>
    <cellStyle name="Примечание 5 5 4 9 2" xfId="45227"/>
    <cellStyle name="Примечание 5 5 4 9 3" xfId="45228"/>
    <cellStyle name="Примечание 5 5 5" xfId="45229"/>
    <cellStyle name="Примечание 5 5 5 10" xfId="45230"/>
    <cellStyle name="Примечание 5 5 5 2" xfId="45231"/>
    <cellStyle name="Примечание 5 5 5 2 2" xfId="45232"/>
    <cellStyle name="Примечание 5 5 5 2 3" xfId="45233"/>
    <cellStyle name="Примечание 5 5 5 3" xfId="45234"/>
    <cellStyle name="Примечание 5 5 5 3 2" xfId="45235"/>
    <cellStyle name="Примечание 5 5 5 3 3" xfId="45236"/>
    <cellStyle name="Примечание 5 5 5 4" xfId="45237"/>
    <cellStyle name="Примечание 5 5 5 4 2" xfId="45238"/>
    <cellStyle name="Примечание 5 5 5 4 3" xfId="45239"/>
    <cellStyle name="Примечание 5 5 5 5" xfId="45240"/>
    <cellStyle name="Примечание 5 5 5 5 2" xfId="45241"/>
    <cellStyle name="Примечание 5 5 5 5 3" xfId="45242"/>
    <cellStyle name="Примечание 5 5 5 6" xfId="45243"/>
    <cellStyle name="Примечание 5 5 5 6 2" xfId="45244"/>
    <cellStyle name="Примечание 5 5 5 6 3" xfId="45245"/>
    <cellStyle name="Примечание 5 5 5 7" xfId="45246"/>
    <cellStyle name="Примечание 5 5 5 7 2" xfId="45247"/>
    <cellStyle name="Примечание 5 5 5 7 3" xfId="45248"/>
    <cellStyle name="Примечание 5 5 5 8" xfId="45249"/>
    <cellStyle name="Примечание 5 5 5 8 2" xfId="45250"/>
    <cellStyle name="Примечание 5 5 5 8 3" xfId="45251"/>
    <cellStyle name="Примечание 5 5 5 9" xfId="45252"/>
    <cellStyle name="Примечание 5 5 5 9 2" xfId="45253"/>
    <cellStyle name="Примечание 5 5 5 9 3" xfId="45254"/>
    <cellStyle name="Примечание 5 5 6" xfId="45255"/>
    <cellStyle name="Примечание 5 5 6 2" xfId="45256"/>
    <cellStyle name="Примечание 5 5 6 3" xfId="45257"/>
    <cellStyle name="Примечание 5 5 7" xfId="45258"/>
    <cellStyle name="Примечание 5 5 7 2" xfId="45259"/>
    <cellStyle name="Примечание 5 5 7 3" xfId="45260"/>
    <cellStyle name="Примечание 5 5 8" xfId="45261"/>
    <cellStyle name="Примечание 5 5 8 2" xfId="45262"/>
    <cellStyle name="Примечание 5 5 8 3" xfId="45263"/>
    <cellStyle name="Примечание 5 5 9" xfId="45264"/>
    <cellStyle name="Примечание 5 5 9 2" xfId="45265"/>
    <cellStyle name="Примечание 5 5 9 3" xfId="45266"/>
    <cellStyle name="Примечание 5 6" xfId="15675"/>
    <cellStyle name="Примечание 5 6 10" xfId="45267"/>
    <cellStyle name="Примечание 5 6 10 2" xfId="45268"/>
    <cellStyle name="Примечание 5 6 10 3" xfId="45269"/>
    <cellStyle name="Примечание 5 6 11" xfId="45270"/>
    <cellStyle name="Примечание 5 6 11 2" xfId="45271"/>
    <cellStyle name="Примечание 5 6 11 3" xfId="45272"/>
    <cellStyle name="Примечание 5 6 12" xfId="45273"/>
    <cellStyle name="Примечание 5 6 12 2" xfId="45274"/>
    <cellStyle name="Примечание 5 6 12 3" xfId="45275"/>
    <cellStyle name="Примечание 5 6 13" xfId="45276"/>
    <cellStyle name="Примечание 5 6 13 2" xfId="45277"/>
    <cellStyle name="Примечание 5 6 13 3" xfId="45278"/>
    <cellStyle name="Примечание 5 6 14" xfId="45279"/>
    <cellStyle name="Примечание 5 6 15" xfId="45280"/>
    <cellStyle name="Примечание 5 6 2" xfId="45281"/>
    <cellStyle name="Примечание 5 6 2 10" xfId="45282"/>
    <cellStyle name="Примечание 5 6 2 2" xfId="45283"/>
    <cellStyle name="Примечание 5 6 2 2 2" xfId="45284"/>
    <cellStyle name="Примечание 5 6 2 2 3" xfId="45285"/>
    <cellStyle name="Примечание 5 6 2 3" xfId="45286"/>
    <cellStyle name="Примечание 5 6 2 3 2" xfId="45287"/>
    <cellStyle name="Примечание 5 6 2 3 3" xfId="45288"/>
    <cellStyle name="Примечание 5 6 2 4" xfId="45289"/>
    <cellStyle name="Примечание 5 6 2 4 2" xfId="45290"/>
    <cellStyle name="Примечание 5 6 2 4 3" xfId="45291"/>
    <cellStyle name="Примечание 5 6 2 5" xfId="45292"/>
    <cellStyle name="Примечание 5 6 2 5 2" xfId="45293"/>
    <cellStyle name="Примечание 5 6 2 5 3" xfId="45294"/>
    <cellStyle name="Примечание 5 6 2 6" xfId="45295"/>
    <cellStyle name="Примечание 5 6 2 6 2" xfId="45296"/>
    <cellStyle name="Примечание 5 6 2 6 3" xfId="45297"/>
    <cellStyle name="Примечание 5 6 2 7" xfId="45298"/>
    <cellStyle name="Примечание 5 6 2 7 2" xfId="45299"/>
    <cellStyle name="Примечание 5 6 2 7 3" xfId="45300"/>
    <cellStyle name="Примечание 5 6 2 8" xfId="45301"/>
    <cellStyle name="Примечание 5 6 2 8 2" xfId="45302"/>
    <cellStyle name="Примечание 5 6 2 8 3" xfId="45303"/>
    <cellStyle name="Примечание 5 6 2 9" xfId="45304"/>
    <cellStyle name="Примечание 5 6 2 9 2" xfId="45305"/>
    <cellStyle name="Примечание 5 6 2 9 3" xfId="45306"/>
    <cellStyle name="Примечание 5 6 3" xfId="45307"/>
    <cellStyle name="Примечание 5 6 3 10" xfId="45308"/>
    <cellStyle name="Примечание 5 6 3 2" xfId="45309"/>
    <cellStyle name="Примечание 5 6 3 2 2" xfId="45310"/>
    <cellStyle name="Примечание 5 6 3 2 3" xfId="45311"/>
    <cellStyle name="Примечание 5 6 3 3" xfId="45312"/>
    <cellStyle name="Примечание 5 6 3 3 2" xfId="45313"/>
    <cellStyle name="Примечание 5 6 3 3 3" xfId="45314"/>
    <cellStyle name="Примечание 5 6 3 4" xfId="45315"/>
    <cellStyle name="Примечание 5 6 3 4 2" xfId="45316"/>
    <cellStyle name="Примечание 5 6 3 4 3" xfId="45317"/>
    <cellStyle name="Примечание 5 6 3 5" xfId="45318"/>
    <cellStyle name="Примечание 5 6 3 5 2" xfId="45319"/>
    <cellStyle name="Примечание 5 6 3 5 3" xfId="45320"/>
    <cellStyle name="Примечание 5 6 3 6" xfId="45321"/>
    <cellStyle name="Примечание 5 6 3 6 2" xfId="45322"/>
    <cellStyle name="Примечание 5 6 3 6 3" xfId="45323"/>
    <cellStyle name="Примечание 5 6 3 7" xfId="45324"/>
    <cellStyle name="Примечание 5 6 3 7 2" xfId="45325"/>
    <cellStyle name="Примечание 5 6 3 7 3" xfId="45326"/>
    <cellStyle name="Примечание 5 6 3 8" xfId="45327"/>
    <cellStyle name="Примечание 5 6 3 8 2" xfId="45328"/>
    <cellStyle name="Примечание 5 6 3 8 3" xfId="45329"/>
    <cellStyle name="Примечание 5 6 3 9" xfId="45330"/>
    <cellStyle name="Примечание 5 6 3 9 2" xfId="45331"/>
    <cellStyle name="Примечание 5 6 3 9 3" xfId="45332"/>
    <cellStyle name="Примечание 5 6 4" xfId="45333"/>
    <cellStyle name="Примечание 5 6 4 10" xfId="45334"/>
    <cellStyle name="Примечание 5 6 4 2" xfId="45335"/>
    <cellStyle name="Примечание 5 6 4 2 2" xfId="45336"/>
    <cellStyle name="Примечание 5 6 4 2 3" xfId="45337"/>
    <cellStyle name="Примечание 5 6 4 3" xfId="45338"/>
    <cellStyle name="Примечание 5 6 4 3 2" xfId="45339"/>
    <cellStyle name="Примечание 5 6 4 3 3" xfId="45340"/>
    <cellStyle name="Примечание 5 6 4 4" xfId="45341"/>
    <cellStyle name="Примечание 5 6 4 4 2" xfId="45342"/>
    <cellStyle name="Примечание 5 6 4 4 3" xfId="45343"/>
    <cellStyle name="Примечание 5 6 4 5" xfId="45344"/>
    <cellStyle name="Примечание 5 6 4 5 2" xfId="45345"/>
    <cellStyle name="Примечание 5 6 4 5 3" xfId="45346"/>
    <cellStyle name="Примечание 5 6 4 6" xfId="45347"/>
    <cellStyle name="Примечание 5 6 4 6 2" xfId="45348"/>
    <cellStyle name="Примечание 5 6 4 6 3" xfId="45349"/>
    <cellStyle name="Примечание 5 6 4 7" xfId="45350"/>
    <cellStyle name="Примечание 5 6 4 7 2" xfId="45351"/>
    <cellStyle name="Примечание 5 6 4 7 3" xfId="45352"/>
    <cellStyle name="Примечание 5 6 4 8" xfId="45353"/>
    <cellStyle name="Примечание 5 6 4 8 2" xfId="45354"/>
    <cellStyle name="Примечание 5 6 4 8 3" xfId="45355"/>
    <cellStyle name="Примечание 5 6 4 9" xfId="45356"/>
    <cellStyle name="Примечание 5 6 4 9 2" xfId="45357"/>
    <cellStyle name="Примечание 5 6 4 9 3" xfId="45358"/>
    <cellStyle name="Примечание 5 6 5" xfId="45359"/>
    <cellStyle name="Примечание 5 6 5 10" xfId="45360"/>
    <cellStyle name="Примечание 5 6 5 2" xfId="45361"/>
    <cellStyle name="Примечание 5 6 5 2 2" xfId="45362"/>
    <cellStyle name="Примечание 5 6 5 2 3" xfId="45363"/>
    <cellStyle name="Примечание 5 6 5 3" xfId="45364"/>
    <cellStyle name="Примечание 5 6 5 3 2" xfId="45365"/>
    <cellStyle name="Примечание 5 6 5 3 3" xfId="45366"/>
    <cellStyle name="Примечание 5 6 5 4" xfId="45367"/>
    <cellStyle name="Примечание 5 6 5 4 2" xfId="45368"/>
    <cellStyle name="Примечание 5 6 5 4 3" xfId="45369"/>
    <cellStyle name="Примечание 5 6 5 5" xfId="45370"/>
    <cellStyle name="Примечание 5 6 5 5 2" xfId="45371"/>
    <cellStyle name="Примечание 5 6 5 5 3" xfId="45372"/>
    <cellStyle name="Примечание 5 6 5 6" xfId="45373"/>
    <cellStyle name="Примечание 5 6 5 6 2" xfId="45374"/>
    <cellStyle name="Примечание 5 6 5 6 3" xfId="45375"/>
    <cellStyle name="Примечание 5 6 5 7" xfId="45376"/>
    <cellStyle name="Примечание 5 6 5 7 2" xfId="45377"/>
    <cellStyle name="Примечание 5 6 5 7 3" xfId="45378"/>
    <cellStyle name="Примечание 5 6 5 8" xfId="45379"/>
    <cellStyle name="Примечание 5 6 5 8 2" xfId="45380"/>
    <cellStyle name="Примечание 5 6 5 8 3" xfId="45381"/>
    <cellStyle name="Примечание 5 6 5 9" xfId="45382"/>
    <cellStyle name="Примечание 5 6 5 9 2" xfId="45383"/>
    <cellStyle name="Примечание 5 6 5 9 3" xfId="45384"/>
    <cellStyle name="Примечание 5 6 6" xfId="45385"/>
    <cellStyle name="Примечание 5 6 6 2" xfId="45386"/>
    <cellStyle name="Примечание 5 6 6 3" xfId="45387"/>
    <cellStyle name="Примечание 5 6 7" xfId="45388"/>
    <cellStyle name="Примечание 5 6 7 2" xfId="45389"/>
    <cellStyle name="Примечание 5 6 7 3" xfId="45390"/>
    <cellStyle name="Примечание 5 6 8" xfId="45391"/>
    <cellStyle name="Примечание 5 6 8 2" xfId="45392"/>
    <cellStyle name="Примечание 5 6 8 3" xfId="45393"/>
    <cellStyle name="Примечание 5 6 9" xfId="45394"/>
    <cellStyle name="Примечание 5 6 9 2" xfId="45395"/>
    <cellStyle name="Примечание 5 6 9 3" xfId="45396"/>
    <cellStyle name="Примечание 5 7" xfId="15676"/>
    <cellStyle name="Примечание 5 7 10" xfId="45397"/>
    <cellStyle name="Примечание 5 7 10 2" xfId="45398"/>
    <cellStyle name="Примечание 5 7 10 3" xfId="45399"/>
    <cellStyle name="Примечание 5 7 11" xfId="45400"/>
    <cellStyle name="Примечание 5 7 11 2" xfId="45401"/>
    <cellStyle name="Примечание 5 7 11 3" xfId="45402"/>
    <cellStyle name="Примечание 5 7 12" xfId="45403"/>
    <cellStyle name="Примечание 5 7 12 2" xfId="45404"/>
    <cellStyle name="Примечание 5 7 12 3" xfId="45405"/>
    <cellStyle name="Примечание 5 7 13" xfId="45406"/>
    <cellStyle name="Примечание 5 7 13 2" xfId="45407"/>
    <cellStyle name="Примечание 5 7 13 3" xfId="45408"/>
    <cellStyle name="Примечание 5 7 14" xfId="45409"/>
    <cellStyle name="Примечание 5 7 15" xfId="45410"/>
    <cellStyle name="Примечание 5 7 2" xfId="45411"/>
    <cellStyle name="Примечание 5 7 2 10" xfId="45412"/>
    <cellStyle name="Примечание 5 7 2 2" xfId="45413"/>
    <cellStyle name="Примечание 5 7 2 2 2" xfId="45414"/>
    <cellStyle name="Примечание 5 7 2 2 3" xfId="45415"/>
    <cellStyle name="Примечание 5 7 2 3" xfId="45416"/>
    <cellStyle name="Примечание 5 7 2 3 2" xfId="45417"/>
    <cellStyle name="Примечание 5 7 2 3 3" xfId="45418"/>
    <cellStyle name="Примечание 5 7 2 4" xfId="45419"/>
    <cellStyle name="Примечание 5 7 2 4 2" xfId="45420"/>
    <cellStyle name="Примечание 5 7 2 4 3" xfId="45421"/>
    <cellStyle name="Примечание 5 7 2 5" xfId="45422"/>
    <cellStyle name="Примечание 5 7 2 5 2" xfId="45423"/>
    <cellStyle name="Примечание 5 7 2 5 3" xfId="45424"/>
    <cellStyle name="Примечание 5 7 2 6" xfId="45425"/>
    <cellStyle name="Примечание 5 7 2 6 2" xfId="45426"/>
    <cellStyle name="Примечание 5 7 2 6 3" xfId="45427"/>
    <cellStyle name="Примечание 5 7 2 7" xfId="45428"/>
    <cellStyle name="Примечание 5 7 2 7 2" xfId="45429"/>
    <cellStyle name="Примечание 5 7 2 7 3" xfId="45430"/>
    <cellStyle name="Примечание 5 7 2 8" xfId="45431"/>
    <cellStyle name="Примечание 5 7 2 8 2" xfId="45432"/>
    <cellStyle name="Примечание 5 7 2 8 3" xfId="45433"/>
    <cellStyle name="Примечание 5 7 2 9" xfId="45434"/>
    <cellStyle name="Примечание 5 7 2 9 2" xfId="45435"/>
    <cellStyle name="Примечание 5 7 2 9 3" xfId="45436"/>
    <cellStyle name="Примечание 5 7 3" xfId="45437"/>
    <cellStyle name="Примечание 5 7 3 10" xfId="45438"/>
    <cellStyle name="Примечание 5 7 3 2" xfId="45439"/>
    <cellStyle name="Примечание 5 7 3 2 2" xfId="45440"/>
    <cellStyle name="Примечание 5 7 3 2 3" xfId="45441"/>
    <cellStyle name="Примечание 5 7 3 3" xfId="45442"/>
    <cellStyle name="Примечание 5 7 3 3 2" xfId="45443"/>
    <cellStyle name="Примечание 5 7 3 3 3" xfId="45444"/>
    <cellStyle name="Примечание 5 7 3 4" xfId="45445"/>
    <cellStyle name="Примечание 5 7 3 4 2" xfId="45446"/>
    <cellStyle name="Примечание 5 7 3 4 3" xfId="45447"/>
    <cellStyle name="Примечание 5 7 3 5" xfId="45448"/>
    <cellStyle name="Примечание 5 7 3 5 2" xfId="45449"/>
    <cellStyle name="Примечание 5 7 3 5 3" xfId="45450"/>
    <cellStyle name="Примечание 5 7 3 6" xfId="45451"/>
    <cellStyle name="Примечание 5 7 3 6 2" xfId="45452"/>
    <cellStyle name="Примечание 5 7 3 6 3" xfId="45453"/>
    <cellStyle name="Примечание 5 7 3 7" xfId="45454"/>
    <cellStyle name="Примечание 5 7 3 7 2" xfId="45455"/>
    <cellStyle name="Примечание 5 7 3 7 3" xfId="45456"/>
    <cellStyle name="Примечание 5 7 3 8" xfId="45457"/>
    <cellStyle name="Примечание 5 7 3 8 2" xfId="45458"/>
    <cellStyle name="Примечание 5 7 3 8 3" xfId="45459"/>
    <cellStyle name="Примечание 5 7 3 9" xfId="45460"/>
    <cellStyle name="Примечание 5 7 3 9 2" xfId="45461"/>
    <cellStyle name="Примечание 5 7 3 9 3" xfId="45462"/>
    <cellStyle name="Примечание 5 7 4" xfId="45463"/>
    <cellStyle name="Примечание 5 7 4 10" xfId="45464"/>
    <cellStyle name="Примечание 5 7 4 2" xfId="45465"/>
    <cellStyle name="Примечание 5 7 4 2 2" xfId="45466"/>
    <cellStyle name="Примечание 5 7 4 2 3" xfId="45467"/>
    <cellStyle name="Примечание 5 7 4 3" xfId="45468"/>
    <cellStyle name="Примечание 5 7 4 3 2" xfId="45469"/>
    <cellStyle name="Примечание 5 7 4 3 3" xfId="45470"/>
    <cellStyle name="Примечание 5 7 4 4" xfId="45471"/>
    <cellStyle name="Примечание 5 7 4 4 2" xfId="45472"/>
    <cellStyle name="Примечание 5 7 4 4 3" xfId="45473"/>
    <cellStyle name="Примечание 5 7 4 5" xfId="45474"/>
    <cellStyle name="Примечание 5 7 4 5 2" xfId="45475"/>
    <cellStyle name="Примечание 5 7 4 5 3" xfId="45476"/>
    <cellStyle name="Примечание 5 7 4 6" xfId="45477"/>
    <cellStyle name="Примечание 5 7 4 6 2" xfId="45478"/>
    <cellStyle name="Примечание 5 7 4 6 3" xfId="45479"/>
    <cellStyle name="Примечание 5 7 4 7" xfId="45480"/>
    <cellStyle name="Примечание 5 7 4 7 2" xfId="45481"/>
    <cellStyle name="Примечание 5 7 4 7 3" xfId="45482"/>
    <cellStyle name="Примечание 5 7 4 8" xfId="45483"/>
    <cellStyle name="Примечание 5 7 4 8 2" xfId="45484"/>
    <cellStyle name="Примечание 5 7 4 8 3" xfId="45485"/>
    <cellStyle name="Примечание 5 7 4 9" xfId="45486"/>
    <cellStyle name="Примечание 5 7 4 9 2" xfId="45487"/>
    <cellStyle name="Примечание 5 7 4 9 3" xfId="45488"/>
    <cellStyle name="Примечание 5 7 5" xfId="45489"/>
    <cellStyle name="Примечание 5 7 5 10" xfId="45490"/>
    <cellStyle name="Примечание 5 7 5 2" xfId="45491"/>
    <cellStyle name="Примечание 5 7 5 2 2" xfId="45492"/>
    <cellStyle name="Примечание 5 7 5 2 3" xfId="45493"/>
    <cellStyle name="Примечание 5 7 5 3" xfId="45494"/>
    <cellStyle name="Примечание 5 7 5 3 2" xfId="45495"/>
    <cellStyle name="Примечание 5 7 5 3 3" xfId="45496"/>
    <cellStyle name="Примечание 5 7 5 4" xfId="45497"/>
    <cellStyle name="Примечание 5 7 5 4 2" xfId="45498"/>
    <cellStyle name="Примечание 5 7 5 4 3" xfId="45499"/>
    <cellStyle name="Примечание 5 7 5 5" xfId="45500"/>
    <cellStyle name="Примечание 5 7 5 5 2" xfId="45501"/>
    <cellStyle name="Примечание 5 7 5 5 3" xfId="45502"/>
    <cellStyle name="Примечание 5 7 5 6" xfId="45503"/>
    <cellStyle name="Примечание 5 7 5 6 2" xfId="45504"/>
    <cellStyle name="Примечание 5 7 5 6 3" xfId="45505"/>
    <cellStyle name="Примечание 5 7 5 7" xfId="45506"/>
    <cellStyle name="Примечание 5 7 5 7 2" xfId="45507"/>
    <cellStyle name="Примечание 5 7 5 7 3" xfId="45508"/>
    <cellStyle name="Примечание 5 7 5 8" xfId="45509"/>
    <cellStyle name="Примечание 5 7 5 8 2" xfId="45510"/>
    <cellStyle name="Примечание 5 7 5 8 3" xfId="45511"/>
    <cellStyle name="Примечание 5 7 5 9" xfId="45512"/>
    <cellStyle name="Примечание 5 7 5 9 2" xfId="45513"/>
    <cellStyle name="Примечание 5 7 5 9 3" xfId="45514"/>
    <cellStyle name="Примечание 5 7 6" xfId="45515"/>
    <cellStyle name="Примечание 5 7 6 2" xfId="45516"/>
    <cellStyle name="Примечание 5 7 6 3" xfId="45517"/>
    <cellStyle name="Примечание 5 7 7" xfId="45518"/>
    <cellStyle name="Примечание 5 7 7 2" xfId="45519"/>
    <cellStyle name="Примечание 5 7 7 3" xfId="45520"/>
    <cellStyle name="Примечание 5 7 8" xfId="45521"/>
    <cellStyle name="Примечание 5 7 8 2" xfId="45522"/>
    <cellStyle name="Примечание 5 7 8 3" xfId="45523"/>
    <cellStyle name="Примечание 5 7 9" xfId="45524"/>
    <cellStyle name="Примечание 5 7 9 2" xfId="45525"/>
    <cellStyle name="Примечание 5 7 9 3" xfId="45526"/>
    <cellStyle name="Примечание 5 8" xfId="15677"/>
    <cellStyle name="Примечание 5 8 10" xfId="45527"/>
    <cellStyle name="Примечание 5 8 10 2" xfId="45528"/>
    <cellStyle name="Примечание 5 8 10 3" xfId="45529"/>
    <cellStyle name="Примечание 5 8 11" xfId="45530"/>
    <cellStyle name="Примечание 5 8 11 2" xfId="45531"/>
    <cellStyle name="Примечание 5 8 11 3" xfId="45532"/>
    <cellStyle name="Примечание 5 8 12" xfId="45533"/>
    <cellStyle name="Примечание 5 8 12 2" xfId="45534"/>
    <cellStyle name="Примечание 5 8 12 3" xfId="45535"/>
    <cellStyle name="Примечание 5 8 13" xfId="45536"/>
    <cellStyle name="Примечание 5 8 13 2" xfId="45537"/>
    <cellStyle name="Примечание 5 8 13 3" xfId="45538"/>
    <cellStyle name="Примечание 5 8 14" xfId="45539"/>
    <cellStyle name="Примечание 5 8 15" xfId="45540"/>
    <cellStyle name="Примечание 5 8 2" xfId="45541"/>
    <cellStyle name="Примечание 5 8 2 10" xfId="45542"/>
    <cellStyle name="Примечание 5 8 2 2" xfId="45543"/>
    <cellStyle name="Примечание 5 8 2 2 2" xfId="45544"/>
    <cellStyle name="Примечание 5 8 2 2 3" xfId="45545"/>
    <cellStyle name="Примечание 5 8 2 3" xfId="45546"/>
    <cellStyle name="Примечание 5 8 2 3 2" xfId="45547"/>
    <cellStyle name="Примечание 5 8 2 3 3" xfId="45548"/>
    <cellStyle name="Примечание 5 8 2 4" xfId="45549"/>
    <cellStyle name="Примечание 5 8 2 4 2" xfId="45550"/>
    <cellStyle name="Примечание 5 8 2 4 3" xfId="45551"/>
    <cellStyle name="Примечание 5 8 2 5" xfId="45552"/>
    <cellStyle name="Примечание 5 8 2 5 2" xfId="45553"/>
    <cellStyle name="Примечание 5 8 2 5 3" xfId="45554"/>
    <cellStyle name="Примечание 5 8 2 6" xfId="45555"/>
    <cellStyle name="Примечание 5 8 2 6 2" xfId="45556"/>
    <cellStyle name="Примечание 5 8 2 6 3" xfId="45557"/>
    <cellStyle name="Примечание 5 8 2 7" xfId="45558"/>
    <cellStyle name="Примечание 5 8 2 7 2" xfId="45559"/>
    <cellStyle name="Примечание 5 8 2 7 3" xfId="45560"/>
    <cellStyle name="Примечание 5 8 2 8" xfId="45561"/>
    <cellStyle name="Примечание 5 8 2 8 2" xfId="45562"/>
    <cellStyle name="Примечание 5 8 2 8 3" xfId="45563"/>
    <cellStyle name="Примечание 5 8 2 9" xfId="45564"/>
    <cellStyle name="Примечание 5 8 2 9 2" xfId="45565"/>
    <cellStyle name="Примечание 5 8 2 9 3" xfId="45566"/>
    <cellStyle name="Примечание 5 8 3" xfId="45567"/>
    <cellStyle name="Примечание 5 8 3 10" xfId="45568"/>
    <cellStyle name="Примечание 5 8 3 2" xfId="45569"/>
    <cellStyle name="Примечание 5 8 3 2 2" xfId="45570"/>
    <cellStyle name="Примечание 5 8 3 2 3" xfId="45571"/>
    <cellStyle name="Примечание 5 8 3 3" xfId="45572"/>
    <cellStyle name="Примечание 5 8 3 3 2" xfId="45573"/>
    <cellStyle name="Примечание 5 8 3 3 3" xfId="45574"/>
    <cellStyle name="Примечание 5 8 3 4" xfId="45575"/>
    <cellStyle name="Примечание 5 8 3 4 2" xfId="45576"/>
    <cellStyle name="Примечание 5 8 3 4 3" xfId="45577"/>
    <cellStyle name="Примечание 5 8 3 5" xfId="45578"/>
    <cellStyle name="Примечание 5 8 3 5 2" xfId="45579"/>
    <cellStyle name="Примечание 5 8 3 5 3" xfId="45580"/>
    <cellStyle name="Примечание 5 8 3 6" xfId="45581"/>
    <cellStyle name="Примечание 5 8 3 6 2" xfId="45582"/>
    <cellStyle name="Примечание 5 8 3 6 3" xfId="45583"/>
    <cellStyle name="Примечание 5 8 3 7" xfId="45584"/>
    <cellStyle name="Примечание 5 8 3 7 2" xfId="45585"/>
    <cellStyle name="Примечание 5 8 3 7 3" xfId="45586"/>
    <cellStyle name="Примечание 5 8 3 8" xfId="45587"/>
    <cellStyle name="Примечание 5 8 3 8 2" xfId="45588"/>
    <cellStyle name="Примечание 5 8 3 8 3" xfId="45589"/>
    <cellStyle name="Примечание 5 8 3 9" xfId="45590"/>
    <cellStyle name="Примечание 5 8 3 9 2" xfId="45591"/>
    <cellStyle name="Примечание 5 8 3 9 3" xfId="45592"/>
    <cellStyle name="Примечание 5 8 4" xfId="45593"/>
    <cellStyle name="Примечание 5 8 4 10" xfId="45594"/>
    <cellStyle name="Примечание 5 8 4 2" xfId="45595"/>
    <cellStyle name="Примечание 5 8 4 2 2" xfId="45596"/>
    <cellStyle name="Примечание 5 8 4 2 3" xfId="45597"/>
    <cellStyle name="Примечание 5 8 4 3" xfId="45598"/>
    <cellStyle name="Примечание 5 8 4 3 2" xfId="45599"/>
    <cellStyle name="Примечание 5 8 4 3 3" xfId="45600"/>
    <cellStyle name="Примечание 5 8 4 4" xfId="45601"/>
    <cellStyle name="Примечание 5 8 4 4 2" xfId="45602"/>
    <cellStyle name="Примечание 5 8 4 4 3" xfId="45603"/>
    <cellStyle name="Примечание 5 8 4 5" xfId="45604"/>
    <cellStyle name="Примечание 5 8 4 5 2" xfId="45605"/>
    <cellStyle name="Примечание 5 8 4 5 3" xfId="45606"/>
    <cellStyle name="Примечание 5 8 4 6" xfId="45607"/>
    <cellStyle name="Примечание 5 8 4 6 2" xfId="45608"/>
    <cellStyle name="Примечание 5 8 4 6 3" xfId="45609"/>
    <cellStyle name="Примечание 5 8 4 7" xfId="45610"/>
    <cellStyle name="Примечание 5 8 4 7 2" xfId="45611"/>
    <cellStyle name="Примечание 5 8 4 7 3" xfId="45612"/>
    <cellStyle name="Примечание 5 8 4 8" xfId="45613"/>
    <cellStyle name="Примечание 5 8 4 8 2" xfId="45614"/>
    <cellStyle name="Примечание 5 8 4 8 3" xfId="45615"/>
    <cellStyle name="Примечание 5 8 4 9" xfId="45616"/>
    <cellStyle name="Примечание 5 8 4 9 2" xfId="45617"/>
    <cellStyle name="Примечание 5 8 4 9 3" xfId="45618"/>
    <cellStyle name="Примечание 5 8 5" xfId="45619"/>
    <cellStyle name="Примечание 5 8 5 10" xfId="45620"/>
    <cellStyle name="Примечание 5 8 5 2" xfId="45621"/>
    <cellStyle name="Примечание 5 8 5 2 2" xfId="45622"/>
    <cellStyle name="Примечание 5 8 5 2 3" xfId="45623"/>
    <cellStyle name="Примечание 5 8 5 3" xfId="45624"/>
    <cellStyle name="Примечание 5 8 5 3 2" xfId="45625"/>
    <cellStyle name="Примечание 5 8 5 3 3" xfId="45626"/>
    <cellStyle name="Примечание 5 8 5 4" xfId="45627"/>
    <cellStyle name="Примечание 5 8 5 4 2" xfId="45628"/>
    <cellStyle name="Примечание 5 8 5 4 3" xfId="45629"/>
    <cellStyle name="Примечание 5 8 5 5" xfId="45630"/>
    <cellStyle name="Примечание 5 8 5 5 2" xfId="45631"/>
    <cellStyle name="Примечание 5 8 5 5 3" xfId="45632"/>
    <cellStyle name="Примечание 5 8 5 6" xfId="45633"/>
    <cellStyle name="Примечание 5 8 5 6 2" xfId="45634"/>
    <cellStyle name="Примечание 5 8 5 6 3" xfId="45635"/>
    <cellStyle name="Примечание 5 8 5 7" xfId="45636"/>
    <cellStyle name="Примечание 5 8 5 7 2" xfId="45637"/>
    <cellStyle name="Примечание 5 8 5 7 3" xfId="45638"/>
    <cellStyle name="Примечание 5 8 5 8" xfId="45639"/>
    <cellStyle name="Примечание 5 8 5 8 2" xfId="45640"/>
    <cellStyle name="Примечание 5 8 5 8 3" xfId="45641"/>
    <cellStyle name="Примечание 5 8 5 9" xfId="45642"/>
    <cellStyle name="Примечание 5 8 5 9 2" xfId="45643"/>
    <cellStyle name="Примечание 5 8 5 9 3" xfId="45644"/>
    <cellStyle name="Примечание 5 8 6" xfId="45645"/>
    <cellStyle name="Примечание 5 8 6 2" xfId="45646"/>
    <cellStyle name="Примечание 5 8 6 3" xfId="45647"/>
    <cellStyle name="Примечание 5 8 7" xfId="45648"/>
    <cellStyle name="Примечание 5 8 7 2" xfId="45649"/>
    <cellStyle name="Примечание 5 8 7 3" xfId="45650"/>
    <cellStyle name="Примечание 5 8 8" xfId="45651"/>
    <cellStyle name="Примечание 5 8 8 2" xfId="45652"/>
    <cellStyle name="Примечание 5 8 8 3" xfId="45653"/>
    <cellStyle name="Примечание 5 8 9" xfId="45654"/>
    <cellStyle name="Примечание 5 8 9 2" xfId="45655"/>
    <cellStyle name="Примечание 5 8 9 3" xfId="45656"/>
    <cellStyle name="Примечание 5 9" xfId="15678"/>
    <cellStyle name="Примечание 5 9 10" xfId="45657"/>
    <cellStyle name="Примечание 5 9 10 2" xfId="45658"/>
    <cellStyle name="Примечание 5 9 10 3" xfId="45659"/>
    <cellStyle name="Примечание 5 9 11" xfId="45660"/>
    <cellStyle name="Примечание 5 9 11 2" xfId="45661"/>
    <cellStyle name="Примечание 5 9 11 3" xfId="45662"/>
    <cellStyle name="Примечание 5 9 12" xfId="45663"/>
    <cellStyle name="Примечание 5 9 12 2" xfId="45664"/>
    <cellStyle name="Примечание 5 9 12 3" xfId="45665"/>
    <cellStyle name="Примечание 5 9 13" xfId="45666"/>
    <cellStyle name="Примечание 5 9 13 2" xfId="45667"/>
    <cellStyle name="Примечание 5 9 13 3" xfId="45668"/>
    <cellStyle name="Примечание 5 9 14" xfId="45669"/>
    <cellStyle name="Примечание 5 9 15" xfId="45670"/>
    <cellStyle name="Примечание 5 9 2" xfId="45671"/>
    <cellStyle name="Примечание 5 9 2 10" xfId="45672"/>
    <cellStyle name="Примечание 5 9 2 2" xfId="45673"/>
    <cellStyle name="Примечание 5 9 2 2 2" xfId="45674"/>
    <cellStyle name="Примечание 5 9 2 2 3" xfId="45675"/>
    <cellStyle name="Примечание 5 9 2 3" xfId="45676"/>
    <cellStyle name="Примечание 5 9 2 3 2" xfId="45677"/>
    <cellStyle name="Примечание 5 9 2 3 3" xfId="45678"/>
    <cellStyle name="Примечание 5 9 2 4" xfId="45679"/>
    <cellStyle name="Примечание 5 9 2 4 2" xfId="45680"/>
    <cellStyle name="Примечание 5 9 2 4 3" xfId="45681"/>
    <cellStyle name="Примечание 5 9 2 5" xfId="45682"/>
    <cellStyle name="Примечание 5 9 2 5 2" xfId="45683"/>
    <cellStyle name="Примечание 5 9 2 5 3" xfId="45684"/>
    <cellStyle name="Примечание 5 9 2 6" xfId="45685"/>
    <cellStyle name="Примечание 5 9 2 6 2" xfId="45686"/>
    <cellStyle name="Примечание 5 9 2 6 3" xfId="45687"/>
    <cellStyle name="Примечание 5 9 2 7" xfId="45688"/>
    <cellStyle name="Примечание 5 9 2 7 2" xfId="45689"/>
    <cellStyle name="Примечание 5 9 2 7 3" xfId="45690"/>
    <cellStyle name="Примечание 5 9 2 8" xfId="45691"/>
    <cellStyle name="Примечание 5 9 2 8 2" xfId="45692"/>
    <cellStyle name="Примечание 5 9 2 8 3" xfId="45693"/>
    <cellStyle name="Примечание 5 9 2 9" xfId="45694"/>
    <cellStyle name="Примечание 5 9 2 9 2" xfId="45695"/>
    <cellStyle name="Примечание 5 9 2 9 3" xfId="45696"/>
    <cellStyle name="Примечание 5 9 3" xfId="45697"/>
    <cellStyle name="Примечание 5 9 3 10" xfId="45698"/>
    <cellStyle name="Примечание 5 9 3 2" xfId="45699"/>
    <cellStyle name="Примечание 5 9 3 2 2" xfId="45700"/>
    <cellStyle name="Примечание 5 9 3 2 3" xfId="45701"/>
    <cellStyle name="Примечание 5 9 3 3" xfId="45702"/>
    <cellStyle name="Примечание 5 9 3 3 2" xfId="45703"/>
    <cellStyle name="Примечание 5 9 3 3 3" xfId="45704"/>
    <cellStyle name="Примечание 5 9 3 4" xfId="45705"/>
    <cellStyle name="Примечание 5 9 3 4 2" xfId="45706"/>
    <cellStyle name="Примечание 5 9 3 4 3" xfId="45707"/>
    <cellStyle name="Примечание 5 9 3 5" xfId="45708"/>
    <cellStyle name="Примечание 5 9 3 5 2" xfId="45709"/>
    <cellStyle name="Примечание 5 9 3 5 3" xfId="45710"/>
    <cellStyle name="Примечание 5 9 3 6" xfId="45711"/>
    <cellStyle name="Примечание 5 9 3 6 2" xfId="45712"/>
    <cellStyle name="Примечание 5 9 3 6 3" xfId="45713"/>
    <cellStyle name="Примечание 5 9 3 7" xfId="45714"/>
    <cellStyle name="Примечание 5 9 3 7 2" xfId="45715"/>
    <cellStyle name="Примечание 5 9 3 7 3" xfId="45716"/>
    <cellStyle name="Примечание 5 9 3 8" xfId="45717"/>
    <cellStyle name="Примечание 5 9 3 8 2" xfId="45718"/>
    <cellStyle name="Примечание 5 9 3 8 3" xfId="45719"/>
    <cellStyle name="Примечание 5 9 3 9" xfId="45720"/>
    <cellStyle name="Примечание 5 9 3 9 2" xfId="45721"/>
    <cellStyle name="Примечание 5 9 3 9 3" xfId="45722"/>
    <cellStyle name="Примечание 5 9 4" xfId="45723"/>
    <cellStyle name="Примечание 5 9 4 10" xfId="45724"/>
    <cellStyle name="Примечание 5 9 4 2" xfId="45725"/>
    <cellStyle name="Примечание 5 9 4 2 2" xfId="45726"/>
    <cellStyle name="Примечание 5 9 4 2 3" xfId="45727"/>
    <cellStyle name="Примечание 5 9 4 3" xfId="45728"/>
    <cellStyle name="Примечание 5 9 4 3 2" xfId="45729"/>
    <cellStyle name="Примечание 5 9 4 3 3" xfId="45730"/>
    <cellStyle name="Примечание 5 9 4 4" xfId="45731"/>
    <cellStyle name="Примечание 5 9 4 4 2" xfId="45732"/>
    <cellStyle name="Примечание 5 9 4 4 3" xfId="45733"/>
    <cellStyle name="Примечание 5 9 4 5" xfId="45734"/>
    <cellStyle name="Примечание 5 9 4 5 2" xfId="45735"/>
    <cellStyle name="Примечание 5 9 4 5 3" xfId="45736"/>
    <cellStyle name="Примечание 5 9 4 6" xfId="45737"/>
    <cellStyle name="Примечание 5 9 4 6 2" xfId="45738"/>
    <cellStyle name="Примечание 5 9 4 6 3" xfId="45739"/>
    <cellStyle name="Примечание 5 9 4 7" xfId="45740"/>
    <cellStyle name="Примечание 5 9 4 7 2" xfId="45741"/>
    <cellStyle name="Примечание 5 9 4 7 3" xfId="45742"/>
    <cellStyle name="Примечание 5 9 4 8" xfId="45743"/>
    <cellStyle name="Примечание 5 9 4 8 2" xfId="45744"/>
    <cellStyle name="Примечание 5 9 4 8 3" xfId="45745"/>
    <cellStyle name="Примечание 5 9 4 9" xfId="45746"/>
    <cellStyle name="Примечание 5 9 4 9 2" xfId="45747"/>
    <cellStyle name="Примечание 5 9 4 9 3" xfId="45748"/>
    <cellStyle name="Примечание 5 9 5" xfId="45749"/>
    <cellStyle name="Примечание 5 9 5 10" xfId="45750"/>
    <cellStyle name="Примечание 5 9 5 2" xfId="45751"/>
    <cellStyle name="Примечание 5 9 5 2 2" xfId="45752"/>
    <cellStyle name="Примечание 5 9 5 2 3" xfId="45753"/>
    <cellStyle name="Примечание 5 9 5 3" xfId="45754"/>
    <cellStyle name="Примечание 5 9 5 3 2" xfId="45755"/>
    <cellStyle name="Примечание 5 9 5 3 3" xfId="45756"/>
    <cellStyle name="Примечание 5 9 5 4" xfId="45757"/>
    <cellStyle name="Примечание 5 9 5 4 2" xfId="45758"/>
    <cellStyle name="Примечание 5 9 5 4 3" xfId="45759"/>
    <cellStyle name="Примечание 5 9 5 5" xfId="45760"/>
    <cellStyle name="Примечание 5 9 5 5 2" xfId="45761"/>
    <cellStyle name="Примечание 5 9 5 5 3" xfId="45762"/>
    <cellStyle name="Примечание 5 9 5 6" xfId="45763"/>
    <cellStyle name="Примечание 5 9 5 6 2" xfId="45764"/>
    <cellStyle name="Примечание 5 9 5 6 3" xfId="45765"/>
    <cellStyle name="Примечание 5 9 5 7" xfId="45766"/>
    <cellStyle name="Примечание 5 9 5 7 2" xfId="45767"/>
    <cellStyle name="Примечание 5 9 5 7 3" xfId="45768"/>
    <cellStyle name="Примечание 5 9 5 8" xfId="45769"/>
    <cellStyle name="Примечание 5 9 5 8 2" xfId="45770"/>
    <cellStyle name="Примечание 5 9 5 8 3" xfId="45771"/>
    <cellStyle name="Примечание 5 9 5 9" xfId="45772"/>
    <cellStyle name="Примечание 5 9 5 9 2" xfId="45773"/>
    <cellStyle name="Примечание 5 9 5 9 3" xfId="45774"/>
    <cellStyle name="Примечание 5 9 6" xfId="45775"/>
    <cellStyle name="Примечание 5 9 6 2" xfId="45776"/>
    <cellStyle name="Примечание 5 9 6 3" xfId="45777"/>
    <cellStyle name="Примечание 5 9 7" xfId="45778"/>
    <cellStyle name="Примечание 5 9 7 2" xfId="45779"/>
    <cellStyle name="Примечание 5 9 7 3" xfId="45780"/>
    <cellStyle name="Примечание 5 9 8" xfId="45781"/>
    <cellStyle name="Примечание 5 9 8 2" xfId="45782"/>
    <cellStyle name="Примечание 5 9 8 3" xfId="45783"/>
    <cellStyle name="Примечание 5 9 9" xfId="45784"/>
    <cellStyle name="Примечание 5 9 9 2" xfId="45785"/>
    <cellStyle name="Примечание 5 9 9 3" xfId="45786"/>
    <cellStyle name="Примечание 5_2012" xfId="15679"/>
    <cellStyle name="Примечание 50" xfId="15680"/>
    <cellStyle name="Примечание 50 2" xfId="45787"/>
    <cellStyle name="Примечание 51" xfId="15681"/>
    <cellStyle name="Примечание 51 2" xfId="45788"/>
    <cellStyle name="Примечание 52" xfId="15682"/>
    <cellStyle name="Примечание 52 2" xfId="45789"/>
    <cellStyle name="Примечание 53" xfId="15683"/>
    <cellStyle name="Примечание 53 2" xfId="45790"/>
    <cellStyle name="Примечание 54" xfId="15684"/>
    <cellStyle name="Примечание 54 2" xfId="45791"/>
    <cellStyle name="Примечание 55" xfId="15685"/>
    <cellStyle name="Примечание 55 2" xfId="45792"/>
    <cellStyle name="Примечание 56" xfId="15686"/>
    <cellStyle name="Примечание 56 2" xfId="45793"/>
    <cellStyle name="Примечание 57" xfId="15687"/>
    <cellStyle name="Примечание 57 2" xfId="45794"/>
    <cellStyle name="Примечание 58" xfId="15688"/>
    <cellStyle name="Примечание 58 2" xfId="45795"/>
    <cellStyle name="Примечание 59" xfId="15689"/>
    <cellStyle name="Примечание 59 2" xfId="45796"/>
    <cellStyle name="Примечание 6" xfId="15690"/>
    <cellStyle name="Примечание 6 10" xfId="45797"/>
    <cellStyle name="Примечание 6 10 2" xfId="45798"/>
    <cellStyle name="Примечание 6 10 3" xfId="45799"/>
    <cellStyle name="Примечание 6 11" xfId="45800"/>
    <cellStyle name="Примечание 6 11 2" xfId="45801"/>
    <cellStyle name="Примечание 6 11 3" xfId="45802"/>
    <cellStyle name="Примечание 6 12" xfId="45803"/>
    <cellStyle name="Примечание 6 12 2" xfId="45804"/>
    <cellStyle name="Примечание 6 12 3" xfId="45805"/>
    <cellStyle name="Примечание 6 13" xfId="45806"/>
    <cellStyle name="Примечание 6 13 2" xfId="45807"/>
    <cellStyle name="Примечание 6 13 3" xfId="45808"/>
    <cellStyle name="Примечание 6 14" xfId="45809"/>
    <cellStyle name="Примечание 6 14 2" xfId="45810"/>
    <cellStyle name="Примечание 6 14 3" xfId="45811"/>
    <cellStyle name="Примечание 6 15" xfId="45812"/>
    <cellStyle name="Примечание 6 16" xfId="45813"/>
    <cellStyle name="Примечание 6 2" xfId="15691"/>
    <cellStyle name="Примечание 6 2 10" xfId="45814"/>
    <cellStyle name="Примечание 6 2 10 2" xfId="45815"/>
    <cellStyle name="Примечание 6 2 10 3" xfId="45816"/>
    <cellStyle name="Примечание 6 2 11" xfId="45817"/>
    <cellStyle name="Примечание 6 2 11 2" xfId="45818"/>
    <cellStyle name="Примечание 6 2 11 3" xfId="45819"/>
    <cellStyle name="Примечание 6 2 12" xfId="45820"/>
    <cellStyle name="Примечание 6 2 12 2" xfId="45821"/>
    <cellStyle name="Примечание 6 2 12 3" xfId="45822"/>
    <cellStyle name="Примечание 6 2 13" xfId="45823"/>
    <cellStyle name="Примечание 6 2 13 2" xfId="45824"/>
    <cellStyle name="Примечание 6 2 13 3" xfId="45825"/>
    <cellStyle name="Примечание 6 2 14" xfId="45826"/>
    <cellStyle name="Примечание 6 2 15" xfId="45827"/>
    <cellStyle name="Примечание 6 2 2" xfId="15692"/>
    <cellStyle name="Примечание 6 2 2 10" xfId="45828"/>
    <cellStyle name="Примечание 6 2 2 11" xfId="45829"/>
    <cellStyle name="Примечание 6 2 2 2" xfId="45830"/>
    <cellStyle name="Примечание 6 2 2 2 2" xfId="45831"/>
    <cellStyle name="Примечание 6 2 2 2 3" xfId="45832"/>
    <cellStyle name="Примечание 6 2 2 3" xfId="45833"/>
    <cellStyle name="Примечание 6 2 2 3 2" xfId="45834"/>
    <cellStyle name="Примечание 6 2 2 3 3" xfId="45835"/>
    <cellStyle name="Примечание 6 2 2 4" xfId="45836"/>
    <cellStyle name="Примечание 6 2 2 4 2" xfId="45837"/>
    <cellStyle name="Примечание 6 2 2 4 3" xfId="45838"/>
    <cellStyle name="Примечание 6 2 2 5" xfId="45839"/>
    <cellStyle name="Примечание 6 2 2 5 2" xfId="45840"/>
    <cellStyle name="Примечание 6 2 2 5 3" xfId="45841"/>
    <cellStyle name="Примечание 6 2 2 6" xfId="45842"/>
    <cellStyle name="Примечание 6 2 2 6 2" xfId="45843"/>
    <cellStyle name="Примечание 6 2 2 6 3" xfId="45844"/>
    <cellStyle name="Примечание 6 2 2 7" xfId="45845"/>
    <cellStyle name="Примечание 6 2 2 7 2" xfId="45846"/>
    <cellStyle name="Примечание 6 2 2 7 3" xfId="45847"/>
    <cellStyle name="Примечание 6 2 2 8" xfId="45848"/>
    <cellStyle name="Примечание 6 2 2 8 2" xfId="45849"/>
    <cellStyle name="Примечание 6 2 2 8 3" xfId="45850"/>
    <cellStyle name="Примечание 6 2 2 9" xfId="45851"/>
    <cellStyle name="Примечание 6 2 2 9 2" xfId="45852"/>
    <cellStyle name="Примечание 6 2 2 9 3" xfId="45853"/>
    <cellStyle name="Примечание 6 2 3" xfId="45854"/>
    <cellStyle name="Примечание 6 2 3 10" xfId="45855"/>
    <cellStyle name="Примечание 6 2 3 2" xfId="45856"/>
    <cellStyle name="Примечание 6 2 3 2 2" xfId="45857"/>
    <cellStyle name="Примечание 6 2 3 2 3" xfId="45858"/>
    <cellStyle name="Примечание 6 2 3 3" xfId="45859"/>
    <cellStyle name="Примечание 6 2 3 3 2" xfId="45860"/>
    <cellStyle name="Примечание 6 2 3 3 3" xfId="45861"/>
    <cellStyle name="Примечание 6 2 3 4" xfId="45862"/>
    <cellStyle name="Примечание 6 2 3 4 2" xfId="45863"/>
    <cellStyle name="Примечание 6 2 3 4 3" xfId="45864"/>
    <cellStyle name="Примечание 6 2 3 5" xfId="45865"/>
    <cellStyle name="Примечание 6 2 3 5 2" xfId="45866"/>
    <cellStyle name="Примечание 6 2 3 5 3" xfId="45867"/>
    <cellStyle name="Примечание 6 2 3 6" xfId="45868"/>
    <cellStyle name="Примечание 6 2 3 6 2" xfId="45869"/>
    <cellStyle name="Примечание 6 2 3 6 3" xfId="45870"/>
    <cellStyle name="Примечание 6 2 3 7" xfId="45871"/>
    <cellStyle name="Примечание 6 2 3 7 2" xfId="45872"/>
    <cellStyle name="Примечание 6 2 3 7 3" xfId="45873"/>
    <cellStyle name="Примечание 6 2 3 8" xfId="45874"/>
    <cellStyle name="Примечание 6 2 3 8 2" xfId="45875"/>
    <cellStyle name="Примечание 6 2 3 8 3" xfId="45876"/>
    <cellStyle name="Примечание 6 2 3 9" xfId="45877"/>
    <cellStyle name="Примечание 6 2 3 9 2" xfId="45878"/>
    <cellStyle name="Примечание 6 2 3 9 3" xfId="45879"/>
    <cellStyle name="Примечание 6 2 4" xfId="45880"/>
    <cellStyle name="Примечание 6 2 4 10" xfId="45881"/>
    <cellStyle name="Примечание 6 2 4 2" xfId="45882"/>
    <cellStyle name="Примечание 6 2 4 2 2" xfId="45883"/>
    <cellStyle name="Примечание 6 2 4 2 3" xfId="45884"/>
    <cellStyle name="Примечание 6 2 4 3" xfId="45885"/>
    <cellStyle name="Примечание 6 2 4 3 2" xfId="45886"/>
    <cellStyle name="Примечание 6 2 4 3 3" xfId="45887"/>
    <cellStyle name="Примечание 6 2 4 4" xfId="45888"/>
    <cellStyle name="Примечание 6 2 4 4 2" xfId="45889"/>
    <cellStyle name="Примечание 6 2 4 4 3" xfId="45890"/>
    <cellStyle name="Примечание 6 2 4 5" xfId="45891"/>
    <cellStyle name="Примечание 6 2 4 5 2" xfId="45892"/>
    <cellStyle name="Примечание 6 2 4 5 3" xfId="45893"/>
    <cellStyle name="Примечание 6 2 4 6" xfId="45894"/>
    <cellStyle name="Примечание 6 2 4 6 2" xfId="45895"/>
    <cellStyle name="Примечание 6 2 4 6 3" xfId="45896"/>
    <cellStyle name="Примечание 6 2 4 7" xfId="45897"/>
    <cellStyle name="Примечание 6 2 4 7 2" xfId="45898"/>
    <cellStyle name="Примечание 6 2 4 7 3" xfId="45899"/>
    <cellStyle name="Примечание 6 2 4 8" xfId="45900"/>
    <cellStyle name="Примечание 6 2 4 8 2" xfId="45901"/>
    <cellStyle name="Примечание 6 2 4 8 3" xfId="45902"/>
    <cellStyle name="Примечание 6 2 4 9" xfId="45903"/>
    <cellStyle name="Примечание 6 2 4 9 2" xfId="45904"/>
    <cellStyle name="Примечание 6 2 4 9 3" xfId="45905"/>
    <cellStyle name="Примечание 6 2 5" xfId="45906"/>
    <cellStyle name="Примечание 6 2 5 10" xfId="45907"/>
    <cellStyle name="Примечание 6 2 5 2" xfId="45908"/>
    <cellStyle name="Примечание 6 2 5 2 2" xfId="45909"/>
    <cellStyle name="Примечание 6 2 5 2 3" xfId="45910"/>
    <cellStyle name="Примечание 6 2 5 3" xfId="45911"/>
    <cellStyle name="Примечание 6 2 5 3 2" xfId="45912"/>
    <cellStyle name="Примечание 6 2 5 3 3" xfId="45913"/>
    <cellStyle name="Примечание 6 2 5 4" xfId="45914"/>
    <cellStyle name="Примечание 6 2 5 4 2" xfId="45915"/>
    <cellStyle name="Примечание 6 2 5 4 3" xfId="45916"/>
    <cellStyle name="Примечание 6 2 5 5" xfId="45917"/>
    <cellStyle name="Примечание 6 2 5 5 2" xfId="45918"/>
    <cellStyle name="Примечание 6 2 5 5 3" xfId="45919"/>
    <cellStyle name="Примечание 6 2 5 6" xfId="45920"/>
    <cellStyle name="Примечание 6 2 5 6 2" xfId="45921"/>
    <cellStyle name="Примечание 6 2 5 6 3" xfId="45922"/>
    <cellStyle name="Примечание 6 2 5 7" xfId="45923"/>
    <cellStyle name="Примечание 6 2 5 7 2" xfId="45924"/>
    <cellStyle name="Примечание 6 2 5 7 3" xfId="45925"/>
    <cellStyle name="Примечание 6 2 5 8" xfId="45926"/>
    <cellStyle name="Примечание 6 2 5 8 2" xfId="45927"/>
    <cellStyle name="Примечание 6 2 5 8 3" xfId="45928"/>
    <cellStyle name="Примечание 6 2 5 9" xfId="45929"/>
    <cellStyle name="Примечание 6 2 5 9 2" xfId="45930"/>
    <cellStyle name="Примечание 6 2 5 9 3" xfId="45931"/>
    <cellStyle name="Примечание 6 2 6" xfId="45932"/>
    <cellStyle name="Примечание 6 2 6 2" xfId="45933"/>
    <cellStyle name="Примечание 6 2 6 3" xfId="45934"/>
    <cellStyle name="Примечание 6 2 7" xfId="45935"/>
    <cellStyle name="Примечание 6 2 7 2" xfId="45936"/>
    <cellStyle name="Примечание 6 2 7 3" xfId="45937"/>
    <cellStyle name="Примечание 6 2 8" xfId="45938"/>
    <cellStyle name="Примечание 6 2 8 2" xfId="45939"/>
    <cellStyle name="Примечание 6 2 8 3" xfId="45940"/>
    <cellStyle name="Примечание 6 2 9" xfId="45941"/>
    <cellStyle name="Примечание 6 2 9 2" xfId="45942"/>
    <cellStyle name="Примечание 6 2 9 3" xfId="45943"/>
    <cellStyle name="Примечание 6 3" xfId="15693"/>
    <cellStyle name="Примечание 6 3 10" xfId="45944"/>
    <cellStyle name="Примечание 6 3 11" xfId="45945"/>
    <cellStyle name="Примечание 6 3 12" xfId="45946"/>
    <cellStyle name="Примечание 6 3 2" xfId="45947"/>
    <cellStyle name="Примечание 6 3 2 2" xfId="45948"/>
    <cellStyle name="Примечание 6 3 2 3" xfId="45949"/>
    <cellStyle name="Примечание 6 3 3" xfId="45950"/>
    <cellStyle name="Примечание 6 3 3 2" xfId="45951"/>
    <cellStyle name="Примечание 6 3 3 3" xfId="45952"/>
    <cellStyle name="Примечание 6 3 4" xfId="45953"/>
    <cellStyle name="Примечание 6 3 4 2" xfId="45954"/>
    <cellStyle name="Примечание 6 3 4 3" xfId="45955"/>
    <cellStyle name="Примечание 6 3 5" xfId="45956"/>
    <cellStyle name="Примечание 6 3 5 2" xfId="45957"/>
    <cellStyle name="Примечание 6 3 5 3" xfId="45958"/>
    <cellStyle name="Примечание 6 3 6" xfId="45959"/>
    <cellStyle name="Примечание 6 3 6 2" xfId="45960"/>
    <cellStyle name="Примечание 6 3 6 3" xfId="45961"/>
    <cellStyle name="Примечание 6 3 7" xfId="45962"/>
    <cellStyle name="Примечание 6 3 7 2" xfId="45963"/>
    <cellStyle name="Примечание 6 3 7 3" xfId="45964"/>
    <cellStyle name="Примечание 6 3 8" xfId="45965"/>
    <cellStyle name="Примечание 6 3 8 2" xfId="45966"/>
    <cellStyle name="Примечание 6 3 8 3" xfId="45967"/>
    <cellStyle name="Примечание 6 3 9" xfId="45968"/>
    <cellStyle name="Примечание 6 3 9 2" xfId="45969"/>
    <cellStyle name="Примечание 6 3 9 3" xfId="45970"/>
    <cellStyle name="Примечание 6 4" xfId="15694"/>
    <cellStyle name="Примечание 6 4 10" xfId="45971"/>
    <cellStyle name="Примечание 6 4 11" xfId="45972"/>
    <cellStyle name="Примечание 6 4 2" xfId="45973"/>
    <cellStyle name="Примечание 6 4 2 2" xfId="45974"/>
    <cellStyle name="Примечание 6 4 2 3" xfId="45975"/>
    <cellStyle name="Примечание 6 4 3" xfId="45976"/>
    <cellStyle name="Примечание 6 4 3 2" xfId="45977"/>
    <cellStyle name="Примечание 6 4 3 3" xfId="45978"/>
    <cellStyle name="Примечание 6 4 4" xfId="45979"/>
    <cellStyle name="Примечание 6 4 4 2" xfId="45980"/>
    <cellStyle name="Примечание 6 4 4 3" xfId="45981"/>
    <cellStyle name="Примечание 6 4 5" xfId="45982"/>
    <cellStyle name="Примечание 6 4 5 2" xfId="45983"/>
    <cellStyle name="Примечание 6 4 5 3" xfId="45984"/>
    <cellStyle name="Примечание 6 4 6" xfId="45985"/>
    <cellStyle name="Примечание 6 4 6 2" xfId="45986"/>
    <cellStyle name="Примечание 6 4 6 3" xfId="45987"/>
    <cellStyle name="Примечание 6 4 7" xfId="45988"/>
    <cellStyle name="Примечание 6 4 7 2" xfId="45989"/>
    <cellStyle name="Примечание 6 4 7 3" xfId="45990"/>
    <cellStyle name="Примечание 6 4 8" xfId="45991"/>
    <cellStyle name="Примечание 6 4 8 2" xfId="45992"/>
    <cellStyle name="Примечание 6 4 8 3" xfId="45993"/>
    <cellStyle name="Примечание 6 4 9" xfId="45994"/>
    <cellStyle name="Примечание 6 4 9 2" xfId="45995"/>
    <cellStyle name="Примечание 6 4 9 3" xfId="45996"/>
    <cellStyle name="Примечание 6 5" xfId="45997"/>
    <cellStyle name="Примечание 6 5 10" xfId="45998"/>
    <cellStyle name="Примечание 6 5 2" xfId="45999"/>
    <cellStyle name="Примечание 6 5 2 2" xfId="46000"/>
    <cellStyle name="Примечание 6 5 2 3" xfId="46001"/>
    <cellStyle name="Примечание 6 5 3" xfId="46002"/>
    <cellStyle name="Примечание 6 5 3 2" xfId="46003"/>
    <cellStyle name="Примечание 6 5 3 3" xfId="46004"/>
    <cellStyle name="Примечание 6 5 4" xfId="46005"/>
    <cellStyle name="Примечание 6 5 4 2" xfId="46006"/>
    <cellStyle name="Примечание 6 5 4 3" xfId="46007"/>
    <cellStyle name="Примечание 6 5 5" xfId="46008"/>
    <cellStyle name="Примечание 6 5 5 2" xfId="46009"/>
    <cellStyle name="Примечание 6 5 5 3" xfId="46010"/>
    <cellStyle name="Примечание 6 5 6" xfId="46011"/>
    <cellStyle name="Примечание 6 5 6 2" xfId="46012"/>
    <cellStyle name="Примечание 6 5 6 3" xfId="46013"/>
    <cellStyle name="Примечание 6 5 7" xfId="46014"/>
    <cellStyle name="Примечание 6 5 7 2" xfId="46015"/>
    <cellStyle name="Примечание 6 5 7 3" xfId="46016"/>
    <cellStyle name="Примечание 6 5 8" xfId="46017"/>
    <cellStyle name="Примечание 6 5 8 2" xfId="46018"/>
    <cellStyle name="Примечание 6 5 8 3" xfId="46019"/>
    <cellStyle name="Примечание 6 5 9" xfId="46020"/>
    <cellStyle name="Примечание 6 5 9 2" xfId="46021"/>
    <cellStyle name="Примечание 6 5 9 3" xfId="46022"/>
    <cellStyle name="Примечание 6 6" xfId="46023"/>
    <cellStyle name="Примечание 6 6 10" xfId="46024"/>
    <cellStyle name="Примечание 6 6 2" xfId="46025"/>
    <cellStyle name="Примечание 6 6 2 2" xfId="46026"/>
    <cellStyle name="Примечание 6 6 2 3" xfId="46027"/>
    <cellStyle name="Примечание 6 6 3" xfId="46028"/>
    <cellStyle name="Примечание 6 6 3 2" xfId="46029"/>
    <cellStyle name="Примечание 6 6 3 3" xfId="46030"/>
    <cellStyle name="Примечание 6 6 4" xfId="46031"/>
    <cellStyle name="Примечание 6 6 4 2" xfId="46032"/>
    <cellStyle name="Примечание 6 6 4 3" xfId="46033"/>
    <cellStyle name="Примечание 6 6 5" xfId="46034"/>
    <cellStyle name="Примечание 6 6 5 2" xfId="46035"/>
    <cellStyle name="Примечание 6 6 5 3" xfId="46036"/>
    <cellStyle name="Примечание 6 6 6" xfId="46037"/>
    <cellStyle name="Примечание 6 6 6 2" xfId="46038"/>
    <cellStyle name="Примечание 6 6 6 3" xfId="46039"/>
    <cellStyle name="Примечание 6 6 7" xfId="46040"/>
    <cellStyle name="Примечание 6 6 7 2" xfId="46041"/>
    <cellStyle name="Примечание 6 6 7 3" xfId="46042"/>
    <cellStyle name="Примечание 6 6 8" xfId="46043"/>
    <cellStyle name="Примечание 6 6 8 2" xfId="46044"/>
    <cellStyle name="Примечание 6 6 8 3" xfId="46045"/>
    <cellStyle name="Примечание 6 6 9" xfId="46046"/>
    <cellStyle name="Примечание 6 6 9 2" xfId="46047"/>
    <cellStyle name="Примечание 6 6 9 3" xfId="46048"/>
    <cellStyle name="Примечание 6 7" xfId="46049"/>
    <cellStyle name="Примечание 6 7 2" xfId="46050"/>
    <cellStyle name="Примечание 6 7 3" xfId="46051"/>
    <cellStyle name="Примечание 6 8" xfId="46052"/>
    <cellStyle name="Примечание 6 8 2" xfId="46053"/>
    <cellStyle name="Примечание 6 8 3" xfId="46054"/>
    <cellStyle name="Примечание 6 9" xfId="46055"/>
    <cellStyle name="Примечание 6 9 2" xfId="46056"/>
    <cellStyle name="Примечание 6 9 3" xfId="46057"/>
    <cellStyle name="Примечание 6_2012" xfId="15695"/>
    <cellStyle name="Примечание 60" xfId="15696"/>
    <cellStyle name="Примечание 60 2" xfId="46058"/>
    <cellStyle name="Примечание 61" xfId="15697"/>
    <cellStyle name="Примечание 61 2" xfId="46059"/>
    <cellStyle name="Примечание 62" xfId="15698"/>
    <cellStyle name="Примечание 62 2" xfId="46060"/>
    <cellStyle name="Примечание 63" xfId="15699"/>
    <cellStyle name="Примечание 63 2" xfId="46061"/>
    <cellStyle name="Примечание 64" xfId="15700"/>
    <cellStyle name="Примечание 64 2" xfId="46062"/>
    <cellStyle name="Примечание 65" xfId="15701"/>
    <cellStyle name="Примечание 65 2" xfId="46063"/>
    <cellStyle name="Примечание 66" xfId="15702"/>
    <cellStyle name="Примечание 66 2" xfId="46064"/>
    <cellStyle name="Примечание 67" xfId="15703"/>
    <cellStyle name="Примечание 67 2" xfId="46065"/>
    <cellStyle name="Примечание 68" xfId="15704"/>
    <cellStyle name="Примечание 68 2" xfId="46066"/>
    <cellStyle name="Примечание 69" xfId="15705"/>
    <cellStyle name="Примечание 69 2" xfId="46067"/>
    <cellStyle name="Примечание 7" xfId="15706"/>
    <cellStyle name="Примечание 7 10" xfId="46068"/>
    <cellStyle name="Примечание 7 10 2" xfId="46069"/>
    <cellStyle name="Примечание 7 10 3" xfId="46070"/>
    <cellStyle name="Примечание 7 11" xfId="46071"/>
    <cellStyle name="Примечание 7 11 2" xfId="46072"/>
    <cellStyle name="Примечание 7 11 3" xfId="46073"/>
    <cellStyle name="Примечание 7 12" xfId="46074"/>
    <cellStyle name="Примечание 7 12 2" xfId="46075"/>
    <cellStyle name="Примечание 7 12 3" xfId="46076"/>
    <cellStyle name="Примечание 7 13" xfId="46077"/>
    <cellStyle name="Примечание 7 13 2" xfId="46078"/>
    <cellStyle name="Примечание 7 13 3" xfId="46079"/>
    <cellStyle name="Примечание 7 14" xfId="46080"/>
    <cellStyle name="Примечание 7 14 2" xfId="46081"/>
    <cellStyle name="Примечание 7 14 3" xfId="46082"/>
    <cellStyle name="Примечание 7 15" xfId="46083"/>
    <cellStyle name="Примечание 7 16" xfId="46084"/>
    <cellStyle name="Примечание 7 2" xfId="15707"/>
    <cellStyle name="Примечание 7 2 10" xfId="46085"/>
    <cellStyle name="Примечание 7 2 10 2" xfId="46086"/>
    <cellStyle name="Примечание 7 2 10 3" xfId="46087"/>
    <cellStyle name="Примечание 7 2 11" xfId="46088"/>
    <cellStyle name="Примечание 7 2 11 2" xfId="46089"/>
    <cellStyle name="Примечание 7 2 11 3" xfId="46090"/>
    <cellStyle name="Примечание 7 2 12" xfId="46091"/>
    <cellStyle name="Примечание 7 2 12 2" xfId="46092"/>
    <cellStyle name="Примечание 7 2 12 3" xfId="46093"/>
    <cellStyle name="Примечание 7 2 13" xfId="46094"/>
    <cellStyle name="Примечание 7 2 13 2" xfId="46095"/>
    <cellStyle name="Примечание 7 2 13 3" xfId="46096"/>
    <cellStyle name="Примечание 7 2 14" xfId="46097"/>
    <cellStyle name="Примечание 7 2 15" xfId="46098"/>
    <cellStyle name="Примечание 7 2 2" xfId="46099"/>
    <cellStyle name="Примечание 7 2 2 10" xfId="46100"/>
    <cellStyle name="Примечание 7 2 2 2" xfId="46101"/>
    <cellStyle name="Примечание 7 2 2 2 2" xfId="46102"/>
    <cellStyle name="Примечание 7 2 2 2 3" xfId="46103"/>
    <cellStyle name="Примечание 7 2 2 3" xfId="46104"/>
    <cellStyle name="Примечание 7 2 2 3 2" xfId="46105"/>
    <cellStyle name="Примечание 7 2 2 3 3" xfId="46106"/>
    <cellStyle name="Примечание 7 2 2 4" xfId="46107"/>
    <cellStyle name="Примечание 7 2 2 4 2" xfId="46108"/>
    <cellStyle name="Примечание 7 2 2 4 3" xfId="46109"/>
    <cellStyle name="Примечание 7 2 2 5" xfId="46110"/>
    <cellStyle name="Примечание 7 2 2 5 2" xfId="46111"/>
    <cellStyle name="Примечание 7 2 2 5 3" xfId="46112"/>
    <cellStyle name="Примечание 7 2 2 6" xfId="46113"/>
    <cellStyle name="Примечание 7 2 2 6 2" xfId="46114"/>
    <cellStyle name="Примечание 7 2 2 6 3" xfId="46115"/>
    <cellStyle name="Примечание 7 2 2 7" xfId="46116"/>
    <cellStyle name="Примечание 7 2 2 7 2" xfId="46117"/>
    <cellStyle name="Примечание 7 2 2 7 3" xfId="46118"/>
    <cellStyle name="Примечание 7 2 2 8" xfId="46119"/>
    <cellStyle name="Примечание 7 2 2 8 2" xfId="46120"/>
    <cellStyle name="Примечание 7 2 2 8 3" xfId="46121"/>
    <cellStyle name="Примечание 7 2 2 9" xfId="46122"/>
    <cellStyle name="Примечание 7 2 2 9 2" xfId="46123"/>
    <cellStyle name="Примечание 7 2 2 9 3" xfId="46124"/>
    <cellStyle name="Примечание 7 2 3" xfId="46125"/>
    <cellStyle name="Примечание 7 2 3 10" xfId="46126"/>
    <cellStyle name="Примечание 7 2 3 2" xfId="46127"/>
    <cellStyle name="Примечание 7 2 3 2 2" xfId="46128"/>
    <cellStyle name="Примечание 7 2 3 2 3" xfId="46129"/>
    <cellStyle name="Примечание 7 2 3 3" xfId="46130"/>
    <cellStyle name="Примечание 7 2 3 3 2" xfId="46131"/>
    <cellStyle name="Примечание 7 2 3 3 3" xfId="46132"/>
    <cellStyle name="Примечание 7 2 3 4" xfId="46133"/>
    <cellStyle name="Примечание 7 2 3 4 2" xfId="46134"/>
    <cellStyle name="Примечание 7 2 3 4 3" xfId="46135"/>
    <cellStyle name="Примечание 7 2 3 5" xfId="46136"/>
    <cellStyle name="Примечание 7 2 3 5 2" xfId="46137"/>
    <cellStyle name="Примечание 7 2 3 5 3" xfId="46138"/>
    <cellStyle name="Примечание 7 2 3 6" xfId="46139"/>
    <cellStyle name="Примечание 7 2 3 6 2" xfId="46140"/>
    <cellStyle name="Примечание 7 2 3 6 3" xfId="46141"/>
    <cellStyle name="Примечание 7 2 3 7" xfId="46142"/>
    <cellStyle name="Примечание 7 2 3 7 2" xfId="46143"/>
    <cellStyle name="Примечание 7 2 3 7 3" xfId="46144"/>
    <cellStyle name="Примечание 7 2 3 8" xfId="46145"/>
    <cellStyle name="Примечание 7 2 3 8 2" xfId="46146"/>
    <cellStyle name="Примечание 7 2 3 8 3" xfId="46147"/>
    <cellStyle name="Примечание 7 2 3 9" xfId="46148"/>
    <cellStyle name="Примечание 7 2 3 9 2" xfId="46149"/>
    <cellStyle name="Примечание 7 2 3 9 3" xfId="46150"/>
    <cellStyle name="Примечание 7 2 4" xfId="46151"/>
    <cellStyle name="Примечание 7 2 4 10" xfId="46152"/>
    <cellStyle name="Примечание 7 2 4 2" xfId="46153"/>
    <cellStyle name="Примечание 7 2 4 2 2" xfId="46154"/>
    <cellStyle name="Примечание 7 2 4 2 3" xfId="46155"/>
    <cellStyle name="Примечание 7 2 4 3" xfId="46156"/>
    <cellStyle name="Примечание 7 2 4 3 2" xfId="46157"/>
    <cellStyle name="Примечание 7 2 4 3 3" xfId="46158"/>
    <cellStyle name="Примечание 7 2 4 4" xfId="46159"/>
    <cellStyle name="Примечание 7 2 4 4 2" xfId="46160"/>
    <cellStyle name="Примечание 7 2 4 4 3" xfId="46161"/>
    <cellStyle name="Примечание 7 2 4 5" xfId="46162"/>
    <cellStyle name="Примечание 7 2 4 5 2" xfId="46163"/>
    <cellStyle name="Примечание 7 2 4 5 3" xfId="46164"/>
    <cellStyle name="Примечание 7 2 4 6" xfId="46165"/>
    <cellStyle name="Примечание 7 2 4 6 2" xfId="46166"/>
    <cellStyle name="Примечание 7 2 4 6 3" xfId="46167"/>
    <cellStyle name="Примечание 7 2 4 7" xfId="46168"/>
    <cellStyle name="Примечание 7 2 4 7 2" xfId="46169"/>
    <cellStyle name="Примечание 7 2 4 7 3" xfId="46170"/>
    <cellStyle name="Примечание 7 2 4 8" xfId="46171"/>
    <cellStyle name="Примечание 7 2 4 8 2" xfId="46172"/>
    <cellStyle name="Примечание 7 2 4 8 3" xfId="46173"/>
    <cellStyle name="Примечание 7 2 4 9" xfId="46174"/>
    <cellStyle name="Примечание 7 2 4 9 2" xfId="46175"/>
    <cellStyle name="Примечание 7 2 4 9 3" xfId="46176"/>
    <cellStyle name="Примечание 7 2 5" xfId="46177"/>
    <cellStyle name="Примечание 7 2 5 10" xfId="46178"/>
    <cellStyle name="Примечание 7 2 5 2" xfId="46179"/>
    <cellStyle name="Примечание 7 2 5 2 2" xfId="46180"/>
    <cellStyle name="Примечание 7 2 5 2 3" xfId="46181"/>
    <cellStyle name="Примечание 7 2 5 3" xfId="46182"/>
    <cellStyle name="Примечание 7 2 5 3 2" xfId="46183"/>
    <cellStyle name="Примечание 7 2 5 3 3" xfId="46184"/>
    <cellStyle name="Примечание 7 2 5 4" xfId="46185"/>
    <cellStyle name="Примечание 7 2 5 4 2" xfId="46186"/>
    <cellStyle name="Примечание 7 2 5 4 3" xfId="46187"/>
    <cellStyle name="Примечание 7 2 5 5" xfId="46188"/>
    <cellStyle name="Примечание 7 2 5 5 2" xfId="46189"/>
    <cellStyle name="Примечание 7 2 5 5 3" xfId="46190"/>
    <cellStyle name="Примечание 7 2 5 6" xfId="46191"/>
    <cellStyle name="Примечание 7 2 5 6 2" xfId="46192"/>
    <cellStyle name="Примечание 7 2 5 6 3" xfId="46193"/>
    <cellStyle name="Примечание 7 2 5 7" xfId="46194"/>
    <cellStyle name="Примечание 7 2 5 7 2" xfId="46195"/>
    <cellStyle name="Примечание 7 2 5 7 3" xfId="46196"/>
    <cellStyle name="Примечание 7 2 5 8" xfId="46197"/>
    <cellStyle name="Примечание 7 2 5 8 2" xfId="46198"/>
    <cellStyle name="Примечание 7 2 5 8 3" xfId="46199"/>
    <cellStyle name="Примечание 7 2 5 9" xfId="46200"/>
    <cellStyle name="Примечание 7 2 5 9 2" xfId="46201"/>
    <cellStyle name="Примечание 7 2 5 9 3" xfId="46202"/>
    <cellStyle name="Примечание 7 2 6" xfId="46203"/>
    <cellStyle name="Примечание 7 2 6 2" xfId="46204"/>
    <cellStyle name="Примечание 7 2 6 3" xfId="46205"/>
    <cellStyle name="Примечание 7 2 7" xfId="46206"/>
    <cellStyle name="Примечание 7 2 7 2" xfId="46207"/>
    <cellStyle name="Примечание 7 2 7 3" xfId="46208"/>
    <cellStyle name="Примечание 7 2 8" xfId="46209"/>
    <cellStyle name="Примечание 7 2 8 2" xfId="46210"/>
    <cellStyle name="Примечание 7 2 8 3" xfId="46211"/>
    <cellStyle name="Примечание 7 2 9" xfId="46212"/>
    <cellStyle name="Примечание 7 2 9 2" xfId="46213"/>
    <cellStyle name="Примечание 7 2 9 3" xfId="46214"/>
    <cellStyle name="Примечание 7 3" xfId="15708"/>
    <cellStyle name="Примечание 7 3 10" xfId="46215"/>
    <cellStyle name="Примечание 7 3 11" xfId="46216"/>
    <cellStyle name="Примечание 7 3 12" xfId="46217"/>
    <cellStyle name="Примечание 7 3 2" xfId="46218"/>
    <cellStyle name="Примечание 7 3 2 2" xfId="46219"/>
    <cellStyle name="Примечание 7 3 2 3" xfId="46220"/>
    <cellStyle name="Примечание 7 3 3" xfId="46221"/>
    <cellStyle name="Примечание 7 3 3 2" xfId="46222"/>
    <cellStyle name="Примечание 7 3 3 3" xfId="46223"/>
    <cellStyle name="Примечание 7 3 4" xfId="46224"/>
    <cellStyle name="Примечание 7 3 4 2" xfId="46225"/>
    <cellStyle name="Примечание 7 3 4 3" xfId="46226"/>
    <cellStyle name="Примечание 7 3 5" xfId="46227"/>
    <cellStyle name="Примечание 7 3 5 2" xfId="46228"/>
    <cellStyle name="Примечание 7 3 5 3" xfId="46229"/>
    <cellStyle name="Примечание 7 3 6" xfId="46230"/>
    <cellStyle name="Примечание 7 3 6 2" xfId="46231"/>
    <cellStyle name="Примечание 7 3 6 3" xfId="46232"/>
    <cellStyle name="Примечание 7 3 7" xfId="46233"/>
    <cellStyle name="Примечание 7 3 7 2" xfId="46234"/>
    <cellStyle name="Примечание 7 3 7 3" xfId="46235"/>
    <cellStyle name="Примечание 7 3 8" xfId="46236"/>
    <cellStyle name="Примечание 7 3 8 2" xfId="46237"/>
    <cellStyle name="Примечание 7 3 8 3" xfId="46238"/>
    <cellStyle name="Примечание 7 3 9" xfId="46239"/>
    <cellStyle name="Примечание 7 3 9 2" xfId="46240"/>
    <cellStyle name="Примечание 7 3 9 3" xfId="46241"/>
    <cellStyle name="Примечание 7 4" xfId="46242"/>
    <cellStyle name="Примечание 7 4 10" xfId="46243"/>
    <cellStyle name="Примечание 7 4 2" xfId="46244"/>
    <cellStyle name="Примечание 7 4 2 2" xfId="46245"/>
    <cellStyle name="Примечание 7 4 2 3" xfId="46246"/>
    <cellStyle name="Примечание 7 4 3" xfId="46247"/>
    <cellStyle name="Примечание 7 4 3 2" xfId="46248"/>
    <cellStyle name="Примечание 7 4 3 3" xfId="46249"/>
    <cellStyle name="Примечание 7 4 4" xfId="46250"/>
    <cellStyle name="Примечание 7 4 4 2" xfId="46251"/>
    <cellStyle name="Примечание 7 4 4 3" xfId="46252"/>
    <cellStyle name="Примечание 7 4 5" xfId="46253"/>
    <cellStyle name="Примечание 7 4 5 2" xfId="46254"/>
    <cellStyle name="Примечание 7 4 5 3" xfId="46255"/>
    <cellStyle name="Примечание 7 4 6" xfId="46256"/>
    <cellStyle name="Примечание 7 4 6 2" xfId="46257"/>
    <cellStyle name="Примечание 7 4 6 3" xfId="46258"/>
    <cellStyle name="Примечание 7 4 7" xfId="46259"/>
    <cellStyle name="Примечание 7 4 7 2" xfId="46260"/>
    <cellStyle name="Примечание 7 4 7 3" xfId="46261"/>
    <cellStyle name="Примечание 7 4 8" xfId="46262"/>
    <cellStyle name="Примечание 7 4 8 2" xfId="46263"/>
    <cellStyle name="Примечание 7 4 8 3" xfId="46264"/>
    <cellStyle name="Примечание 7 4 9" xfId="46265"/>
    <cellStyle name="Примечание 7 4 9 2" xfId="46266"/>
    <cellStyle name="Примечание 7 4 9 3" xfId="46267"/>
    <cellStyle name="Примечание 7 5" xfId="46268"/>
    <cellStyle name="Примечание 7 5 10" xfId="46269"/>
    <cellStyle name="Примечание 7 5 2" xfId="46270"/>
    <cellStyle name="Примечание 7 5 2 2" xfId="46271"/>
    <cellStyle name="Примечание 7 5 2 3" xfId="46272"/>
    <cellStyle name="Примечание 7 5 3" xfId="46273"/>
    <cellStyle name="Примечание 7 5 3 2" xfId="46274"/>
    <cellStyle name="Примечание 7 5 3 3" xfId="46275"/>
    <cellStyle name="Примечание 7 5 4" xfId="46276"/>
    <cellStyle name="Примечание 7 5 4 2" xfId="46277"/>
    <cellStyle name="Примечание 7 5 4 3" xfId="46278"/>
    <cellStyle name="Примечание 7 5 5" xfId="46279"/>
    <cellStyle name="Примечание 7 5 5 2" xfId="46280"/>
    <cellStyle name="Примечание 7 5 5 3" xfId="46281"/>
    <cellStyle name="Примечание 7 5 6" xfId="46282"/>
    <cellStyle name="Примечание 7 5 6 2" xfId="46283"/>
    <cellStyle name="Примечание 7 5 6 3" xfId="46284"/>
    <cellStyle name="Примечание 7 5 7" xfId="46285"/>
    <cellStyle name="Примечание 7 5 7 2" xfId="46286"/>
    <cellStyle name="Примечание 7 5 7 3" xfId="46287"/>
    <cellStyle name="Примечание 7 5 8" xfId="46288"/>
    <cellStyle name="Примечание 7 5 8 2" xfId="46289"/>
    <cellStyle name="Примечание 7 5 8 3" xfId="46290"/>
    <cellStyle name="Примечание 7 5 9" xfId="46291"/>
    <cellStyle name="Примечание 7 5 9 2" xfId="46292"/>
    <cellStyle name="Примечание 7 5 9 3" xfId="46293"/>
    <cellStyle name="Примечание 7 6" xfId="46294"/>
    <cellStyle name="Примечание 7 6 10" xfId="46295"/>
    <cellStyle name="Примечание 7 6 2" xfId="46296"/>
    <cellStyle name="Примечание 7 6 2 2" xfId="46297"/>
    <cellStyle name="Примечание 7 6 2 3" xfId="46298"/>
    <cellStyle name="Примечание 7 6 3" xfId="46299"/>
    <cellStyle name="Примечание 7 6 3 2" xfId="46300"/>
    <cellStyle name="Примечание 7 6 3 3" xfId="46301"/>
    <cellStyle name="Примечание 7 6 4" xfId="46302"/>
    <cellStyle name="Примечание 7 6 4 2" xfId="46303"/>
    <cellStyle name="Примечание 7 6 4 3" xfId="46304"/>
    <cellStyle name="Примечание 7 6 5" xfId="46305"/>
    <cellStyle name="Примечание 7 6 5 2" xfId="46306"/>
    <cellStyle name="Примечание 7 6 5 3" xfId="46307"/>
    <cellStyle name="Примечание 7 6 6" xfId="46308"/>
    <cellStyle name="Примечание 7 6 6 2" xfId="46309"/>
    <cellStyle name="Примечание 7 6 6 3" xfId="46310"/>
    <cellStyle name="Примечание 7 6 7" xfId="46311"/>
    <cellStyle name="Примечание 7 6 7 2" xfId="46312"/>
    <cellStyle name="Примечание 7 6 7 3" xfId="46313"/>
    <cellStyle name="Примечание 7 6 8" xfId="46314"/>
    <cellStyle name="Примечание 7 6 8 2" xfId="46315"/>
    <cellStyle name="Примечание 7 6 8 3" xfId="46316"/>
    <cellStyle name="Примечание 7 6 9" xfId="46317"/>
    <cellStyle name="Примечание 7 6 9 2" xfId="46318"/>
    <cellStyle name="Примечание 7 6 9 3" xfId="46319"/>
    <cellStyle name="Примечание 7 7" xfId="46320"/>
    <cellStyle name="Примечание 7 7 2" xfId="46321"/>
    <cellStyle name="Примечание 7 7 3" xfId="46322"/>
    <cellStyle name="Примечание 7 8" xfId="46323"/>
    <cellStyle name="Примечание 7 8 2" xfId="46324"/>
    <cellStyle name="Примечание 7 8 3" xfId="46325"/>
    <cellStyle name="Примечание 7 9" xfId="46326"/>
    <cellStyle name="Примечание 7 9 2" xfId="46327"/>
    <cellStyle name="Примечание 7 9 3" xfId="46328"/>
    <cellStyle name="Примечание 7_2012" xfId="15709"/>
    <cellStyle name="Примечание 70" xfId="15710"/>
    <cellStyle name="Примечание 70 2" xfId="46329"/>
    <cellStyle name="Примечание 71" xfId="15711"/>
    <cellStyle name="Примечание 71 2" xfId="46330"/>
    <cellStyle name="Примечание 72" xfId="15712"/>
    <cellStyle name="Примечание 72 2" xfId="46331"/>
    <cellStyle name="Примечание 73" xfId="15713"/>
    <cellStyle name="Примечание 73 2" xfId="46332"/>
    <cellStyle name="Примечание 74" xfId="15714"/>
    <cellStyle name="Примечание 74 2" xfId="46333"/>
    <cellStyle name="Примечание 75" xfId="15715"/>
    <cellStyle name="Примечание 75 2" xfId="46334"/>
    <cellStyle name="Примечание 76" xfId="15716"/>
    <cellStyle name="Примечание 76 2" xfId="46335"/>
    <cellStyle name="Примечание 77" xfId="15717"/>
    <cellStyle name="Примечание 77 2" xfId="46336"/>
    <cellStyle name="Примечание 78" xfId="15718"/>
    <cellStyle name="Примечание 78 2" xfId="46337"/>
    <cellStyle name="Примечание 79" xfId="15719"/>
    <cellStyle name="Примечание 79 2" xfId="46338"/>
    <cellStyle name="Примечание 8" xfId="15720"/>
    <cellStyle name="Примечание 8 10" xfId="46339"/>
    <cellStyle name="Примечание 8 10 2" xfId="46340"/>
    <cellStyle name="Примечание 8 10 3" xfId="46341"/>
    <cellStyle name="Примечание 8 11" xfId="46342"/>
    <cellStyle name="Примечание 8 11 2" xfId="46343"/>
    <cellStyle name="Примечание 8 11 3" xfId="46344"/>
    <cellStyle name="Примечание 8 12" xfId="46345"/>
    <cellStyle name="Примечание 8 12 2" xfId="46346"/>
    <cellStyle name="Примечание 8 12 3" xfId="46347"/>
    <cellStyle name="Примечание 8 13" xfId="46348"/>
    <cellStyle name="Примечание 8 13 2" xfId="46349"/>
    <cellStyle name="Примечание 8 13 3" xfId="46350"/>
    <cellStyle name="Примечание 8 14" xfId="46351"/>
    <cellStyle name="Примечание 8 14 2" xfId="46352"/>
    <cellStyle name="Примечание 8 14 3" xfId="46353"/>
    <cellStyle name="Примечание 8 15" xfId="46354"/>
    <cellStyle name="Примечание 8 16" xfId="46355"/>
    <cellStyle name="Примечание 8 2" xfId="15721"/>
    <cellStyle name="Примечание 8 2 10" xfId="46356"/>
    <cellStyle name="Примечание 8 2 10 2" xfId="46357"/>
    <cellStyle name="Примечание 8 2 10 3" xfId="46358"/>
    <cellStyle name="Примечание 8 2 11" xfId="46359"/>
    <cellStyle name="Примечание 8 2 11 2" xfId="46360"/>
    <cellStyle name="Примечание 8 2 11 3" xfId="46361"/>
    <cellStyle name="Примечание 8 2 12" xfId="46362"/>
    <cellStyle name="Примечание 8 2 12 2" xfId="46363"/>
    <cellStyle name="Примечание 8 2 12 3" xfId="46364"/>
    <cellStyle name="Примечание 8 2 13" xfId="46365"/>
    <cellStyle name="Примечание 8 2 13 2" xfId="46366"/>
    <cellStyle name="Примечание 8 2 13 3" xfId="46367"/>
    <cellStyle name="Примечание 8 2 14" xfId="46368"/>
    <cellStyle name="Примечание 8 2 15" xfId="46369"/>
    <cellStyle name="Примечание 8 2 2" xfId="15722"/>
    <cellStyle name="Примечание 8 2 2 10" xfId="46370"/>
    <cellStyle name="Примечание 8 2 2 11" xfId="46371"/>
    <cellStyle name="Примечание 8 2 2 12" xfId="46372"/>
    <cellStyle name="Примечание 8 2 2 2" xfId="46373"/>
    <cellStyle name="Примечание 8 2 2 2 2" xfId="46374"/>
    <cellStyle name="Примечание 8 2 2 2 3" xfId="46375"/>
    <cellStyle name="Примечание 8 2 2 3" xfId="46376"/>
    <cellStyle name="Примечание 8 2 2 3 2" xfId="46377"/>
    <cellStyle name="Примечание 8 2 2 3 3" xfId="46378"/>
    <cellStyle name="Примечание 8 2 2 4" xfId="46379"/>
    <cellStyle name="Примечание 8 2 2 4 2" xfId="46380"/>
    <cellStyle name="Примечание 8 2 2 4 3" xfId="46381"/>
    <cellStyle name="Примечание 8 2 2 5" xfId="46382"/>
    <cellStyle name="Примечание 8 2 2 5 2" xfId="46383"/>
    <cellStyle name="Примечание 8 2 2 5 3" xfId="46384"/>
    <cellStyle name="Примечание 8 2 2 6" xfId="46385"/>
    <cellStyle name="Примечание 8 2 2 6 2" xfId="46386"/>
    <cellStyle name="Примечание 8 2 2 6 3" xfId="46387"/>
    <cellStyle name="Примечание 8 2 2 7" xfId="46388"/>
    <cellStyle name="Примечание 8 2 2 7 2" xfId="46389"/>
    <cellStyle name="Примечание 8 2 2 7 3" xfId="46390"/>
    <cellStyle name="Примечание 8 2 2 8" xfId="46391"/>
    <cellStyle name="Примечание 8 2 2 8 2" xfId="46392"/>
    <cellStyle name="Примечание 8 2 2 8 3" xfId="46393"/>
    <cellStyle name="Примечание 8 2 2 9" xfId="46394"/>
    <cellStyle name="Примечание 8 2 2 9 2" xfId="46395"/>
    <cellStyle name="Примечание 8 2 2 9 3" xfId="46396"/>
    <cellStyle name="Примечание 8 2 3" xfId="46397"/>
    <cellStyle name="Примечание 8 2 3 10" xfId="46398"/>
    <cellStyle name="Примечание 8 2 3 2" xfId="46399"/>
    <cellStyle name="Примечание 8 2 3 2 2" xfId="46400"/>
    <cellStyle name="Примечание 8 2 3 2 3" xfId="46401"/>
    <cellStyle name="Примечание 8 2 3 3" xfId="46402"/>
    <cellStyle name="Примечание 8 2 3 3 2" xfId="46403"/>
    <cellStyle name="Примечание 8 2 3 3 3" xfId="46404"/>
    <cellStyle name="Примечание 8 2 3 4" xfId="46405"/>
    <cellStyle name="Примечание 8 2 3 4 2" xfId="46406"/>
    <cellStyle name="Примечание 8 2 3 4 3" xfId="46407"/>
    <cellStyle name="Примечание 8 2 3 5" xfId="46408"/>
    <cellStyle name="Примечание 8 2 3 5 2" xfId="46409"/>
    <cellStyle name="Примечание 8 2 3 5 3" xfId="46410"/>
    <cellStyle name="Примечание 8 2 3 6" xfId="46411"/>
    <cellStyle name="Примечание 8 2 3 6 2" xfId="46412"/>
    <cellStyle name="Примечание 8 2 3 6 3" xfId="46413"/>
    <cellStyle name="Примечание 8 2 3 7" xfId="46414"/>
    <cellStyle name="Примечание 8 2 3 7 2" xfId="46415"/>
    <cellStyle name="Примечание 8 2 3 7 3" xfId="46416"/>
    <cellStyle name="Примечание 8 2 3 8" xfId="46417"/>
    <cellStyle name="Примечание 8 2 3 8 2" xfId="46418"/>
    <cellStyle name="Примечание 8 2 3 8 3" xfId="46419"/>
    <cellStyle name="Примечание 8 2 3 9" xfId="46420"/>
    <cellStyle name="Примечание 8 2 3 9 2" xfId="46421"/>
    <cellStyle name="Примечание 8 2 3 9 3" xfId="46422"/>
    <cellStyle name="Примечание 8 2 4" xfId="46423"/>
    <cellStyle name="Примечание 8 2 4 10" xfId="46424"/>
    <cellStyle name="Примечание 8 2 4 2" xfId="46425"/>
    <cellStyle name="Примечание 8 2 4 2 2" xfId="46426"/>
    <cellStyle name="Примечание 8 2 4 2 3" xfId="46427"/>
    <cellStyle name="Примечание 8 2 4 3" xfId="46428"/>
    <cellStyle name="Примечание 8 2 4 3 2" xfId="46429"/>
    <cellStyle name="Примечание 8 2 4 3 3" xfId="46430"/>
    <cellStyle name="Примечание 8 2 4 4" xfId="46431"/>
    <cellStyle name="Примечание 8 2 4 4 2" xfId="46432"/>
    <cellStyle name="Примечание 8 2 4 4 3" xfId="46433"/>
    <cellStyle name="Примечание 8 2 4 5" xfId="46434"/>
    <cellStyle name="Примечание 8 2 4 5 2" xfId="46435"/>
    <cellStyle name="Примечание 8 2 4 5 3" xfId="46436"/>
    <cellStyle name="Примечание 8 2 4 6" xfId="46437"/>
    <cellStyle name="Примечание 8 2 4 6 2" xfId="46438"/>
    <cellStyle name="Примечание 8 2 4 6 3" xfId="46439"/>
    <cellStyle name="Примечание 8 2 4 7" xfId="46440"/>
    <cellStyle name="Примечание 8 2 4 7 2" xfId="46441"/>
    <cellStyle name="Примечание 8 2 4 7 3" xfId="46442"/>
    <cellStyle name="Примечание 8 2 4 8" xfId="46443"/>
    <cellStyle name="Примечание 8 2 4 8 2" xfId="46444"/>
    <cellStyle name="Примечание 8 2 4 8 3" xfId="46445"/>
    <cellStyle name="Примечание 8 2 4 9" xfId="46446"/>
    <cellStyle name="Примечание 8 2 4 9 2" xfId="46447"/>
    <cellStyle name="Примечание 8 2 4 9 3" xfId="46448"/>
    <cellStyle name="Примечание 8 2 5" xfId="46449"/>
    <cellStyle name="Примечание 8 2 5 10" xfId="46450"/>
    <cellStyle name="Примечание 8 2 5 2" xfId="46451"/>
    <cellStyle name="Примечание 8 2 5 2 2" xfId="46452"/>
    <cellStyle name="Примечание 8 2 5 2 3" xfId="46453"/>
    <cellStyle name="Примечание 8 2 5 3" xfId="46454"/>
    <cellStyle name="Примечание 8 2 5 3 2" xfId="46455"/>
    <cellStyle name="Примечание 8 2 5 3 3" xfId="46456"/>
    <cellStyle name="Примечание 8 2 5 4" xfId="46457"/>
    <cellStyle name="Примечание 8 2 5 4 2" xfId="46458"/>
    <cellStyle name="Примечание 8 2 5 4 3" xfId="46459"/>
    <cellStyle name="Примечание 8 2 5 5" xfId="46460"/>
    <cellStyle name="Примечание 8 2 5 5 2" xfId="46461"/>
    <cellStyle name="Примечание 8 2 5 5 3" xfId="46462"/>
    <cellStyle name="Примечание 8 2 5 6" xfId="46463"/>
    <cellStyle name="Примечание 8 2 5 6 2" xfId="46464"/>
    <cellStyle name="Примечание 8 2 5 6 3" xfId="46465"/>
    <cellStyle name="Примечание 8 2 5 7" xfId="46466"/>
    <cellStyle name="Примечание 8 2 5 7 2" xfId="46467"/>
    <cellStyle name="Примечание 8 2 5 7 3" xfId="46468"/>
    <cellStyle name="Примечание 8 2 5 8" xfId="46469"/>
    <cellStyle name="Примечание 8 2 5 8 2" xfId="46470"/>
    <cellStyle name="Примечание 8 2 5 8 3" xfId="46471"/>
    <cellStyle name="Примечание 8 2 5 9" xfId="46472"/>
    <cellStyle name="Примечание 8 2 5 9 2" xfId="46473"/>
    <cellStyle name="Примечание 8 2 5 9 3" xfId="46474"/>
    <cellStyle name="Примечание 8 2 6" xfId="46475"/>
    <cellStyle name="Примечание 8 2 6 2" xfId="46476"/>
    <cellStyle name="Примечание 8 2 6 3" xfId="46477"/>
    <cellStyle name="Примечание 8 2 7" xfId="46478"/>
    <cellStyle name="Примечание 8 2 7 2" xfId="46479"/>
    <cellStyle name="Примечание 8 2 7 3" xfId="46480"/>
    <cellStyle name="Примечание 8 2 8" xfId="46481"/>
    <cellStyle name="Примечание 8 2 8 2" xfId="46482"/>
    <cellStyle name="Примечание 8 2 8 3" xfId="46483"/>
    <cellStyle name="Примечание 8 2 9" xfId="46484"/>
    <cellStyle name="Примечание 8 2 9 2" xfId="46485"/>
    <cellStyle name="Примечание 8 2 9 3" xfId="46486"/>
    <cellStyle name="Примечание 8 2_Лист1" xfId="60735"/>
    <cellStyle name="Примечание 8 3" xfId="15723"/>
    <cellStyle name="Примечание 8 3 10" xfId="46487"/>
    <cellStyle name="Примечание 8 3 11" xfId="46488"/>
    <cellStyle name="Примечание 8 3 12" xfId="46489"/>
    <cellStyle name="Примечание 8 3 2" xfId="46490"/>
    <cellStyle name="Примечание 8 3 2 2" xfId="46491"/>
    <cellStyle name="Примечание 8 3 2 3" xfId="46492"/>
    <cellStyle name="Примечание 8 3 3" xfId="46493"/>
    <cellStyle name="Примечание 8 3 3 2" xfId="46494"/>
    <cellStyle name="Примечание 8 3 3 3" xfId="46495"/>
    <cellStyle name="Примечание 8 3 4" xfId="46496"/>
    <cellStyle name="Примечание 8 3 4 2" xfId="46497"/>
    <cellStyle name="Примечание 8 3 4 3" xfId="46498"/>
    <cellStyle name="Примечание 8 3 5" xfId="46499"/>
    <cellStyle name="Примечание 8 3 5 2" xfId="46500"/>
    <cellStyle name="Примечание 8 3 5 3" xfId="46501"/>
    <cellStyle name="Примечание 8 3 6" xfId="46502"/>
    <cellStyle name="Примечание 8 3 6 2" xfId="46503"/>
    <cellStyle name="Примечание 8 3 6 3" xfId="46504"/>
    <cellStyle name="Примечание 8 3 7" xfId="46505"/>
    <cellStyle name="Примечание 8 3 7 2" xfId="46506"/>
    <cellStyle name="Примечание 8 3 7 3" xfId="46507"/>
    <cellStyle name="Примечание 8 3 8" xfId="46508"/>
    <cellStyle name="Примечание 8 3 8 2" xfId="46509"/>
    <cellStyle name="Примечание 8 3 8 3" xfId="46510"/>
    <cellStyle name="Примечание 8 3 9" xfId="46511"/>
    <cellStyle name="Примечание 8 3 9 2" xfId="46512"/>
    <cellStyle name="Примечание 8 3 9 3" xfId="46513"/>
    <cellStyle name="Примечание 8 4" xfId="46514"/>
    <cellStyle name="Примечание 8 4 10" xfId="46515"/>
    <cellStyle name="Примечание 8 4 2" xfId="46516"/>
    <cellStyle name="Примечание 8 4 2 2" xfId="46517"/>
    <cellStyle name="Примечание 8 4 2 3" xfId="46518"/>
    <cellStyle name="Примечание 8 4 3" xfId="46519"/>
    <cellStyle name="Примечание 8 4 3 2" xfId="46520"/>
    <cellStyle name="Примечание 8 4 3 3" xfId="46521"/>
    <cellStyle name="Примечание 8 4 4" xfId="46522"/>
    <cellStyle name="Примечание 8 4 4 2" xfId="46523"/>
    <cellStyle name="Примечание 8 4 4 3" xfId="46524"/>
    <cellStyle name="Примечание 8 4 5" xfId="46525"/>
    <cellStyle name="Примечание 8 4 5 2" xfId="46526"/>
    <cellStyle name="Примечание 8 4 5 3" xfId="46527"/>
    <cellStyle name="Примечание 8 4 6" xfId="46528"/>
    <cellStyle name="Примечание 8 4 6 2" xfId="46529"/>
    <cellStyle name="Примечание 8 4 6 3" xfId="46530"/>
    <cellStyle name="Примечание 8 4 7" xfId="46531"/>
    <cellStyle name="Примечание 8 4 7 2" xfId="46532"/>
    <cellStyle name="Примечание 8 4 7 3" xfId="46533"/>
    <cellStyle name="Примечание 8 4 8" xfId="46534"/>
    <cellStyle name="Примечание 8 4 8 2" xfId="46535"/>
    <cellStyle name="Примечание 8 4 8 3" xfId="46536"/>
    <cellStyle name="Примечание 8 4 9" xfId="46537"/>
    <cellStyle name="Примечание 8 4 9 2" xfId="46538"/>
    <cellStyle name="Примечание 8 4 9 3" xfId="46539"/>
    <cellStyle name="Примечание 8 5" xfId="46540"/>
    <cellStyle name="Примечание 8 5 10" xfId="46541"/>
    <cellStyle name="Примечание 8 5 2" xfId="46542"/>
    <cellStyle name="Примечание 8 5 2 2" xfId="46543"/>
    <cellStyle name="Примечание 8 5 2 3" xfId="46544"/>
    <cellStyle name="Примечание 8 5 3" xfId="46545"/>
    <cellStyle name="Примечание 8 5 3 2" xfId="46546"/>
    <cellStyle name="Примечание 8 5 3 3" xfId="46547"/>
    <cellStyle name="Примечание 8 5 4" xfId="46548"/>
    <cellStyle name="Примечание 8 5 4 2" xfId="46549"/>
    <cellStyle name="Примечание 8 5 4 3" xfId="46550"/>
    <cellStyle name="Примечание 8 5 5" xfId="46551"/>
    <cellStyle name="Примечание 8 5 5 2" xfId="46552"/>
    <cellStyle name="Примечание 8 5 5 3" xfId="46553"/>
    <cellStyle name="Примечание 8 5 6" xfId="46554"/>
    <cellStyle name="Примечание 8 5 6 2" xfId="46555"/>
    <cellStyle name="Примечание 8 5 6 3" xfId="46556"/>
    <cellStyle name="Примечание 8 5 7" xfId="46557"/>
    <cellStyle name="Примечание 8 5 7 2" xfId="46558"/>
    <cellStyle name="Примечание 8 5 7 3" xfId="46559"/>
    <cellStyle name="Примечание 8 5 8" xfId="46560"/>
    <cellStyle name="Примечание 8 5 8 2" xfId="46561"/>
    <cellStyle name="Примечание 8 5 8 3" xfId="46562"/>
    <cellStyle name="Примечание 8 5 9" xfId="46563"/>
    <cellStyle name="Примечание 8 5 9 2" xfId="46564"/>
    <cellStyle name="Примечание 8 5 9 3" xfId="46565"/>
    <cellStyle name="Примечание 8 6" xfId="46566"/>
    <cellStyle name="Примечание 8 6 10" xfId="46567"/>
    <cellStyle name="Примечание 8 6 2" xfId="46568"/>
    <cellStyle name="Примечание 8 6 2 2" xfId="46569"/>
    <cellStyle name="Примечание 8 6 2 3" xfId="46570"/>
    <cellStyle name="Примечание 8 6 3" xfId="46571"/>
    <cellStyle name="Примечание 8 6 3 2" xfId="46572"/>
    <cellStyle name="Примечание 8 6 3 3" xfId="46573"/>
    <cellStyle name="Примечание 8 6 4" xfId="46574"/>
    <cellStyle name="Примечание 8 6 4 2" xfId="46575"/>
    <cellStyle name="Примечание 8 6 4 3" xfId="46576"/>
    <cellStyle name="Примечание 8 6 5" xfId="46577"/>
    <cellStyle name="Примечание 8 6 5 2" xfId="46578"/>
    <cellStyle name="Примечание 8 6 5 3" xfId="46579"/>
    <cellStyle name="Примечание 8 6 6" xfId="46580"/>
    <cellStyle name="Примечание 8 6 6 2" xfId="46581"/>
    <cellStyle name="Примечание 8 6 6 3" xfId="46582"/>
    <cellStyle name="Примечание 8 6 7" xfId="46583"/>
    <cellStyle name="Примечание 8 6 7 2" xfId="46584"/>
    <cellStyle name="Примечание 8 6 7 3" xfId="46585"/>
    <cellStyle name="Примечание 8 6 8" xfId="46586"/>
    <cellStyle name="Примечание 8 6 8 2" xfId="46587"/>
    <cellStyle name="Примечание 8 6 8 3" xfId="46588"/>
    <cellStyle name="Примечание 8 6 9" xfId="46589"/>
    <cellStyle name="Примечание 8 6 9 2" xfId="46590"/>
    <cellStyle name="Примечание 8 6 9 3" xfId="46591"/>
    <cellStyle name="Примечание 8 7" xfId="46592"/>
    <cellStyle name="Примечание 8 7 2" xfId="46593"/>
    <cellStyle name="Примечание 8 7 3" xfId="46594"/>
    <cellStyle name="Примечание 8 8" xfId="46595"/>
    <cellStyle name="Примечание 8 8 2" xfId="46596"/>
    <cellStyle name="Примечание 8 8 3" xfId="46597"/>
    <cellStyle name="Примечание 8 9" xfId="46598"/>
    <cellStyle name="Примечание 8 9 2" xfId="46599"/>
    <cellStyle name="Примечание 8 9 3" xfId="46600"/>
    <cellStyle name="Примечание 8_2012" xfId="15724"/>
    <cellStyle name="Примечание 80" xfId="15725"/>
    <cellStyle name="Примечание 80 2" xfId="46601"/>
    <cellStyle name="Примечание 81" xfId="15726"/>
    <cellStyle name="Примечание 81 2" xfId="46602"/>
    <cellStyle name="Примечание 82" xfId="15727"/>
    <cellStyle name="Примечание 82 2" xfId="46603"/>
    <cellStyle name="Примечание 83" xfId="15728"/>
    <cellStyle name="Примечание 84" xfId="15729"/>
    <cellStyle name="Примечание 85" xfId="15730"/>
    <cellStyle name="Примечание 86" xfId="15731"/>
    <cellStyle name="Примечание 87" xfId="15732"/>
    <cellStyle name="Примечание 88" xfId="15733"/>
    <cellStyle name="Примечание 89" xfId="15734"/>
    <cellStyle name="Примечание 9" xfId="15735"/>
    <cellStyle name="Примечание 9 10" xfId="46604"/>
    <cellStyle name="Примечание 9 10 2" xfId="46605"/>
    <cellStyle name="Примечание 9 10 3" xfId="46606"/>
    <cellStyle name="Примечание 9 11" xfId="46607"/>
    <cellStyle name="Примечание 9 11 2" xfId="46608"/>
    <cellStyle name="Примечание 9 11 3" xfId="46609"/>
    <cellStyle name="Примечание 9 12" xfId="46610"/>
    <cellStyle name="Примечание 9 12 2" xfId="46611"/>
    <cellStyle name="Примечание 9 12 3" xfId="46612"/>
    <cellStyle name="Примечание 9 13" xfId="46613"/>
    <cellStyle name="Примечание 9 13 2" xfId="46614"/>
    <cellStyle name="Примечание 9 13 3" xfId="46615"/>
    <cellStyle name="Примечание 9 14" xfId="46616"/>
    <cellStyle name="Примечание 9 14 2" xfId="46617"/>
    <cellStyle name="Примечание 9 14 3" xfId="46618"/>
    <cellStyle name="Примечание 9 15" xfId="46619"/>
    <cellStyle name="Примечание 9 16" xfId="46620"/>
    <cellStyle name="Примечание 9 2" xfId="15736"/>
    <cellStyle name="Примечание 9 2 10" xfId="46621"/>
    <cellStyle name="Примечание 9 2 10 2" xfId="46622"/>
    <cellStyle name="Примечание 9 2 10 3" xfId="46623"/>
    <cellStyle name="Примечание 9 2 11" xfId="46624"/>
    <cellStyle name="Примечание 9 2 11 2" xfId="46625"/>
    <cellStyle name="Примечание 9 2 11 3" xfId="46626"/>
    <cellStyle name="Примечание 9 2 12" xfId="46627"/>
    <cellStyle name="Примечание 9 2 12 2" xfId="46628"/>
    <cellStyle name="Примечание 9 2 12 3" xfId="46629"/>
    <cellStyle name="Примечание 9 2 13" xfId="46630"/>
    <cellStyle name="Примечание 9 2 13 2" xfId="46631"/>
    <cellStyle name="Примечание 9 2 13 3" xfId="46632"/>
    <cellStyle name="Примечание 9 2 14" xfId="46633"/>
    <cellStyle name="Примечание 9 2 15" xfId="46634"/>
    <cellStyle name="Примечание 9 2 2" xfId="15737"/>
    <cellStyle name="Примечание 9 2 2 10" xfId="46635"/>
    <cellStyle name="Примечание 9 2 2 11" xfId="46636"/>
    <cellStyle name="Примечание 9 2 2 12" xfId="46637"/>
    <cellStyle name="Примечание 9 2 2 2" xfId="46638"/>
    <cellStyle name="Примечание 9 2 2 2 2" xfId="46639"/>
    <cellStyle name="Примечание 9 2 2 2 3" xfId="46640"/>
    <cellStyle name="Примечание 9 2 2 3" xfId="46641"/>
    <cellStyle name="Примечание 9 2 2 3 2" xfId="46642"/>
    <cellStyle name="Примечание 9 2 2 3 3" xfId="46643"/>
    <cellStyle name="Примечание 9 2 2 4" xfId="46644"/>
    <cellStyle name="Примечание 9 2 2 4 2" xfId="46645"/>
    <cellStyle name="Примечание 9 2 2 4 3" xfId="46646"/>
    <cellStyle name="Примечание 9 2 2 5" xfId="46647"/>
    <cellStyle name="Примечание 9 2 2 5 2" xfId="46648"/>
    <cellStyle name="Примечание 9 2 2 5 3" xfId="46649"/>
    <cellStyle name="Примечание 9 2 2 6" xfId="46650"/>
    <cellStyle name="Примечание 9 2 2 6 2" xfId="46651"/>
    <cellStyle name="Примечание 9 2 2 6 3" xfId="46652"/>
    <cellStyle name="Примечание 9 2 2 7" xfId="46653"/>
    <cellStyle name="Примечание 9 2 2 7 2" xfId="46654"/>
    <cellStyle name="Примечание 9 2 2 7 3" xfId="46655"/>
    <cellStyle name="Примечание 9 2 2 8" xfId="46656"/>
    <cellStyle name="Примечание 9 2 2 8 2" xfId="46657"/>
    <cellStyle name="Примечание 9 2 2 8 3" xfId="46658"/>
    <cellStyle name="Примечание 9 2 2 9" xfId="46659"/>
    <cellStyle name="Примечание 9 2 2 9 2" xfId="46660"/>
    <cellStyle name="Примечание 9 2 2 9 3" xfId="46661"/>
    <cellStyle name="Примечание 9 2 3" xfId="46662"/>
    <cellStyle name="Примечание 9 2 3 10" xfId="46663"/>
    <cellStyle name="Примечание 9 2 3 2" xfId="46664"/>
    <cellStyle name="Примечание 9 2 3 2 2" xfId="46665"/>
    <cellStyle name="Примечание 9 2 3 2 3" xfId="46666"/>
    <cellStyle name="Примечание 9 2 3 3" xfId="46667"/>
    <cellStyle name="Примечание 9 2 3 3 2" xfId="46668"/>
    <cellStyle name="Примечание 9 2 3 3 3" xfId="46669"/>
    <cellStyle name="Примечание 9 2 3 4" xfId="46670"/>
    <cellStyle name="Примечание 9 2 3 4 2" xfId="46671"/>
    <cellStyle name="Примечание 9 2 3 4 3" xfId="46672"/>
    <cellStyle name="Примечание 9 2 3 5" xfId="46673"/>
    <cellStyle name="Примечание 9 2 3 5 2" xfId="46674"/>
    <cellStyle name="Примечание 9 2 3 5 3" xfId="46675"/>
    <cellStyle name="Примечание 9 2 3 6" xfId="46676"/>
    <cellStyle name="Примечание 9 2 3 6 2" xfId="46677"/>
    <cellStyle name="Примечание 9 2 3 6 3" xfId="46678"/>
    <cellStyle name="Примечание 9 2 3 7" xfId="46679"/>
    <cellStyle name="Примечание 9 2 3 7 2" xfId="46680"/>
    <cellStyle name="Примечание 9 2 3 7 3" xfId="46681"/>
    <cellStyle name="Примечание 9 2 3 8" xfId="46682"/>
    <cellStyle name="Примечание 9 2 3 8 2" xfId="46683"/>
    <cellStyle name="Примечание 9 2 3 8 3" xfId="46684"/>
    <cellStyle name="Примечание 9 2 3 9" xfId="46685"/>
    <cellStyle name="Примечание 9 2 3 9 2" xfId="46686"/>
    <cellStyle name="Примечание 9 2 3 9 3" xfId="46687"/>
    <cellStyle name="Примечание 9 2 4" xfId="46688"/>
    <cellStyle name="Примечание 9 2 4 10" xfId="46689"/>
    <cellStyle name="Примечание 9 2 4 2" xfId="46690"/>
    <cellStyle name="Примечание 9 2 4 2 2" xfId="46691"/>
    <cellStyle name="Примечание 9 2 4 2 3" xfId="46692"/>
    <cellStyle name="Примечание 9 2 4 3" xfId="46693"/>
    <cellStyle name="Примечание 9 2 4 3 2" xfId="46694"/>
    <cellStyle name="Примечание 9 2 4 3 3" xfId="46695"/>
    <cellStyle name="Примечание 9 2 4 4" xfId="46696"/>
    <cellStyle name="Примечание 9 2 4 4 2" xfId="46697"/>
    <cellStyle name="Примечание 9 2 4 4 3" xfId="46698"/>
    <cellStyle name="Примечание 9 2 4 5" xfId="46699"/>
    <cellStyle name="Примечание 9 2 4 5 2" xfId="46700"/>
    <cellStyle name="Примечание 9 2 4 5 3" xfId="46701"/>
    <cellStyle name="Примечание 9 2 4 6" xfId="46702"/>
    <cellStyle name="Примечание 9 2 4 6 2" xfId="46703"/>
    <cellStyle name="Примечание 9 2 4 6 3" xfId="46704"/>
    <cellStyle name="Примечание 9 2 4 7" xfId="46705"/>
    <cellStyle name="Примечание 9 2 4 7 2" xfId="46706"/>
    <cellStyle name="Примечание 9 2 4 7 3" xfId="46707"/>
    <cellStyle name="Примечание 9 2 4 8" xfId="46708"/>
    <cellStyle name="Примечание 9 2 4 8 2" xfId="46709"/>
    <cellStyle name="Примечание 9 2 4 8 3" xfId="46710"/>
    <cellStyle name="Примечание 9 2 4 9" xfId="46711"/>
    <cellStyle name="Примечание 9 2 4 9 2" xfId="46712"/>
    <cellStyle name="Примечание 9 2 4 9 3" xfId="46713"/>
    <cellStyle name="Примечание 9 2 5" xfId="46714"/>
    <cellStyle name="Примечание 9 2 5 10" xfId="46715"/>
    <cellStyle name="Примечание 9 2 5 2" xfId="46716"/>
    <cellStyle name="Примечание 9 2 5 2 2" xfId="46717"/>
    <cellStyle name="Примечание 9 2 5 2 3" xfId="46718"/>
    <cellStyle name="Примечание 9 2 5 3" xfId="46719"/>
    <cellStyle name="Примечание 9 2 5 3 2" xfId="46720"/>
    <cellStyle name="Примечание 9 2 5 3 3" xfId="46721"/>
    <cellStyle name="Примечание 9 2 5 4" xfId="46722"/>
    <cellStyle name="Примечание 9 2 5 4 2" xfId="46723"/>
    <cellStyle name="Примечание 9 2 5 4 3" xfId="46724"/>
    <cellStyle name="Примечание 9 2 5 5" xfId="46725"/>
    <cellStyle name="Примечание 9 2 5 5 2" xfId="46726"/>
    <cellStyle name="Примечание 9 2 5 5 3" xfId="46727"/>
    <cellStyle name="Примечание 9 2 5 6" xfId="46728"/>
    <cellStyle name="Примечание 9 2 5 6 2" xfId="46729"/>
    <cellStyle name="Примечание 9 2 5 6 3" xfId="46730"/>
    <cellStyle name="Примечание 9 2 5 7" xfId="46731"/>
    <cellStyle name="Примечание 9 2 5 7 2" xfId="46732"/>
    <cellStyle name="Примечание 9 2 5 7 3" xfId="46733"/>
    <cellStyle name="Примечание 9 2 5 8" xfId="46734"/>
    <cellStyle name="Примечание 9 2 5 8 2" xfId="46735"/>
    <cellStyle name="Примечание 9 2 5 8 3" xfId="46736"/>
    <cellStyle name="Примечание 9 2 5 9" xfId="46737"/>
    <cellStyle name="Примечание 9 2 5 9 2" xfId="46738"/>
    <cellStyle name="Примечание 9 2 5 9 3" xfId="46739"/>
    <cellStyle name="Примечание 9 2 6" xfId="46740"/>
    <cellStyle name="Примечание 9 2 6 2" xfId="46741"/>
    <cellStyle name="Примечание 9 2 6 3" xfId="46742"/>
    <cellStyle name="Примечание 9 2 7" xfId="46743"/>
    <cellStyle name="Примечание 9 2 7 2" xfId="46744"/>
    <cellStyle name="Примечание 9 2 7 3" xfId="46745"/>
    <cellStyle name="Примечание 9 2 8" xfId="46746"/>
    <cellStyle name="Примечание 9 2 8 2" xfId="46747"/>
    <cellStyle name="Примечание 9 2 8 3" xfId="46748"/>
    <cellStyle name="Примечание 9 2 9" xfId="46749"/>
    <cellStyle name="Примечание 9 2 9 2" xfId="46750"/>
    <cellStyle name="Примечание 9 2 9 3" xfId="46751"/>
    <cellStyle name="Примечание 9 2_Лист1" xfId="60736"/>
    <cellStyle name="Примечание 9 3" xfId="15738"/>
    <cellStyle name="Примечание 9 3 10" xfId="46752"/>
    <cellStyle name="Примечание 9 3 11" xfId="46753"/>
    <cellStyle name="Примечание 9 3 12" xfId="46754"/>
    <cellStyle name="Примечание 9 3 2" xfId="15739"/>
    <cellStyle name="Примечание 9 3 2 2" xfId="46755"/>
    <cellStyle name="Примечание 9 3 2 3" xfId="46756"/>
    <cellStyle name="Примечание 9 3 2 4" xfId="46757"/>
    <cellStyle name="Примечание 9 3 3" xfId="46758"/>
    <cellStyle name="Примечание 9 3 3 2" xfId="46759"/>
    <cellStyle name="Примечание 9 3 3 3" xfId="46760"/>
    <cellStyle name="Примечание 9 3 4" xfId="46761"/>
    <cellStyle name="Примечание 9 3 4 2" xfId="46762"/>
    <cellStyle name="Примечание 9 3 4 3" xfId="46763"/>
    <cellStyle name="Примечание 9 3 5" xfId="46764"/>
    <cellStyle name="Примечание 9 3 5 2" xfId="46765"/>
    <cellStyle name="Примечание 9 3 5 3" xfId="46766"/>
    <cellStyle name="Примечание 9 3 6" xfId="46767"/>
    <cellStyle name="Примечание 9 3 6 2" xfId="46768"/>
    <cellStyle name="Примечание 9 3 6 3" xfId="46769"/>
    <cellStyle name="Примечание 9 3 7" xfId="46770"/>
    <cellStyle name="Примечание 9 3 7 2" xfId="46771"/>
    <cellStyle name="Примечание 9 3 7 3" xfId="46772"/>
    <cellStyle name="Примечание 9 3 8" xfId="46773"/>
    <cellStyle name="Примечание 9 3 8 2" xfId="46774"/>
    <cellStyle name="Примечание 9 3 8 3" xfId="46775"/>
    <cellStyle name="Примечание 9 3 9" xfId="46776"/>
    <cellStyle name="Примечание 9 3 9 2" xfId="46777"/>
    <cellStyle name="Примечание 9 3 9 3" xfId="46778"/>
    <cellStyle name="Примечание 9 4" xfId="46779"/>
    <cellStyle name="Примечание 9 4 10" xfId="46780"/>
    <cellStyle name="Примечание 9 4 2" xfId="46781"/>
    <cellStyle name="Примечание 9 4 2 2" xfId="46782"/>
    <cellStyle name="Примечание 9 4 2 3" xfId="46783"/>
    <cellStyle name="Примечание 9 4 3" xfId="46784"/>
    <cellStyle name="Примечание 9 4 3 2" xfId="46785"/>
    <cellStyle name="Примечание 9 4 3 3" xfId="46786"/>
    <cellStyle name="Примечание 9 4 4" xfId="46787"/>
    <cellStyle name="Примечание 9 4 4 2" xfId="46788"/>
    <cellStyle name="Примечание 9 4 4 3" xfId="46789"/>
    <cellStyle name="Примечание 9 4 5" xfId="46790"/>
    <cellStyle name="Примечание 9 4 5 2" xfId="46791"/>
    <cellStyle name="Примечание 9 4 5 3" xfId="46792"/>
    <cellStyle name="Примечание 9 4 6" xfId="46793"/>
    <cellStyle name="Примечание 9 4 6 2" xfId="46794"/>
    <cellStyle name="Примечание 9 4 6 3" xfId="46795"/>
    <cellStyle name="Примечание 9 4 7" xfId="46796"/>
    <cellStyle name="Примечание 9 4 7 2" xfId="46797"/>
    <cellStyle name="Примечание 9 4 7 3" xfId="46798"/>
    <cellStyle name="Примечание 9 4 8" xfId="46799"/>
    <cellStyle name="Примечание 9 4 8 2" xfId="46800"/>
    <cellStyle name="Примечание 9 4 8 3" xfId="46801"/>
    <cellStyle name="Примечание 9 4 9" xfId="46802"/>
    <cellStyle name="Примечание 9 4 9 2" xfId="46803"/>
    <cellStyle name="Примечание 9 4 9 3" xfId="46804"/>
    <cellStyle name="Примечание 9 5" xfId="46805"/>
    <cellStyle name="Примечание 9 5 10" xfId="46806"/>
    <cellStyle name="Примечание 9 5 2" xfId="46807"/>
    <cellStyle name="Примечание 9 5 2 2" xfId="46808"/>
    <cellStyle name="Примечание 9 5 2 3" xfId="46809"/>
    <cellStyle name="Примечание 9 5 3" xfId="46810"/>
    <cellStyle name="Примечание 9 5 3 2" xfId="46811"/>
    <cellStyle name="Примечание 9 5 3 3" xfId="46812"/>
    <cellStyle name="Примечание 9 5 4" xfId="46813"/>
    <cellStyle name="Примечание 9 5 4 2" xfId="46814"/>
    <cellStyle name="Примечание 9 5 4 3" xfId="46815"/>
    <cellStyle name="Примечание 9 5 5" xfId="46816"/>
    <cellStyle name="Примечание 9 5 5 2" xfId="46817"/>
    <cellStyle name="Примечание 9 5 5 3" xfId="46818"/>
    <cellStyle name="Примечание 9 5 6" xfId="46819"/>
    <cellStyle name="Примечание 9 5 6 2" xfId="46820"/>
    <cellStyle name="Примечание 9 5 6 3" xfId="46821"/>
    <cellStyle name="Примечание 9 5 7" xfId="46822"/>
    <cellStyle name="Примечание 9 5 7 2" xfId="46823"/>
    <cellStyle name="Примечание 9 5 7 3" xfId="46824"/>
    <cellStyle name="Примечание 9 5 8" xfId="46825"/>
    <cellStyle name="Примечание 9 5 8 2" xfId="46826"/>
    <cellStyle name="Примечание 9 5 8 3" xfId="46827"/>
    <cellStyle name="Примечание 9 5 9" xfId="46828"/>
    <cellStyle name="Примечание 9 5 9 2" xfId="46829"/>
    <cellStyle name="Примечание 9 5 9 3" xfId="46830"/>
    <cellStyle name="Примечание 9 6" xfId="46831"/>
    <cellStyle name="Примечание 9 6 10" xfId="46832"/>
    <cellStyle name="Примечание 9 6 2" xfId="46833"/>
    <cellStyle name="Примечание 9 6 2 2" xfId="46834"/>
    <cellStyle name="Примечание 9 6 2 3" xfId="46835"/>
    <cellStyle name="Примечание 9 6 3" xfId="46836"/>
    <cellStyle name="Примечание 9 6 3 2" xfId="46837"/>
    <cellStyle name="Примечание 9 6 3 3" xfId="46838"/>
    <cellStyle name="Примечание 9 6 4" xfId="46839"/>
    <cellStyle name="Примечание 9 6 4 2" xfId="46840"/>
    <cellStyle name="Примечание 9 6 4 3" xfId="46841"/>
    <cellStyle name="Примечание 9 6 5" xfId="46842"/>
    <cellStyle name="Примечание 9 6 5 2" xfId="46843"/>
    <cellStyle name="Примечание 9 6 5 3" xfId="46844"/>
    <cellStyle name="Примечание 9 6 6" xfId="46845"/>
    <cellStyle name="Примечание 9 6 6 2" xfId="46846"/>
    <cellStyle name="Примечание 9 6 6 3" xfId="46847"/>
    <cellStyle name="Примечание 9 6 7" xfId="46848"/>
    <cellStyle name="Примечание 9 6 7 2" xfId="46849"/>
    <cellStyle name="Примечание 9 6 7 3" xfId="46850"/>
    <cellStyle name="Примечание 9 6 8" xfId="46851"/>
    <cellStyle name="Примечание 9 6 8 2" xfId="46852"/>
    <cellStyle name="Примечание 9 6 8 3" xfId="46853"/>
    <cellStyle name="Примечание 9 6 9" xfId="46854"/>
    <cellStyle name="Примечание 9 6 9 2" xfId="46855"/>
    <cellStyle name="Примечание 9 6 9 3" xfId="46856"/>
    <cellStyle name="Примечание 9 7" xfId="46857"/>
    <cellStyle name="Примечание 9 7 2" xfId="46858"/>
    <cellStyle name="Примечание 9 7 3" xfId="46859"/>
    <cellStyle name="Примечание 9 8" xfId="46860"/>
    <cellStyle name="Примечание 9 8 2" xfId="46861"/>
    <cellStyle name="Примечание 9 8 3" xfId="46862"/>
    <cellStyle name="Примечание 9 9" xfId="46863"/>
    <cellStyle name="Примечание 9 9 2" xfId="46864"/>
    <cellStyle name="Примечание 9 9 3" xfId="46865"/>
    <cellStyle name="Примечание 9_2012" xfId="15740"/>
    <cellStyle name="Примечание 90" xfId="15741"/>
    <cellStyle name="Примечание 91" xfId="15742"/>
    <cellStyle name="Примечание 92" xfId="15743"/>
    <cellStyle name="Примечание 93" xfId="15744"/>
    <cellStyle name="Примечание 94" xfId="15745"/>
    <cellStyle name="Примечание 95" xfId="15746"/>
    <cellStyle name="Примечание 96" xfId="15747"/>
    <cellStyle name="Примечание 97" xfId="15748"/>
    <cellStyle name="Примечание 98" xfId="15749"/>
    <cellStyle name="Примечание 99" xfId="15750"/>
    <cellStyle name="Продукт" xfId="15751"/>
    <cellStyle name="Продукт 2" xfId="15752"/>
    <cellStyle name="Продукт 3" xfId="46866"/>
    <cellStyle name="Процентный 10" xfId="15753"/>
    <cellStyle name="Процентный 10 10" xfId="15754"/>
    <cellStyle name="Процентный 10 10 2" xfId="46867"/>
    <cellStyle name="Процентный 10 2" xfId="15755"/>
    <cellStyle name="Процентный 10 2 2" xfId="46868"/>
    <cellStyle name="Процентный 10 3" xfId="15756"/>
    <cellStyle name="Процентный 10 4" xfId="46869"/>
    <cellStyle name="Процентный 10_Лист1" xfId="60737"/>
    <cellStyle name="Процентный 11" xfId="15757"/>
    <cellStyle name="Процентный 11 2" xfId="15758"/>
    <cellStyle name="Процентный 11 2 2" xfId="15759"/>
    <cellStyle name="Процентный 11 2 3" xfId="15760"/>
    <cellStyle name="Процентный 11 3" xfId="15761"/>
    <cellStyle name="Процентный 11 3 2" xfId="60738"/>
    <cellStyle name="Процентный 11 4" xfId="15762"/>
    <cellStyle name="Процентный 11 5" xfId="15763"/>
    <cellStyle name="Процентный 11 6" xfId="46870"/>
    <cellStyle name="Процентный 11 7" xfId="46871"/>
    <cellStyle name="Процентный 11 8" xfId="48545"/>
    <cellStyle name="Процентный 12" xfId="15764"/>
    <cellStyle name="Процентный 12 2" xfId="46872"/>
    <cellStyle name="Процентный 12 3" xfId="46873"/>
    <cellStyle name="Процентный 13" xfId="15765"/>
    <cellStyle name="Процентный 13 2" xfId="46874"/>
    <cellStyle name="Процентный 13 3" xfId="46875"/>
    <cellStyle name="Процентный 14" xfId="15766"/>
    <cellStyle name="Процентный 14 2" xfId="46876"/>
    <cellStyle name="Процентный 15" xfId="46877"/>
    <cellStyle name="Процентный 15 2" xfId="46878"/>
    <cellStyle name="Процентный 15 3" xfId="46879"/>
    <cellStyle name="Процентный 16" xfId="60739"/>
    <cellStyle name="Процентный 16 2" xfId="60740"/>
    <cellStyle name="Процентный 17" xfId="60741"/>
    <cellStyle name="Процентный 2" xfId="15767"/>
    <cellStyle name="Процентный 2 10" xfId="15768"/>
    <cellStyle name="Процентный 2 10 2" xfId="15769"/>
    <cellStyle name="Процентный 2 10 3" xfId="46880"/>
    <cellStyle name="Процентный 2 11" xfId="15770"/>
    <cellStyle name="Процентный 2 12" xfId="15771"/>
    <cellStyle name="Процентный 2 13" xfId="46881"/>
    <cellStyle name="Процентный 2 14" xfId="46882"/>
    <cellStyle name="Процентный 2 2" xfId="15772"/>
    <cellStyle name="Процентный 2 2 2" xfId="15773"/>
    <cellStyle name="Процентный 2 2 2 2" xfId="15774"/>
    <cellStyle name="Процентный 2 2 2 2 2" xfId="46883"/>
    <cellStyle name="Процентный 2 2 2 2 3" xfId="46884"/>
    <cellStyle name="Процентный 2 2 2 3" xfId="15775"/>
    <cellStyle name="Процентный 2 2 2 4" xfId="15776"/>
    <cellStyle name="Процентный 2 2 2 5" xfId="46885"/>
    <cellStyle name="Процентный 2 2 2_Лист1" xfId="60742"/>
    <cellStyle name="Процентный 2 2 3" xfId="15777"/>
    <cellStyle name="Процентный 2 2 3 2" xfId="15778"/>
    <cellStyle name="Процентный 2 2 3 3" xfId="46886"/>
    <cellStyle name="Процентный 2 2 4" xfId="15779"/>
    <cellStyle name="Процентный 2 2 4 2" xfId="46887"/>
    <cellStyle name="Процентный 2 2 5" xfId="46888"/>
    <cellStyle name="Процентный 2 2 6" xfId="46889"/>
    <cellStyle name="Процентный 2 2_Лист1" xfId="60743"/>
    <cellStyle name="Процентный 2 3" xfId="15780"/>
    <cellStyle name="Процентный 2 3 2" xfId="15781"/>
    <cellStyle name="Процентный 2 3 2 2" xfId="15782"/>
    <cellStyle name="Процентный 2 3 2 3" xfId="15783"/>
    <cellStyle name="Процентный 2 3 2 4" xfId="46890"/>
    <cellStyle name="Процентный 2 3 3" xfId="15784"/>
    <cellStyle name="Процентный 2 3 3 2" xfId="46891"/>
    <cellStyle name="Процентный 2 3 4" xfId="15785"/>
    <cellStyle name="Процентный 2 3 4 2" xfId="46892"/>
    <cellStyle name="Процентный 2 3 5" xfId="15786"/>
    <cellStyle name="Процентный 2 3 6" xfId="46893"/>
    <cellStyle name="Процентный 2 3_Лист1" xfId="60744"/>
    <cellStyle name="Процентный 2 4" xfId="15787"/>
    <cellStyle name="Процентный 2 4 2" xfId="15788"/>
    <cellStyle name="Процентный 2 4 2 2" xfId="46894"/>
    <cellStyle name="Процентный 2 4 3" xfId="15789"/>
    <cellStyle name="Процентный 2 4 4" xfId="46895"/>
    <cellStyle name="Процентный 2 5" xfId="15790"/>
    <cellStyle name="Процентный 2 5 2" xfId="15791"/>
    <cellStyle name="Процентный 2 5 3" xfId="46896"/>
    <cellStyle name="Процентный 2 6" xfId="15792"/>
    <cellStyle name="Процентный 2 6 2" xfId="15793"/>
    <cellStyle name="Процентный 2 6 3" xfId="46897"/>
    <cellStyle name="Процентный 2 7" xfId="15794"/>
    <cellStyle name="Процентный 2 7 10" xfId="46898"/>
    <cellStyle name="Процентный 2 7 10 2" xfId="60745"/>
    <cellStyle name="Процентный 2 7 11" xfId="46899"/>
    <cellStyle name="Процентный 2 7 2" xfId="15795"/>
    <cellStyle name="Процентный 2 7 2 2" xfId="46900"/>
    <cellStyle name="Процентный 2 7 3" xfId="15796"/>
    <cellStyle name="Процентный 2 7 3 2" xfId="15797"/>
    <cellStyle name="Процентный 2 7 3 2 2" xfId="15798"/>
    <cellStyle name="Процентный 2 7 3 2 2 2" xfId="60746"/>
    <cellStyle name="Процентный 2 7 3 2 2 2 2" xfId="60747"/>
    <cellStyle name="Процентный 2 7 3 2 2 3" xfId="60748"/>
    <cellStyle name="Процентный 2 7 3 2 3" xfId="15799"/>
    <cellStyle name="Процентный 2 7 3 2 3 2" xfId="60749"/>
    <cellStyle name="Процентный 2 7 3 2 4" xfId="60750"/>
    <cellStyle name="Процентный 2 7 3 2_НВВ РСК 2019 (II пол) МАКС" xfId="60751"/>
    <cellStyle name="Процентный 2 7 3 3" xfId="15800"/>
    <cellStyle name="Процентный 2 7 3 3 2" xfId="15801"/>
    <cellStyle name="Процентный 2 7 3 3 2 2" xfId="60752"/>
    <cellStyle name="Процентный 2 7 3 3 3" xfId="15802"/>
    <cellStyle name="Процентный 2 7 3 3 3 2" xfId="60753"/>
    <cellStyle name="Процентный 2 7 3 3 4" xfId="60754"/>
    <cellStyle name="Процентный 2 7 3 4" xfId="15803"/>
    <cellStyle name="Процентный 2 7 3 4 2" xfId="60755"/>
    <cellStyle name="Процентный 2 7 3 5" xfId="15804"/>
    <cellStyle name="Процентный 2 7 3 5 2" xfId="60756"/>
    <cellStyle name="Процентный 2 7 3 6" xfId="15805"/>
    <cellStyle name="Процентный 2 7 3 6 2" xfId="60757"/>
    <cellStyle name="Процентный 2 7 3 7" xfId="46901"/>
    <cellStyle name="Процентный 2 7 3 7 2" xfId="60758"/>
    <cellStyle name="Процентный 2 7 3 8" xfId="46902"/>
    <cellStyle name="Процентный 2 7 3 8 2" xfId="60759"/>
    <cellStyle name="Процентный 2 7 3 9" xfId="60760"/>
    <cellStyle name="Процентный 2 7 3_Лист1" xfId="60761"/>
    <cellStyle name="Процентный 2 7 4" xfId="15806"/>
    <cellStyle name="Процентный 2 7 4 2" xfId="60762"/>
    <cellStyle name="Процентный 2 7 4 2 2" xfId="60763"/>
    <cellStyle name="Процентный 2 7 4 2 2 2" xfId="60764"/>
    <cellStyle name="Процентный 2 7 4 2 3" xfId="60765"/>
    <cellStyle name="Процентный 2 7 4 3" xfId="60766"/>
    <cellStyle name="Процентный 2 7 4 3 2" xfId="60767"/>
    <cellStyle name="Процентный 2 7 4 4" xfId="60768"/>
    <cellStyle name="Процентный 2 7 4_НВВ РСК 2019 (II пол) МАКС" xfId="60769"/>
    <cellStyle name="Процентный 2 7 5" xfId="15807"/>
    <cellStyle name="Процентный 2 7 5 2" xfId="15808"/>
    <cellStyle name="Процентный 2 7 5 2 2" xfId="60770"/>
    <cellStyle name="Процентный 2 7 5 3" xfId="15809"/>
    <cellStyle name="Процентный 2 7 5 3 2" xfId="60771"/>
    <cellStyle name="Процентный 2 7 5 4" xfId="60772"/>
    <cellStyle name="Процентный 2 7 6" xfId="15810"/>
    <cellStyle name="Процентный 2 7 6 2" xfId="15811"/>
    <cellStyle name="Процентный 2 7 6 3" xfId="15812"/>
    <cellStyle name="Процентный 2 7 7" xfId="15813"/>
    <cellStyle name="Процентный 2 7 7 2" xfId="60773"/>
    <cellStyle name="Процентный 2 7 8" xfId="15814"/>
    <cellStyle name="Процентный 2 7 8 2" xfId="60774"/>
    <cellStyle name="Процентный 2 7 9" xfId="15815"/>
    <cellStyle name="Процентный 2 7 9 2" xfId="60775"/>
    <cellStyle name="Процентный 2 7_Лист1" xfId="60776"/>
    <cellStyle name="Процентный 2 8" xfId="15816"/>
    <cellStyle name="Процентный 2 8 2" xfId="15817"/>
    <cellStyle name="Процентный 2 8 3" xfId="46903"/>
    <cellStyle name="Процентный 2 9" xfId="15818"/>
    <cellStyle name="Процентный 2 9 2" xfId="15819"/>
    <cellStyle name="Процентный 2 9 3" xfId="46904"/>
    <cellStyle name="Процентный 2_Лист1" xfId="60777"/>
    <cellStyle name="Процентный 3" xfId="15820"/>
    <cellStyle name="Процентный 3 2" xfId="15821"/>
    <cellStyle name="Процентный 3 2 2" xfId="15822"/>
    <cellStyle name="Процентный 3 2 2 2" xfId="46905"/>
    <cellStyle name="Процентный 3 2 3" xfId="46906"/>
    <cellStyle name="Процентный 3 2_Лист1" xfId="60778"/>
    <cellStyle name="Процентный 3 3" xfId="15823"/>
    <cellStyle name="Процентный 3 3 2" xfId="15824"/>
    <cellStyle name="Процентный 3 3 3" xfId="46907"/>
    <cellStyle name="Процентный 3 4" xfId="15825"/>
    <cellStyle name="Процентный 3 4 2" xfId="15826"/>
    <cellStyle name="Процентный 3 4 3" xfId="46908"/>
    <cellStyle name="Процентный 3 5" xfId="15827"/>
    <cellStyle name="Процентный 3 5 2" xfId="46909"/>
    <cellStyle name="Процентный 3 5 3" xfId="46910"/>
    <cellStyle name="Процентный 3 5 4" xfId="46911"/>
    <cellStyle name="Процентный 3 5 5" xfId="46912"/>
    <cellStyle name="Процентный 3 5 6" xfId="46913"/>
    <cellStyle name="Процентный 3 6" xfId="46914"/>
    <cellStyle name="Процентный 3 6 2" xfId="46915"/>
    <cellStyle name="Процентный 3 7" xfId="46916"/>
    <cellStyle name="Процентный 3 8" xfId="46917"/>
    <cellStyle name="Процентный 3_Лист1" xfId="60779"/>
    <cellStyle name="Процентный 4" xfId="15828"/>
    <cellStyle name="Процентный 4 2" xfId="15829"/>
    <cellStyle name="Процентный 4 2 2" xfId="15830"/>
    <cellStyle name="Процентный 4 2 2 2" xfId="46918"/>
    <cellStyle name="Процентный 4 2 2 3" xfId="46919"/>
    <cellStyle name="Процентный 4 2 3" xfId="15831"/>
    <cellStyle name="Процентный 4 2 4" xfId="46920"/>
    <cellStyle name="Процентный 4 2_Лист1" xfId="60780"/>
    <cellStyle name="Процентный 4 3" xfId="15832"/>
    <cellStyle name="Процентный 4 3 2" xfId="15833"/>
    <cellStyle name="Процентный 4 3 2 2" xfId="46921"/>
    <cellStyle name="Процентный 4 3 3" xfId="15834"/>
    <cellStyle name="Процентный 4 3 4" xfId="46922"/>
    <cellStyle name="Процентный 4 3_Лист1" xfId="60781"/>
    <cellStyle name="Процентный 4 4" xfId="15835"/>
    <cellStyle name="Процентный 4 4 10" xfId="46923"/>
    <cellStyle name="Процентный 4 4 11" xfId="46924"/>
    <cellStyle name="Процентный 4 4 2" xfId="15836"/>
    <cellStyle name="Процентный 4 4 2 2" xfId="46925"/>
    <cellStyle name="Процентный 4 4 3" xfId="15837"/>
    <cellStyle name="Процентный 4 4 3 2" xfId="46926"/>
    <cellStyle name="Процентный 4 4 4" xfId="15838"/>
    <cellStyle name="Процентный 4 4 4 2" xfId="15839"/>
    <cellStyle name="Процентный 4 4 4 2 2" xfId="15840"/>
    <cellStyle name="Процентный 4 4 4 2 2 2" xfId="60782"/>
    <cellStyle name="Процентный 4 4 4 2 2 2 2" xfId="60783"/>
    <cellStyle name="Процентный 4 4 4 2 2 3" xfId="60784"/>
    <cellStyle name="Процентный 4 4 4 2 3" xfId="15841"/>
    <cellStyle name="Процентный 4 4 4 2 3 2" xfId="60785"/>
    <cellStyle name="Процентный 4 4 4 2 4" xfId="60786"/>
    <cellStyle name="Процентный 4 4 4 2_НВВ РСК 2019 (II пол) МАКС" xfId="60787"/>
    <cellStyle name="Процентный 4 4 4 3" xfId="15842"/>
    <cellStyle name="Процентный 4 4 4 3 2" xfId="15843"/>
    <cellStyle name="Процентный 4 4 4 3 2 2" xfId="60788"/>
    <cellStyle name="Процентный 4 4 4 3 3" xfId="15844"/>
    <cellStyle name="Процентный 4 4 4 3 3 2" xfId="60789"/>
    <cellStyle name="Процентный 4 4 4 3 4" xfId="60790"/>
    <cellStyle name="Процентный 4 4 4 4" xfId="15845"/>
    <cellStyle name="Процентный 4 4 4 4 2" xfId="60791"/>
    <cellStyle name="Процентный 4 4 4 5" xfId="15846"/>
    <cellStyle name="Процентный 4 4 4 5 2" xfId="60792"/>
    <cellStyle name="Процентный 4 4 4 6" xfId="15847"/>
    <cellStyle name="Процентный 4 4 4 6 2" xfId="60793"/>
    <cellStyle name="Процентный 4 4 4 7" xfId="46927"/>
    <cellStyle name="Процентный 4 4 4 7 2" xfId="60794"/>
    <cellStyle name="Процентный 4 4 4 8" xfId="46928"/>
    <cellStyle name="Процентный 4 4 4 8 2" xfId="60795"/>
    <cellStyle name="Процентный 4 4 4 9" xfId="60796"/>
    <cellStyle name="Процентный 4 4 4_Лист1" xfId="60797"/>
    <cellStyle name="Процентный 4 4 5" xfId="15848"/>
    <cellStyle name="Процентный 4 4 5 2" xfId="15849"/>
    <cellStyle name="Процентный 4 4 5 3" xfId="15850"/>
    <cellStyle name="Процентный 4 4 5 4" xfId="46929"/>
    <cellStyle name="Процентный 4 4 5 5" xfId="46930"/>
    <cellStyle name="Процентный 4 4 6" xfId="15851"/>
    <cellStyle name="Процентный 4 4 6 2" xfId="15852"/>
    <cellStyle name="Процентный 4 4 6 3" xfId="15853"/>
    <cellStyle name="Процентный 4 4 7" xfId="15854"/>
    <cellStyle name="Процентный 4 4 7 2" xfId="60798"/>
    <cellStyle name="Процентный 4 4 8" xfId="15855"/>
    <cellStyle name="Процентный 4 4 9" xfId="15856"/>
    <cellStyle name="Процентный 4 4_Лист1" xfId="60799"/>
    <cellStyle name="Процентный 4 5" xfId="15857"/>
    <cellStyle name="Процентный 4 5 10" xfId="46931"/>
    <cellStyle name="Процентный 4 5 10 2" xfId="60800"/>
    <cellStyle name="Процентный 4 5 11" xfId="60801"/>
    <cellStyle name="Процентный 4 5 2" xfId="15858"/>
    <cellStyle name="Процентный 4 5 2 2" xfId="46932"/>
    <cellStyle name="Процентный 4 5 3" xfId="15859"/>
    <cellStyle name="Процентный 4 5 3 2" xfId="15860"/>
    <cellStyle name="Процентный 4 5 3 2 2" xfId="15861"/>
    <cellStyle name="Процентный 4 5 3 2 2 2" xfId="60802"/>
    <cellStyle name="Процентный 4 5 3 2 2 2 2" xfId="60803"/>
    <cellStyle name="Процентный 4 5 3 2 2 3" xfId="60804"/>
    <cellStyle name="Процентный 4 5 3 2 3" xfId="15862"/>
    <cellStyle name="Процентный 4 5 3 2 3 2" xfId="60805"/>
    <cellStyle name="Процентный 4 5 3 2 4" xfId="60806"/>
    <cellStyle name="Процентный 4 5 3 2_НВВ РСК 2019 (II пол) МАКС" xfId="60807"/>
    <cellStyle name="Процентный 4 5 3 3" xfId="15863"/>
    <cellStyle name="Процентный 4 5 3 3 2" xfId="15864"/>
    <cellStyle name="Процентный 4 5 3 3 2 2" xfId="60808"/>
    <cellStyle name="Процентный 4 5 3 3 3" xfId="15865"/>
    <cellStyle name="Процентный 4 5 3 3 3 2" xfId="60809"/>
    <cellStyle name="Процентный 4 5 3 3 4" xfId="60810"/>
    <cellStyle name="Процентный 4 5 3 4" xfId="15866"/>
    <cellStyle name="Процентный 4 5 3 4 2" xfId="60811"/>
    <cellStyle name="Процентный 4 5 3 5" xfId="15867"/>
    <cellStyle name="Процентный 4 5 3 5 2" xfId="60812"/>
    <cellStyle name="Процентный 4 5 3 6" xfId="15868"/>
    <cellStyle name="Процентный 4 5 3 6 2" xfId="60813"/>
    <cellStyle name="Процентный 4 5 3 7" xfId="46933"/>
    <cellStyle name="Процентный 4 5 3 7 2" xfId="60814"/>
    <cellStyle name="Процентный 4 5 3 8" xfId="46934"/>
    <cellStyle name="Процентный 4 5 3 8 2" xfId="60815"/>
    <cellStyle name="Процентный 4 5 3 9" xfId="60816"/>
    <cellStyle name="Процентный 4 5 3_Лист1" xfId="60817"/>
    <cellStyle name="Процентный 4 5 4" xfId="15869"/>
    <cellStyle name="Процентный 4 5 4 2" xfId="15870"/>
    <cellStyle name="Процентный 4 5 4 2 2" xfId="60818"/>
    <cellStyle name="Процентный 4 5 4 2 2 2" xfId="60819"/>
    <cellStyle name="Процентный 4 5 4 2 3" xfId="60820"/>
    <cellStyle name="Процентный 4 5 4 3" xfId="15871"/>
    <cellStyle name="Процентный 4 5 4 3 2" xfId="60821"/>
    <cellStyle name="Процентный 4 5 4 4" xfId="60822"/>
    <cellStyle name="Процентный 4 5 4_НВВ РСК 2019 (II пол) МАКС" xfId="60823"/>
    <cellStyle name="Процентный 4 5 5" xfId="15872"/>
    <cellStyle name="Процентный 4 5 5 2" xfId="15873"/>
    <cellStyle name="Процентный 4 5 5 2 2" xfId="60824"/>
    <cellStyle name="Процентный 4 5 5 3" xfId="15874"/>
    <cellStyle name="Процентный 4 5 5 3 2" xfId="60825"/>
    <cellStyle name="Процентный 4 5 5 4" xfId="60826"/>
    <cellStyle name="Процентный 4 5 6" xfId="15875"/>
    <cellStyle name="Процентный 4 5 6 2" xfId="60827"/>
    <cellStyle name="Процентный 4 5 7" xfId="15876"/>
    <cellStyle name="Процентный 4 5 7 2" xfId="60828"/>
    <cellStyle name="Процентный 4 5 8" xfId="15877"/>
    <cellStyle name="Процентный 4 5 8 2" xfId="60829"/>
    <cellStyle name="Процентный 4 5 9" xfId="46935"/>
    <cellStyle name="Процентный 4 5 9 2" xfId="60830"/>
    <cellStyle name="Процентный 4 5_Лист1" xfId="60831"/>
    <cellStyle name="Процентный 4 6" xfId="15878"/>
    <cellStyle name="Процентный 4 6 2" xfId="46936"/>
    <cellStyle name="Процентный 4 6 3" xfId="46937"/>
    <cellStyle name="Процентный 4 7" xfId="15879"/>
    <cellStyle name="Процентный 4 7 2" xfId="15880"/>
    <cellStyle name="Процентный 4 7 3" xfId="15881"/>
    <cellStyle name="Процентный 4 7 4" xfId="46938"/>
    <cellStyle name="Процентный 4 7 5" xfId="46939"/>
    <cellStyle name="Процентный 4 8" xfId="46940"/>
    <cellStyle name="Процентный 4 9" xfId="46941"/>
    <cellStyle name="Процентный 4_Лист1" xfId="60832"/>
    <cellStyle name="Процентный 5" xfId="15882"/>
    <cellStyle name="Процентный 5 2" xfId="15883"/>
    <cellStyle name="Процентный 5 2 2" xfId="15884"/>
    <cellStyle name="Процентный 5 2 2 2" xfId="46942"/>
    <cellStyle name="Процентный 5 2 3" xfId="15885"/>
    <cellStyle name="Процентный 5 2 3 2" xfId="15886"/>
    <cellStyle name="Процентный 5 2 3 2 2" xfId="15887"/>
    <cellStyle name="Процентный 5 2 3 2 2 2" xfId="60833"/>
    <cellStyle name="Процентный 5 2 3 2 2 2 2" xfId="60834"/>
    <cellStyle name="Процентный 5 2 3 2 2 3" xfId="60835"/>
    <cellStyle name="Процентный 5 2 3 2 3" xfId="15888"/>
    <cellStyle name="Процентный 5 2 3 2 3 2" xfId="60836"/>
    <cellStyle name="Процентный 5 2 3 2 4" xfId="60837"/>
    <cellStyle name="Процентный 5 2 3 2_НВВ РСК 2019 (II пол) МАКС" xfId="60838"/>
    <cellStyle name="Процентный 5 2 3 3" xfId="15889"/>
    <cellStyle name="Процентный 5 2 3 3 2" xfId="15890"/>
    <cellStyle name="Процентный 5 2 3 3 2 2" xfId="60839"/>
    <cellStyle name="Процентный 5 2 3 3 3" xfId="15891"/>
    <cellStyle name="Процентный 5 2 3 3 3 2" xfId="60840"/>
    <cellStyle name="Процентный 5 2 3 3 4" xfId="60841"/>
    <cellStyle name="Процентный 5 2 3 4" xfId="15892"/>
    <cellStyle name="Процентный 5 2 3 4 2" xfId="60842"/>
    <cellStyle name="Процентный 5 2 3 5" xfId="15893"/>
    <cellStyle name="Процентный 5 2 3 5 2" xfId="60843"/>
    <cellStyle name="Процентный 5 2 3 6" xfId="15894"/>
    <cellStyle name="Процентный 5 2 3 6 2" xfId="60844"/>
    <cellStyle name="Процентный 5 2 3 7" xfId="46943"/>
    <cellStyle name="Процентный 5 2 3 7 2" xfId="60845"/>
    <cellStyle name="Процентный 5 2 3 8" xfId="46944"/>
    <cellStyle name="Процентный 5 2 3 8 2" xfId="60846"/>
    <cellStyle name="Процентный 5 2 3 9" xfId="60847"/>
    <cellStyle name="Процентный 5 2 3_Лист1" xfId="60848"/>
    <cellStyle name="Процентный 5 2 4" xfId="15895"/>
    <cellStyle name="Процентный 5 2 4 2" xfId="15896"/>
    <cellStyle name="Процентный 5 2 4 3" xfId="15897"/>
    <cellStyle name="Процентный 5 2 5" xfId="15898"/>
    <cellStyle name="Процентный 5 2 5 2" xfId="60849"/>
    <cellStyle name="Процентный 5 2 6" xfId="15899"/>
    <cellStyle name="Процентный 5 2 7" xfId="15900"/>
    <cellStyle name="Процентный 5 2 8" xfId="46945"/>
    <cellStyle name="Процентный 5 2 9" xfId="46946"/>
    <cellStyle name="Процентный 5 2_Лист1" xfId="60850"/>
    <cellStyle name="Процентный 5 3" xfId="15901"/>
    <cellStyle name="Процентный 5 3 2" xfId="15902"/>
    <cellStyle name="Процентный 5 3 3" xfId="15903"/>
    <cellStyle name="Процентный 5 3 4" xfId="46947"/>
    <cellStyle name="Процентный 5 3 5" xfId="46948"/>
    <cellStyle name="Процентный 5 4" xfId="15904"/>
    <cellStyle name="Процентный 5 5" xfId="46949"/>
    <cellStyle name="Процентный 5_Лист1" xfId="60851"/>
    <cellStyle name="Процентный 6" xfId="15905"/>
    <cellStyle name="Процентный 6 2" xfId="15906"/>
    <cellStyle name="Процентный 6 2 2" xfId="15907"/>
    <cellStyle name="Процентный 6 2 3" xfId="46950"/>
    <cellStyle name="Процентный 6 2 4" xfId="46951"/>
    <cellStyle name="Процентный 6 3" xfId="15908"/>
    <cellStyle name="Процентный 6 3 2" xfId="46952"/>
    <cellStyle name="Процентный 6 3 3" xfId="46953"/>
    <cellStyle name="Процентный 6 4" xfId="15909"/>
    <cellStyle name="Процентный 6 4 2" xfId="46954"/>
    <cellStyle name="Процентный 6 5" xfId="46955"/>
    <cellStyle name="Процентный 6 6" xfId="46956"/>
    <cellStyle name="Процентный 6_Лист1" xfId="60852"/>
    <cellStyle name="Процентный 7" xfId="15910"/>
    <cellStyle name="Процентный 7 2" xfId="15911"/>
    <cellStyle name="Процентный 7 2 2" xfId="46957"/>
    <cellStyle name="Процентный 7 2 3" xfId="46958"/>
    <cellStyle name="Процентный 7 3" xfId="15912"/>
    <cellStyle name="Процентный 7 3 2" xfId="15913"/>
    <cellStyle name="Процентный 7 3 2 2" xfId="15914"/>
    <cellStyle name="Процентный 7 3 2 2 2" xfId="60853"/>
    <cellStyle name="Процентный 7 3 2 2 2 2" xfId="60854"/>
    <cellStyle name="Процентный 7 3 2 2 3" xfId="60855"/>
    <cellStyle name="Процентный 7 3 2 3" xfId="15915"/>
    <cellStyle name="Процентный 7 3 2 3 2" xfId="60856"/>
    <cellStyle name="Процентный 7 3 2 4" xfId="60857"/>
    <cellStyle name="Процентный 7 3 2_НВВ РСК 2019 (II пол) МАКС" xfId="60858"/>
    <cellStyle name="Процентный 7 3 3" xfId="15916"/>
    <cellStyle name="Процентный 7 3 3 2" xfId="15917"/>
    <cellStyle name="Процентный 7 3 3 2 2" xfId="60859"/>
    <cellStyle name="Процентный 7 3 3 3" xfId="15918"/>
    <cellStyle name="Процентный 7 3 3 3 2" xfId="60860"/>
    <cellStyle name="Процентный 7 3 3 4" xfId="60861"/>
    <cellStyle name="Процентный 7 3 4" xfId="15919"/>
    <cellStyle name="Процентный 7 3 4 2" xfId="60862"/>
    <cellStyle name="Процентный 7 3 5" xfId="15920"/>
    <cellStyle name="Процентный 7 3 5 2" xfId="60863"/>
    <cellStyle name="Процентный 7 3 6" xfId="15921"/>
    <cellStyle name="Процентный 7 3 6 2" xfId="60864"/>
    <cellStyle name="Процентный 7 3 7" xfId="46959"/>
    <cellStyle name="Процентный 7 3 7 2" xfId="60865"/>
    <cellStyle name="Процентный 7 3 8" xfId="46960"/>
    <cellStyle name="Процентный 7 3 8 2" xfId="60866"/>
    <cellStyle name="Процентный 7 3 9" xfId="60867"/>
    <cellStyle name="Процентный 7 3_Лист1" xfId="60868"/>
    <cellStyle name="Процентный 7 4" xfId="15922"/>
    <cellStyle name="Процентный 7 4 2" xfId="15923"/>
    <cellStyle name="Процентный 7 4 3" xfId="15924"/>
    <cellStyle name="Процентный 7 5" xfId="15925"/>
    <cellStyle name="Процентный 7 5 2" xfId="60869"/>
    <cellStyle name="Процентный 7 6" xfId="15926"/>
    <cellStyle name="Процентный 7 7" xfId="15927"/>
    <cellStyle name="Процентный 7 8" xfId="46961"/>
    <cellStyle name="Процентный 7 9" xfId="46962"/>
    <cellStyle name="Процентный 7_Лист1" xfId="60870"/>
    <cellStyle name="Процентный 8" xfId="15928"/>
    <cellStyle name="Процентный 8 2" xfId="15929"/>
    <cellStyle name="Процентный 8 2 2" xfId="46963"/>
    <cellStyle name="Процентный 8 3" xfId="46964"/>
    <cellStyle name="Процентный 8 4" xfId="46965"/>
    <cellStyle name="Процентный 9" xfId="15930"/>
    <cellStyle name="Процентный 9 2" xfId="15931"/>
    <cellStyle name="Процентный 9 2 2" xfId="46966"/>
    <cellStyle name="Процентный 9 3" xfId="15932"/>
    <cellStyle name="Процентный 9 4" xfId="46967"/>
    <cellStyle name="Процентный 9_Лист1" xfId="60871"/>
    <cellStyle name="Проценты_формула" xfId="15933"/>
    <cellStyle name="Разница" xfId="15934"/>
    <cellStyle name="Разница 10" xfId="46968"/>
    <cellStyle name="Разница 10 2" xfId="46969"/>
    <cellStyle name="Разница 11" xfId="46970"/>
    <cellStyle name="Разница 11 2" xfId="46971"/>
    <cellStyle name="Разница 11 3" xfId="46972"/>
    <cellStyle name="Разница 12" xfId="46973"/>
    <cellStyle name="Разница 2" xfId="15935"/>
    <cellStyle name="Разница 2 2" xfId="46974"/>
    <cellStyle name="Разница 2 2 2" xfId="46975"/>
    <cellStyle name="Разница 2 2 3" xfId="46976"/>
    <cellStyle name="Разница 2 3" xfId="46977"/>
    <cellStyle name="Разница 2 3 2" xfId="46978"/>
    <cellStyle name="Разница 2 3 3" xfId="46979"/>
    <cellStyle name="Разница 2 4" xfId="46980"/>
    <cellStyle name="Разница 2 4 2" xfId="46981"/>
    <cellStyle name="Разница 2 4 3" xfId="46982"/>
    <cellStyle name="Разница 2 5" xfId="46983"/>
    <cellStyle name="Разница 2 5 2" xfId="46984"/>
    <cellStyle name="Разница 2 5 3" xfId="46985"/>
    <cellStyle name="Разница 2 6" xfId="46986"/>
    <cellStyle name="Разница 2 6 2" xfId="46987"/>
    <cellStyle name="Разница 2 6 3" xfId="46988"/>
    <cellStyle name="Разница 2 7" xfId="46989"/>
    <cellStyle name="Разница 2 7 2" xfId="46990"/>
    <cellStyle name="Разница 2 8" xfId="46991"/>
    <cellStyle name="Разница 2 8 2" xfId="46992"/>
    <cellStyle name="Разница 2 8 3" xfId="46993"/>
    <cellStyle name="Разница 2 9" xfId="46994"/>
    <cellStyle name="Разница 3" xfId="46995"/>
    <cellStyle name="Разница 3 2" xfId="46996"/>
    <cellStyle name="Разница 3 2 2" xfId="46997"/>
    <cellStyle name="Разница 3 2 3" xfId="46998"/>
    <cellStyle name="Разница 3 3" xfId="46999"/>
    <cellStyle name="Разница 3 3 2" xfId="47000"/>
    <cellStyle name="Разница 3 3 3" xfId="47001"/>
    <cellStyle name="Разница 3 4" xfId="47002"/>
    <cellStyle name="Разница 3 4 2" xfId="47003"/>
    <cellStyle name="Разница 3 4 3" xfId="47004"/>
    <cellStyle name="Разница 3 5" xfId="47005"/>
    <cellStyle name="Разница 3 5 2" xfId="47006"/>
    <cellStyle name="Разница 3 5 3" xfId="47007"/>
    <cellStyle name="Разница 3 6" xfId="47008"/>
    <cellStyle name="Разница 3 6 2" xfId="47009"/>
    <cellStyle name="Разница 3 6 3" xfId="47010"/>
    <cellStyle name="Разница 3 7" xfId="47011"/>
    <cellStyle name="Разница 3 7 2" xfId="47012"/>
    <cellStyle name="Разница 3 8" xfId="47013"/>
    <cellStyle name="Разница 3 8 2" xfId="47014"/>
    <cellStyle name="Разница 3 8 3" xfId="47015"/>
    <cellStyle name="Разница 4" xfId="47016"/>
    <cellStyle name="Разница 4 2" xfId="47017"/>
    <cellStyle name="Разница 4 2 2" xfId="47018"/>
    <cellStyle name="Разница 4 2 3" xfId="47019"/>
    <cellStyle name="Разница 4 3" xfId="47020"/>
    <cellStyle name="Разница 4 3 2" xfId="47021"/>
    <cellStyle name="Разница 4 3 3" xfId="47022"/>
    <cellStyle name="Разница 4 4" xfId="47023"/>
    <cellStyle name="Разница 4 4 2" xfId="47024"/>
    <cellStyle name="Разница 4 4 3" xfId="47025"/>
    <cellStyle name="Разница 4 5" xfId="47026"/>
    <cellStyle name="Разница 4 5 2" xfId="47027"/>
    <cellStyle name="Разница 4 5 3" xfId="47028"/>
    <cellStyle name="Разница 4 6" xfId="47029"/>
    <cellStyle name="Разница 4 6 2" xfId="47030"/>
    <cellStyle name="Разница 4 6 3" xfId="47031"/>
    <cellStyle name="Разница 4 7" xfId="47032"/>
    <cellStyle name="Разница 4 7 2" xfId="47033"/>
    <cellStyle name="Разница 4 8" xfId="47034"/>
    <cellStyle name="Разница 4 8 2" xfId="47035"/>
    <cellStyle name="Разница 4 8 3" xfId="47036"/>
    <cellStyle name="Разница 5" xfId="47037"/>
    <cellStyle name="Разница 5 2" xfId="47038"/>
    <cellStyle name="Разница 5 3" xfId="47039"/>
    <cellStyle name="Разница 6" xfId="47040"/>
    <cellStyle name="Разница 6 2" xfId="47041"/>
    <cellStyle name="Разница 6 3" xfId="47042"/>
    <cellStyle name="Разница 7" xfId="47043"/>
    <cellStyle name="Разница 7 2" xfId="47044"/>
    <cellStyle name="Разница 7 3" xfId="47045"/>
    <cellStyle name="Разница 8" xfId="47046"/>
    <cellStyle name="Разница 8 2" xfId="47047"/>
    <cellStyle name="Разница 8 3" xfId="47048"/>
    <cellStyle name="Разница 9" xfId="47049"/>
    <cellStyle name="Разница 9 2" xfId="47050"/>
    <cellStyle name="Разница 9 3" xfId="47051"/>
    <cellStyle name="Рамки" xfId="15936"/>
    <cellStyle name="Рамки 10" xfId="47052"/>
    <cellStyle name="Рамки 10 2" xfId="47053"/>
    <cellStyle name="Рамки 11" xfId="47054"/>
    <cellStyle name="Рамки 11 2" xfId="47055"/>
    <cellStyle name="Рамки 11 3" xfId="47056"/>
    <cellStyle name="Рамки 12" xfId="47057"/>
    <cellStyle name="Рамки 2" xfId="15937"/>
    <cellStyle name="Рамки 2 2" xfId="47058"/>
    <cellStyle name="Рамки 2 2 2" xfId="47059"/>
    <cellStyle name="Рамки 2 2 3" xfId="47060"/>
    <cellStyle name="Рамки 2 3" xfId="47061"/>
    <cellStyle name="Рамки 2 3 2" xfId="47062"/>
    <cellStyle name="Рамки 2 3 3" xfId="47063"/>
    <cellStyle name="Рамки 2 4" xfId="47064"/>
    <cellStyle name="Рамки 2 4 2" xfId="47065"/>
    <cellStyle name="Рамки 2 4 3" xfId="47066"/>
    <cellStyle name="Рамки 2 5" xfId="47067"/>
    <cellStyle name="Рамки 2 5 2" xfId="47068"/>
    <cellStyle name="Рамки 2 5 3" xfId="47069"/>
    <cellStyle name="Рамки 2 6" xfId="47070"/>
    <cellStyle name="Рамки 2 6 2" xfId="47071"/>
    <cellStyle name="Рамки 2 6 3" xfId="47072"/>
    <cellStyle name="Рамки 2 7" xfId="47073"/>
    <cellStyle name="Рамки 2 7 2" xfId="47074"/>
    <cellStyle name="Рамки 2 8" xfId="47075"/>
    <cellStyle name="Рамки 2 8 2" xfId="47076"/>
    <cellStyle name="Рамки 2 8 3" xfId="47077"/>
    <cellStyle name="Рамки 2 9" xfId="47078"/>
    <cellStyle name="Рамки 3" xfId="47079"/>
    <cellStyle name="Рамки 3 2" xfId="47080"/>
    <cellStyle name="Рамки 3 2 2" xfId="47081"/>
    <cellStyle name="Рамки 3 2 3" xfId="47082"/>
    <cellStyle name="Рамки 3 3" xfId="47083"/>
    <cellStyle name="Рамки 3 3 2" xfId="47084"/>
    <cellStyle name="Рамки 3 3 3" xfId="47085"/>
    <cellStyle name="Рамки 3 4" xfId="47086"/>
    <cellStyle name="Рамки 3 4 2" xfId="47087"/>
    <cellStyle name="Рамки 3 4 3" xfId="47088"/>
    <cellStyle name="Рамки 3 5" xfId="47089"/>
    <cellStyle name="Рамки 3 5 2" xfId="47090"/>
    <cellStyle name="Рамки 3 5 3" xfId="47091"/>
    <cellStyle name="Рамки 3 6" xfId="47092"/>
    <cellStyle name="Рамки 3 6 2" xfId="47093"/>
    <cellStyle name="Рамки 3 6 3" xfId="47094"/>
    <cellStyle name="Рамки 3 7" xfId="47095"/>
    <cellStyle name="Рамки 3 7 2" xfId="47096"/>
    <cellStyle name="Рамки 3 8" xfId="47097"/>
    <cellStyle name="Рамки 3 8 2" xfId="47098"/>
    <cellStyle name="Рамки 3 8 3" xfId="47099"/>
    <cellStyle name="Рамки 4" xfId="47100"/>
    <cellStyle name="Рамки 4 2" xfId="47101"/>
    <cellStyle name="Рамки 4 2 2" xfId="47102"/>
    <cellStyle name="Рамки 4 2 3" xfId="47103"/>
    <cellStyle name="Рамки 4 3" xfId="47104"/>
    <cellStyle name="Рамки 4 3 2" xfId="47105"/>
    <cellStyle name="Рамки 4 3 3" xfId="47106"/>
    <cellStyle name="Рамки 4 4" xfId="47107"/>
    <cellStyle name="Рамки 4 4 2" xfId="47108"/>
    <cellStyle name="Рамки 4 4 3" xfId="47109"/>
    <cellStyle name="Рамки 4 5" xfId="47110"/>
    <cellStyle name="Рамки 4 5 2" xfId="47111"/>
    <cellStyle name="Рамки 4 5 3" xfId="47112"/>
    <cellStyle name="Рамки 4 6" xfId="47113"/>
    <cellStyle name="Рамки 4 6 2" xfId="47114"/>
    <cellStyle name="Рамки 4 6 3" xfId="47115"/>
    <cellStyle name="Рамки 4 7" xfId="47116"/>
    <cellStyle name="Рамки 4 7 2" xfId="47117"/>
    <cellStyle name="Рамки 4 8" xfId="47118"/>
    <cellStyle name="Рамки 4 8 2" xfId="47119"/>
    <cellStyle name="Рамки 4 8 3" xfId="47120"/>
    <cellStyle name="Рамки 5" xfId="47121"/>
    <cellStyle name="Рамки 5 2" xfId="47122"/>
    <cellStyle name="Рамки 5 3" xfId="47123"/>
    <cellStyle name="Рамки 6" xfId="47124"/>
    <cellStyle name="Рамки 6 2" xfId="47125"/>
    <cellStyle name="Рамки 6 3" xfId="47126"/>
    <cellStyle name="Рамки 7" xfId="47127"/>
    <cellStyle name="Рамки 7 2" xfId="47128"/>
    <cellStyle name="Рамки 7 3" xfId="47129"/>
    <cellStyle name="Рамки 8" xfId="47130"/>
    <cellStyle name="Рамки 8 2" xfId="47131"/>
    <cellStyle name="Рамки 8 3" xfId="47132"/>
    <cellStyle name="Рамки 9" xfId="47133"/>
    <cellStyle name="Рамки 9 2" xfId="47134"/>
    <cellStyle name="Рамки 9 3" xfId="47135"/>
    <cellStyle name="Сверхулин" xfId="15938"/>
    <cellStyle name="Сверхулин 2" xfId="47136"/>
    <cellStyle name="Сводная таблица" xfId="15939"/>
    <cellStyle name="Сводная таблица 2" xfId="15940"/>
    <cellStyle name="Сводная таблица 3" xfId="47137"/>
    <cellStyle name="Связанная ячейка 10" xfId="15941"/>
    <cellStyle name="Связанная ячейка 10 2" xfId="47138"/>
    <cellStyle name="Связанная ячейка 11" xfId="15942"/>
    <cellStyle name="Связанная ячейка 11 2" xfId="15943"/>
    <cellStyle name="Связанная ячейка 11 3" xfId="47139"/>
    <cellStyle name="Связанная ячейка 12" xfId="15944"/>
    <cellStyle name="Связанная ячейка 12 2" xfId="47140"/>
    <cellStyle name="Связанная ячейка 13" xfId="15945"/>
    <cellStyle name="Связанная ячейка 13 2" xfId="47141"/>
    <cellStyle name="Связанная ячейка 14" xfId="15946"/>
    <cellStyle name="Связанная ячейка 14 2" xfId="47142"/>
    <cellStyle name="Связанная ячейка 15" xfId="15947"/>
    <cellStyle name="Связанная ячейка 15 2" xfId="47143"/>
    <cellStyle name="Связанная ячейка 16" xfId="15948"/>
    <cellStyle name="Связанная ячейка 16 2" xfId="47144"/>
    <cellStyle name="Связанная ячейка 17" xfId="15949"/>
    <cellStyle name="Связанная ячейка 17 2" xfId="47145"/>
    <cellStyle name="Связанная ячейка 18" xfId="15950"/>
    <cellStyle name="Связанная ячейка 18 2" xfId="47146"/>
    <cellStyle name="Связанная ячейка 19" xfId="15951"/>
    <cellStyle name="Связанная ячейка 19 2" xfId="47147"/>
    <cellStyle name="Связанная ячейка 2" xfId="15952"/>
    <cellStyle name="Связанная ячейка 2 2" xfId="15953"/>
    <cellStyle name="Связанная ячейка 2 2 2" xfId="15954"/>
    <cellStyle name="Связанная ячейка 2 2 3" xfId="47148"/>
    <cellStyle name="Связанная ячейка 2 3" xfId="15955"/>
    <cellStyle name="Связанная ячейка 2 3 2" xfId="47149"/>
    <cellStyle name="Связанная ячейка 2 4" xfId="47150"/>
    <cellStyle name="Связанная ячейка 2_2012" xfId="15956"/>
    <cellStyle name="Связанная ячейка 20" xfId="15957"/>
    <cellStyle name="Связанная ячейка 20 2" xfId="47151"/>
    <cellStyle name="Связанная ячейка 21" xfId="15958"/>
    <cellStyle name="Связанная ячейка 21 2" xfId="47152"/>
    <cellStyle name="Связанная ячейка 22" xfId="15959"/>
    <cellStyle name="Связанная ячейка 22 2" xfId="47153"/>
    <cellStyle name="Связанная ячейка 23" xfId="15960"/>
    <cellStyle name="Связанная ячейка 23 2" xfId="47154"/>
    <cellStyle name="Связанная ячейка 24" xfId="15961"/>
    <cellStyle name="Связанная ячейка 24 2" xfId="47155"/>
    <cellStyle name="Связанная ячейка 25" xfId="15962"/>
    <cellStyle name="Связанная ячейка 25 2" xfId="47156"/>
    <cellStyle name="Связанная ячейка 26" xfId="15963"/>
    <cellStyle name="Связанная ячейка 26 2" xfId="47157"/>
    <cellStyle name="Связанная ячейка 27" xfId="15964"/>
    <cellStyle name="Связанная ячейка 27 2" xfId="47158"/>
    <cellStyle name="Связанная ячейка 28" xfId="15965"/>
    <cellStyle name="Связанная ячейка 28 2" xfId="47159"/>
    <cellStyle name="Связанная ячейка 29" xfId="15966"/>
    <cellStyle name="Связанная ячейка 29 2" xfId="47160"/>
    <cellStyle name="Связанная ячейка 3" xfId="15967"/>
    <cellStyle name="Связанная ячейка 3 2" xfId="15968"/>
    <cellStyle name="Связанная ячейка 3 2 2" xfId="47161"/>
    <cellStyle name="Связанная ячейка 3 3" xfId="15969"/>
    <cellStyle name="Связанная ячейка 3 3 2" xfId="47162"/>
    <cellStyle name="Связанная ячейка 3 4" xfId="47163"/>
    <cellStyle name="Связанная ячейка 3_2012" xfId="15970"/>
    <cellStyle name="Связанная ячейка 30" xfId="15971"/>
    <cellStyle name="Связанная ячейка 30 2" xfId="47164"/>
    <cellStyle name="Связанная ячейка 31" xfId="15972"/>
    <cellStyle name="Связанная ячейка 31 2" xfId="47165"/>
    <cellStyle name="Связанная ячейка 32" xfId="15973"/>
    <cellStyle name="Связанная ячейка 32 2" xfId="47166"/>
    <cellStyle name="Связанная ячейка 33" xfId="15974"/>
    <cellStyle name="Связанная ячейка 33 2" xfId="47167"/>
    <cellStyle name="Связанная ячейка 34" xfId="15975"/>
    <cellStyle name="Связанная ячейка 34 2" xfId="47168"/>
    <cellStyle name="Связанная ячейка 35" xfId="15976"/>
    <cellStyle name="Связанная ячейка 36" xfId="15977"/>
    <cellStyle name="Связанная ячейка 37" xfId="15978"/>
    <cellStyle name="Связанная ячейка 38" xfId="15979"/>
    <cellStyle name="Связанная ячейка 39" xfId="15980"/>
    <cellStyle name="Связанная ячейка 4" xfId="15981"/>
    <cellStyle name="Связанная ячейка 4 2" xfId="15982"/>
    <cellStyle name="Связанная ячейка 4 2 2" xfId="47169"/>
    <cellStyle name="Связанная ячейка 4 3" xfId="15983"/>
    <cellStyle name="Связанная ячейка 4 3 2" xfId="47170"/>
    <cellStyle name="Связанная ячейка 4 4" xfId="47171"/>
    <cellStyle name="Связанная ячейка 4_2012" xfId="15984"/>
    <cellStyle name="Связанная ячейка 40" xfId="15985"/>
    <cellStyle name="Связанная ячейка 41" xfId="15986"/>
    <cellStyle name="Связанная ячейка 42" xfId="15987"/>
    <cellStyle name="Связанная ячейка 43" xfId="15988"/>
    <cellStyle name="Связанная ячейка 44" xfId="15989"/>
    <cellStyle name="Связанная ячейка 45" xfId="15990"/>
    <cellStyle name="Связанная ячейка 46" xfId="15991"/>
    <cellStyle name="Связанная ячейка 47" xfId="15992"/>
    <cellStyle name="Связанная ячейка 48" xfId="15993"/>
    <cellStyle name="Связанная ячейка 49" xfId="15994"/>
    <cellStyle name="Связанная ячейка 5" xfId="15995"/>
    <cellStyle name="Связанная ячейка 5 2" xfId="15996"/>
    <cellStyle name="Связанная ячейка 5 2 2" xfId="47172"/>
    <cellStyle name="Связанная ячейка 5 3" xfId="15997"/>
    <cellStyle name="Связанная ячейка 5 3 2" xfId="47173"/>
    <cellStyle name="Связанная ячейка 5 4" xfId="47174"/>
    <cellStyle name="Связанная ячейка 5_2012" xfId="15998"/>
    <cellStyle name="Связанная ячейка 50" xfId="47175"/>
    <cellStyle name="Связанная ячейка 6" xfId="15999"/>
    <cellStyle name="Связанная ячейка 6 2" xfId="16000"/>
    <cellStyle name="Связанная ячейка 6 2 2" xfId="47176"/>
    <cellStyle name="Связанная ячейка 6 3" xfId="16001"/>
    <cellStyle name="Связанная ячейка 6 3 2" xfId="47177"/>
    <cellStyle name="Связанная ячейка 6 4" xfId="47178"/>
    <cellStyle name="Связанная ячейка 6_2012" xfId="16002"/>
    <cellStyle name="Связанная ячейка 7" xfId="16003"/>
    <cellStyle name="Связанная ячейка 7 2" xfId="16004"/>
    <cellStyle name="Связанная ячейка 7 2 2" xfId="47179"/>
    <cellStyle name="Связанная ячейка 7 3" xfId="16005"/>
    <cellStyle name="Связанная ячейка 7 3 2" xfId="47180"/>
    <cellStyle name="Связанная ячейка 7 4" xfId="47181"/>
    <cellStyle name="Связанная ячейка 7_2012" xfId="16006"/>
    <cellStyle name="Связанная ячейка 8" xfId="16007"/>
    <cellStyle name="Связанная ячейка 8 2" xfId="16008"/>
    <cellStyle name="Связанная ячейка 8 2 2" xfId="16009"/>
    <cellStyle name="Связанная ячейка 8 2 2 2" xfId="16010"/>
    <cellStyle name="Связанная ячейка 8 2 2 3" xfId="47182"/>
    <cellStyle name="Связанная ячейка 8 2 3" xfId="47183"/>
    <cellStyle name="Связанная ячейка 8 2_Лист1" xfId="60872"/>
    <cellStyle name="Связанная ячейка 8 3" xfId="16011"/>
    <cellStyle name="Связанная ячейка 8 3 2" xfId="47184"/>
    <cellStyle name="Связанная ячейка 8 4" xfId="47185"/>
    <cellStyle name="Связанная ячейка 8_2012" xfId="16012"/>
    <cellStyle name="Связанная ячейка 9" xfId="16013"/>
    <cellStyle name="Связанная ячейка 9 2" xfId="16014"/>
    <cellStyle name="Связанная ячейка 9 2 2" xfId="16015"/>
    <cellStyle name="Связанная ячейка 9 2 2 2" xfId="47186"/>
    <cellStyle name="Связанная ячейка 9 2 3" xfId="47187"/>
    <cellStyle name="Связанная ячейка 9 2_Лист1" xfId="60873"/>
    <cellStyle name="Связанная ячейка 9 3" xfId="16016"/>
    <cellStyle name="Связанная ячейка 9 3 2" xfId="16017"/>
    <cellStyle name="Связанная ячейка 9 3 3" xfId="47188"/>
    <cellStyle name="Связанная ячейка 9 4" xfId="47189"/>
    <cellStyle name="Связанная ячейка 9_2012" xfId="16018"/>
    <cellStyle name="смр" xfId="16019"/>
    <cellStyle name="смр 2" xfId="47190"/>
    <cellStyle name="Стиль 1" xfId="16020"/>
    <cellStyle name="Стиль 1 10" xfId="47191"/>
    <cellStyle name="Стиль 1 2" xfId="16021"/>
    <cellStyle name="Стиль 1 2 10" xfId="47192"/>
    <cellStyle name="Стиль 1 2 2" xfId="16022"/>
    <cellStyle name="Стиль 1 2 2 2" xfId="16023"/>
    <cellStyle name="Стиль 1 2 2 2 2" xfId="47193"/>
    <cellStyle name="Стиль 1 2 2 2 3" xfId="47194"/>
    <cellStyle name="Стиль 1 2 2 3" xfId="16024"/>
    <cellStyle name="Стиль 1 2 2 4" xfId="47195"/>
    <cellStyle name="Стиль 1 2 2_Лист1" xfId="60874"/>
    <cellStyle name="Стиль 1 2 3" xfId="16025"/>
    <cellStyle name="Стиль 1 2 3 2" xfId="16026"/>
    <cellStyle name="Стиль 1 2 3 2 2" xfId="47196"/>
    <cellStyle name="Стиль 1 2 3 3" xfId="16027"/>
    <cellStyle name="Стиль 1 2 3 4" xfId="47197"/>
    <cellStyle name="Стиль 1 2 3 5" xfId="47198"/>
    <cellStyle name="Стиль 1 2 3_Лист1" xfId="60875"/>
    <cellStyle name="Стиль 1 2 4" xfId="16028"/>
    <cellStyle name="Стиль 1 2 4 2" xfId="47199"/>
    <cellStyle name="Стиль 1 2 5" xfId="16029"/>
    <cellStyle name="Стиль 1 2 5 2" xfId="16030"/>
    <cellStyle name="Стиль 1 2 5 3" xfId="47200"/>
    <cellStyle name="Стиль 1 2 6" xfId="16031"/>
    <cellStyle name="Стиль 1 2 6 2" xfId="16032"/>
    <cellStyle name="Стиль 1 2 6 3" xfId="47201"/>
    <cellStyle name="Стиль 1 2 7" xfId="16033"/>
    <cellStyle name="Стиль 1 2 7 2" xfId="47202"/>
    <cellStyle name="Стиль 1 2 8" xfId="16034"/>
    <cellStyle name="Стиль 1 2 9" xfId="47203"/>
    <cellStyle name="Стиль 1 2_46EP.2011(v2.0)" xfId="16035"/>
    <cellStyle name="Стиль 1 3" xfId="16036"/>
    <cellStyle name="Стиль 1 3 2" xfId="16037"/>
    <cellStyle name="Стиль 1 3 2 2" xfId="47204"/>
    <cellStyle name="Стиль 1 3 3" xfId="16038"/>
    <cellStyle name="Стиль 1 3 3 2" xfId="47205"/>
    <cellStyle name="Стиль 1 3 4" xfId="47206"/>
    <cellStyle name="Стиль 1 3_Лист1" xfId="60876"/>
    <cellStyle name="Стиль 1 4" xfId="16039"/>
    <cellStyle name="Стиль 1 4 2" xfId="16040"/>
    <cellStyle name="Стиль 1 4 2 2" xfId="47207"/>
    <cellStyle name="Стиль 1 4 3" xfId="47208"/>
    <cellStyle name="Стиль 1 4 4" xfId="47209"/>
    <cellStyle name="Стиль 1 4_Лист1" xfId="60877"/>
    <cellStyle name="Стиль 1 5" xfId="16041"/>
    <cellStyle name="Стиль 1 5 2" xfId="16042"/>
    <cellStyle name="Стиль 1 5 2 2" xfId="47210"/>
    <cellStyle name="Стиль 1 5 3" xfId="47211"/>
    <cellStyle name="Стиль 1 5_Лист1" xfId="60878"/>
    <cellStyle name="Стиль 1 6" xfId="16043"/>
    <cellStyle name="Стиль 1 6 2" xfId="16044"/>
    <cellStyle name="Стиль 1 6 2 2" xfId="47212"/>
    <cellStyle name="Стиль 1 6 3" xfId="47213"/>
    <cellStyle name="Стиль 1 6_Лист1" xfId="60879"/>
    <cellStyle name="Стиль 1 7" xfId="16045"/>
    <cellStyle name="Стиль 1 7 2" xfId="16046"/>
    <cellStyle name="Стиль 1 7 2 2" xfId="47214"/>
    <cellStyle name="Стиль 1 7 3" xfId="47215"/>
    <cellStyle name="Стиль 1 7_Лист1" xfId="60880"/>
    <cellStyle name="Стиль 1 8" xfId="16047"/>
    <cellStyle name="Стиль 1 8 2" xfId="16048"/>
    <cellStyle name="Стиль 1 8 2 2" xfId="47216"/>
    <cellStyle name="Стиль 1 8 3" xfId="47217"/>
    <cellStyle name="Стиль 1 8_Лист1" xfId="60881"/>
    <cellStyle name="Стиль 1 9" xfId="16049"/>
    <cellStyle name="Стиль 1 9 2" xfId="16050"/>
    <cellStyle name="Стиль 1 9 2 2" xfId="47218"/>
    <cellStyle name="Стиль 1 9 3" xfId="47219"/>
    <cellStyle name="Стиль 1 9_Лист1" xfId="60882"/>
    <cellStyle name="Стиль 1_1.2" xfId="16051"/>
    <cellStyle name="Стиль 10" xfId="16052"/>
    <cellStyle name="Стиль 10 2" xfId="16053"/>
    <cellStyle name="Стиль 10 3" xfId="47220"/>
    <cellStyle name="Стиль 11" xfId="16054"/>
    <cellStyle name="Стиль 11 2" xfId="16055"/>
    <cellStyle name="Стиль 11 3" xfId="47221"/>
    <cellStyle name="Стиль 12" xfId="16056"/>
    <cellStyle name="Стиль 12 2" xfId="16057"/>
    <cellStyle name="Стиль 12 3" xfId="47222"/>
    <cellStyle name="Стиль 13" xfId="16058"/>
    <cellStyle name="Стиль 13 2" xfId="16059"/>
    <cellStyle name="Стиль 13 3" xfId="47223"/>
    <cellStyle name="Стиль 14" xfId="16060"/>
    <cellStyle name="Стиль 14 2" xfId="16061"/>
    <cellStyle name="Стиль 14 3" xfId="47224"/>
    <cellStyle name="Стиль 15" xfId="16062"/>
    <cellStyle name="Стиль 15 2" xfId="16063"/>
    <cellStyle name="Стиль 15 3" xfId="47225"/>
    <cellStyle name="Стиль 16" xfId="16064"/>
    <cellStyle name="Стиль 16 2" xfId="16065"/>
    <cellStyle name="Стиль 16 3" xfId="47226"/>
    <cellStyle name="Стиль 17" xfId="16066"/>
    <cellStyle name="Стиль 17 2" xfId="16067"/>
    <cellStyle name="Стиль 17 3" xfId="47227"/>
    <cellStyle name="Стиль 18" xfId="16068"/>
    <cellStyle name="Стиль 18 2" xfId="16069"/>
    <cellStyle name="Стиль 18 3" xfId="47228"/>
    <cellStyle name="Стиль 2" xfId="16070"/>
    <cellStyle name="Стиль 2 10" xfId="47229"/>
    <cellStyle name="Стиль 2 10 2" xfId="47230"/>
    <cellStyle name="Стиль 2 10 3" xfId="47231"/>
    <cellStyle name="Стиль 2 11" xfId="47232"/>
    <cellStyle name="Стиль 2 11 2" xfId="47233"/>
    <cellStyle name="Стиль 2 12" xfId="47234"/>
    <cellStyle name="Стиль 2 13" xfId="47235"/>
    <cellStyle name="Стиль 2 2" xfId="16071"/>
    <cellStyle name="Стиль 2 2 2" xfId="16072"/>
    <cellStyle name="Стиль 2 2 2 2" xfId="47236"/>
    <cellStyle name="Стиль 2 2 2 3" xfId="47237"/>
    <cellStyle name="Стиль 2 2 2 4" xfId="47238"/>
    <cellStyle name="Стиль 2 2 3" xfId="47239"/>
    <cellStyle name="Стиль 2 2 3 2" xfId="47240"/>
    <cellStyle name="Стиль 2 2 3 3" xfId="47241"/>
    <cellStyle name="Стиль 2 2 4" xfId="47242"/>
    <cellStyle name="Стиль 2 2 4 2" xfId="47243"/>
    <cellStyle name="Стиль 2 2 4 3" xfId="47244"/>
    <cellStyle name="Стиль 2 2 5" xfId="47245"/>
    <cellStyle name="Стиль 2 2 5 2" xfId="47246"/>
    <cellStyle name="Стиль 2 2 5 3" xfId="47247"/>
    <cellStyle name="Стиль 2 2 6" xfId="47248"/>
    <cellStyle name="Стиль 2 2 6 2" xfId="47249"/>
    <cellStyle name="Стиль 2 2 7" xfId="47250"/>
    <cellStyle name="Стиль 2 2 7 2" xfId="47251"/>
    <cellStyle name="Стиль 2 2 7 3" xfId="47252"/>
    <cellStyle name="Стиль 2 2 8" xfId="47253"/>
    <cellStyle name="Стиль 2 2 8 2" xfId="47254"/>
    <cellStyle name="Стиль 2 2 9" xfId="47255"/>
    <cellStyle name="Стиль 2 3" xfId="47256"/>
    <cellStyle name="Стиль 2 3 2" xfId="47257"/>
    <cellStyle name="Стиль 2 3 2 2" xfId="47258"/>
    <cellStyle name="Стиль 2 3 2 3" xfId="47259"/>
    <cellStyle name="Стиль 2 3 3" xfId="47260"/>
    <cellStyle name="Стиль 2 3 3 2" xfId="47261"/>
    <cellStyle name="Стиль 2 3 3 3" xfId="47262"/>
    <cellStyle name="Стиль 2 3 4" xfId="47263"/>
    <cellStyle name="Стиль 2 3 4 2" xfId="47264"/>
    <cellStyle name="Стиль 2 3 4 3" xfId="47265"/>
    <cellStyle name="Стиль 2 3 5" xfId="47266"/>
    <cellStyle name="Стиль 2 3 5 2" xfId="47267"/>
    <cellStyle name="Стиль 2 3 5 3" xfId="47268"/>
    <cellStyle name="Стиль 2 3 6" xfId="47269"/>
    <cellStyle name="Стиль 2 3 6 2" xfId="47270"/>
    <cellStyle name="Стиль 2 3 7" xfId="47271"/>
    <cellStyle name="Стиль 2 3 7 2" xfId="47272"/>
    <cellStyle name="Стиль 2 3 7 3" xfId="47273"/>
    <cellStyle name="Стиль 2 3 8" xfId="47274"/>
    <cellStyle name="Стиль 2 3 8 2" xfId="47275"/>
    <cellStyle name="Стиль 2 4" xfId="47276"/>
    <cellStyle name="Стиль 2 4 2" xfId="47277"/>
    <cellStyle name="Стиль 2 4 2 2" xfId="47278"/>
    <cellStyle name="Стиль 2 4 2 3" xfId="47279"/>
    <cellStyle name="Стиль 2 4 3" xfId="47280"/>
    <cellStyle name="Стиль 2 4 3 2" xfId="47281"/>
    <cellStyle name="Стиль 2 4 3 3" xfId="47282"/>
    <cellStyle name="Стиль 2 4 4" xfId="47283"/>
    <cellStyle name="Стиль 2 4 4 2" xfId="47284"/>
    <cellStyle name="Стиль 2 4 5" xfId="47285"/>
    <cellStyle name="Стиль 2 4 5 2" xfId="47286"/>
    <cellStyle name="Стиль 2 4 5 3" xfId="47287"/>
    <cellStyle name="Стиль 2 4 6" xfId="47288"/>
    <cellStyle name="Стиль 2 4 6 2" xfId="47289"/>
    <cellStyle name="Стиль 2 4 6 3" xfId="47290"/>
    <cellStyle name="Стиль 2 4 7" xfId="47291"/>
    <cellStyle name="Стиль 2 4 8" xfId="47292"/>
    <cellStyle name="Стиль 2 5" xfId="47293"/>
    <cellStyle name="Стиль 2 5 2" xfId="47294"/>
    <cellStyle name="Стиль 2 5 2 2" xfId="47295"/>
    <cellStyle name="Стиль 2 5 2 3" xfId="47296"/>
    <cellStyle name="Стиль 2 5 3" xfId="47297"/>
    <cellStyle name="Стиль 2 5 3 2" xfId="47298"/>
    <cellStyle name="Стиль 2 5 4" xfId="47299"/>
    <cellStyle name="Стиль 2 5 4 2" xfId="47300"/>
    <cellStyle name="Стиль 2 5 4 3" xfId="47301"/>
    <cellStyle name="Стиль 2 5 5" xfId="47302"/>
    <cellStyle name="Стиль 2 5 5 2" xfId="47303"/>
    <cellStyle name="Стиль 2 5 6" xfId="47304"/>
    <cellStyle name="Стиль 2 5 7" xfId="47305"/>
    <cellStyle name="Стиль 2 6" xfId="47306"/>
    <cellStyle name="Стиль 2 6 2" xfId="47307"/>
    <cellStyle name="Стиль 2 6 2 2" xfId="47308"/>
    <cellStyle name="Стиль 2 6 3" xfId="47309"/>
    <cellStyle name="Стиль 2 6 3 2" xfId="47310"/>
    <cellStyle name="Стиль 2 6 3 3" xfId="47311"/>
    <cellStyle name="Стиль 2 6 4" xfId="47312"/>
    <cellStyle name="Стиль 2 6 4 2" xfId="47313"/>
    <cellStyle name="Стиль 2 6 5" xfId="47314"/>
    <cellStyle name="Стиль 2 6 6" xfId="47315"/>
    <cellStyle name="Стиль 2 7" xfId="47316"/>
    <cellStyle name="Стиль 2 7 2" xfId="47317"/>
    <cellStyle name="Стиль 2 7 2 2" xfId="47318"/>
    <cellStyle name="Стиль 2 7 2 3" xfId="47319"/>
    <cellStyle name="Стиль 2 7 3" xfId="47320"/>
    <cellStyle name="Стиль 2 7 3 2" xfId="47321"/>
    <cellStyle name="Стиль 2 8" xfId="47322"/>
    <cellStyle name="Стиль 2 8 2" xfId="47323"/>
    <cellStyle name="Стиль 2 8 3" xfId="47324"/>
    <cellStyle name="Стиль 2 9" xfId="47325"/>
    <cellStyle name="Стиль 2 9 2" xfId="47326"/>
    <cellStyle name="Стиль 2_Лист1" xfId="60883"/>
    <cellStyle name="Стиль 3" xfId="16073"/>
    <cellStyle name="Стиль 3 2" xfId="16074"/>
    <cellStyle name="Стиль 3 3" xfId="47327"/>
    <cellStyle name="Стиль 4" xfId="16075"/>
    <cellStyle name="Стиль 4 2" xfId="16076"/>
    <cellStyle name="Стиль 4 3" xfId="47328"/>
    <cellStyle name="Стиль 5" xfId="16077"/>
    <cellStyle name="Стиль 5 2" xfId="16078"/>
    <cellStyle name="Стиль 5 3" xfId="47329"/>
    <cellStyle name="Стиль 6" xfId="16079"/>
    <cellStyle name="Стиль 6 2" xfId="16080"/>
    <cellStyle name="Стиль 6 3" xfId="47330"/>
    <cellStyle name="Стиль 7" xfId="16081"/>
    <cellStyle name="Стиль 7 2" xfId="16082"/>
    <cellStyle name="Стиль 7 3" xfId="47331"/>
    <cellStyle name="Стиль 8" xfId="16083"/>
    <cellStyle name="Стиль 8 2" xfId="16084"/>
    <cellStyle name="Стиль 8 3" xfId="47332"/>
    <cellStyle name="Стиль 9" xfId="16085"/>
    <cellStyle name="Стиль 9 2" xfId="16086"/>
    <cellStyle name="Стиль 9 3" xfId="47333"/>
    <cellStyle name="Стиль_названий" xfId="16087"/>
    <cellStyle name="Субсчет" xfId="16088"/>
    <cellStyle name="Субсчет 2" xfId="16089"/>
    <cellStyle name="Субсчет 3" xfId="47334"/>
    <cellStyle name="Счет" xfId="16090"/>
    <cellStyle name="Счет 2" xfId="16091"/>
    <cellStyle name="Счет 3" xfId="47335"/>
    <cellStyle name="ТаблицаТекст" xfId="16092"/>
    <cellStyle name="ТаблицаТекст 2" xfId="47336"/>
    <cellStyle name="ТЕКСТ" xfId="16093"/>
    <cellStyle name="ТЕКСТ 10" xfId="16094"/>
    <cellStyle name="ТЕКСТ 10 2" xfId="47337"/>
    <cellStyle name="ТЕКСТ 11" xfId="47338"/>
    <cellStyle name="ТЕКСТ 12" xfId="47339"/>
    <cellStyle name="ТЕКСТ 2" xfId="16095"/>
    <cellStyle name="ТЕКСТ 2 2" xfId="47340"/>
    <cellStyle name="ТЕКСТ 3" xfId="16096"/>
    <cellStyle name="ТЕКСТ 3 2" xfId="47341"/>
    <cellStyle name="ТЕКСТ 4" xfId="16097"/>
    <cellStyle name="ТЕКСТ 4 2" xfId="47342"/>
    <cellStyle name="ТЕКСТ 5" xfId="16098"/>
    <cellStyle name="ТЕКСТ 5 2" xfId="47343"/>
    <cellStyle name="ТЕКСТ 6" xfId="16099"/>
    <cellStyle name="ТЕКСТ 6 2" xfId="16100"/>
    <cellStyle name="ТЕКСТ 6 2 2" xfId="47344"/>
    <cellStyle name="ТЕКСТ 6 3" xfId="47345"/>
    <cellStyle name="ТЕКСТ 6_Лист1" xfId="60884"/>
    <cellStyle name="ТЕКСТ 7" xfId="16101"/>
    <cellStyle name="ТЕКСТ 7 2" xfId="16102"/>
    <cellStyle name="ТЕКСТ 7 2 2" xfId="47346"/>
    <cellStyle name="ТЕКСТ 7 3" xfId="47347"/>
    <cellStyle name="ТЕКСТ 7_Лист1" xfId="60885"/>
    <cellStyle name="ТЕКСТ 8" xfId="16103"/>
    <cellStyle name="ТЕКСТ 8 2" xfId="16104"/>
    <cellStyle name="ТЕКСТ 8 2 2" xfId="47348"/>
    <cellStyle name="ТЕКСТ 8 3" xfId="47349"/>
    <cellStyle name="ТЕКСТ 8_Лист1" xfId="60886"/>
    <cellStyle name="ТЕКСТ 9" xfId="16105"/>
    <cellStyle name="ТЕКСТ 9 2" xfId="16106"/>
    <cellStyle name="ТЕКСТ 9 3" xfId="47350"/>
    <cellStyle name="Текст предупреждения 10" xfId="16107"/>
    <cellStyle name="Текст предупреждения 10 2" xfId="47351"/>
    <cellStyle name="Текст предупреждения 11" xfId="16108"/>
    <cellStyle name="Текст предупреждения 11 2" xfId="16109"/>
    <cellStyle name="Текст предупреждения 11 3" xfId="47352"/>
    <cellStyle name="Текст предупреждения 12" xfId="16110"/>
    <cellStyle name="Текст предупреждения 12 2" xfId="47353"/>
    <cellStyle name="Текст предупреждения 13" xfId="16111"/>
    <cellStyle name="Текст предупреждения 13 2" xfId="47354"/>
    <cellStyle name="Текст предупреждения 14" xfId="16112"/>
    <cellStyle name="Текст предупреждения 14 2" xfId="47355"/>
    <cellStyle name="Текст предупреждения 15" xfId="16113"/>
    <cellStyle name="Текст предупреждения 15 2" xfId="47356"/>
    <cellStyle name="Текст предупреждения 16" xfId="16114"/>
    <cellStyle name="Текст предупреждения 16 2" xfId="47357"/>
    <cellStyle name="Текст предупреждения 17" xfId="16115"/>
    <cellStyle name="Текст предупреждения 17 2" xfId="47358"/>
    <cellStyle name="Текст предупреждения 18" xfId="16116"/>
    <cellStyle name="Текст предупреждения 18 2" xfId="47359"/>
    <cellStyle name="Текст предупреждения 19" xfId="16117"/>
    <cellStyle name="Текст предупреждения 19 2" xfId="47360"/>
    <cellStyle name="Текст предупреждения 2" xfId="16118"/>
    <cellStyle name="Текст предупреждения 2 2" xfId="16119"/>
    <cellStyle name="Текст предупреждения 2 2 2" xfId="16120"/>
    <cellStyle name="Текст предупреждения 2 2 3" xfId="47361"/>
    <cellStyle name="Текст предупреждения 2 3" xfId="16121"/>
    <cellStyle name="Текст предупреждения 2 3 2" xfId="47362"/>
    <cellStyle name="Текст предупреждения 2 4" xfId="47363"/>
    <cellStyle name="Текст предупреждения 2_Лист1" xfId="60887"/>
    <cellStyle name="Текст предупреждения 20" xfId="16122"/>
    <cellStyle name="Текст предупреждения 20 2" xfId="47364"/>
    <cellStyle name="Текст предупреждения 21" xfId="16123"/>
    <cellStyle name="Текст предупреждения 21 2" xfId="47365"/>
    <cellStyle name="Текст предупреждения 22" xfId="16124"/>
    <cellStyle name="Текст предупреждения 22 2" xfId="47366"/>
    <cellStyle name="Текст предупреждения 23" xfId="16125"/>
    <cellStyle name="Текст предупреждения 23 2" xfId="47367"/>
    <cellStyle name="Текст предупреждения 24" xfId="16126"/>
    <cellStyle name="Текст предупреждения 24 2" xfId="47368"/>
    <cellStyle name="Текст предупреждения 25" xfId="16127"/>
    <cellStyle name="Текст предупреждения 25 2" xfId="47369"/>
    <cellStyle name="Текст предупреждения 26" xfId="16128"/>
    <cellStyle name="Текст предупреждения 26 2" xfId="47370"/>
    <cellStyle name="Текст предупреждения 27" xfId="16129"/>
    <cellStyle name="Текст предупреждения 27 2" xfId="47371"/>
    <cellStyle name="Текст предупреждения 28" xfId="16130"/>
    <cellStyle name="Текст предупреждения 28 2" xfId="47372"/>
    <cellStyle name="Текст предупреждения 29" xfId="16131"/>
    <cellStyle name="Текст предупреждения 29 2" xfId="47373"/>
    <cellStyle name="Текст предупреждения 3" xfId="16132"/>
    <cellStyle name="Текст предупреждения 3 2" xfId="16133"/>
    <cellStyle name="Текст предупреждения 3 2 2" xfId="47374"/>
    <cellStyle name="Текст предупреждения 3 3" xfId="16134"/>
    <cellStyle name="Текст предупреждения 3 3 2" xfId="47375"/>
    <cellStyle name="Текст предупреждения 3 4" xfId="47376"/>
    <cellStyle name="Текст предупреждения 3_Лист1" xfId="60888"/>
    <cellStyle name="Текст предупреждения 30" xfId="16135"/>
    <cellStyle name="Текст предупреждения 30 2" xfId="47377"/>
    <cellStyle name="Текст предупреждения 31" xfId="16136"/>
    <cellStyle name="Текст предупреждения 31 2" xfId="47378"/>
    <cellStyle name="Текст предупреждения 32" xfId="16137"/>
    <cellStyle name="Текст предупреждения 32 2" xfId="47379"/>
    <cellStyle name="Текст предупреждения 33" xfId="16138"/>
    <cellStyle name="Текст предупреждения 33 2" xfId="47380"/>
    <cellStyle name="Текст предупреждения 34" xfId="16139"/>
    <cellStyle name="Текст предупреждения 34 2" xfId="47381"/>
    <cellStyle name="Текст предупреждения 35" xfId="47382"/>
    <cellStyle name="Текст предупреждения 4" xfId="16140"/>
    <cellStyle name="Текст предупреждения 4 2" xfId="16141"/>
    <cellStyle name="Текст предупреждения 4 2 2" xfId="47383"/>
    <cellStyle name="Текст предупреждения 4 3" xfId="16142"/>
    <cellStyle name="Текст предупреждения 4 3 2" xfId="47384"/>
    <cellStyle name="Текст предупреждения 4 4" xfId="47385"/>
    <cellStyle name="Текст предупреждения 4_Лист1" xfId="60889"/>
    <cellStyle name="Текст предупреждения 5" xfId="16143"/>
    <cellStyle name="Текст предупреждения 5 2" xfId="16144"/>
    <cellStyle name="Текст предупреждения 5 2 2" xfId="47386"/>
    <cellStyle name="Текст предупреждения 5 3" xfId="16145"/>
    <cellStyle name="Текст предупреждения 5 3 2" xfId="47387"/>
    <cellStyle name="Текст предупреждения 5 4" xfId="47388"/>
    <cellStyle name="Текст предупреждения 5_Лист1" xfId="60890"/>
    <cellStyle name="Текст предупреждения 6" xfId="16146"/>
    <cellStyle name="Текст предупреждения 6 2" xfId="16147"/>
    <cellStyle name="Текст предупреждения 6 2 2" xfId="47389"/>
    <cellStyle name="Текст предупреждения 6 3" xfId="16148"/>
    <cellStyle name="Текст предупреждения 6 3 2" xfId="47390"/>
    <cellStyle name="Текст предупреждения 6 4" xfId="47391"/>
    <cellStyle name="Текст предупреждения 6_Лист1" xfId="60891"/>
    <cellStyle name="Текст предупреждения 7" xfId="16149"/>
    <cellStyle name="Текст предупреждения 7 2" xfId="16150"/>
    <cellStyle name="Текст предупреждения 7 2 2" xfId="47392"/>
    <cellStyle name="Текст предупреждения 7 3" xfId="16151"/>
    <cellStyle name="Текст предупреждения 7 3 2" xfId="47393"/>
    <cellStyle name="Текст предупреждения 7 4" xfId="47394"/>
    <cellStyle name="Текст предупреждения 7_Лист1" xfId="60892"/>
    <cellStyle name="Текст предупреждения 8" xfId="16152"/>
    <cellStyle name="Текст предупреждения 8 2" xfId="16153"/>
    <cellStyle name="Текст предупреждения 8 2 2" xfId="16154"/>
    <cellStyle name="Текст предупреждения 8 2 2 2" xfId="47395"/>
    <cellStyle name="Текст предупреждения 8 2 3" xfId="47396"/>
    <cellStyle name="Текст предупреждения 8 2_Лист1" xfId="60893"/>
    <cellStyle name="Текст предупреждения 8 3" xfId="16155"/>
    <cellStyle name="Текст предупреждения 8 3 2" xfId="47397"/>
    <cellStyle name="Текст предупреждения 8 4" xfId="47398"/>
    <cellStyle name="Текст предупреждения 8_Лист1" xfId="60894"/>
    <cellStyle name="Текст предупреждения 9" xfId="16156"/>
    <cellStyle name="Текст предупреждения 9 2" xfId="16157"/>
    <cellStyle name="Текст предупреждения 9 2 2" xfId="16158"/>
    <cellStyle name="Текст предупреждения 9 2 2 2" xfId="47399"/>
    <cellStyle name="Текст предупреждения 9 2 3" xfId="47400"/>
    <cellStyle name="Текст предупреждения 9 2_Лист1" xfId="60895"/>
    <cellStyle name="Текст предупреждения 9 3" xfId="16159"/>
    <cellStyle name="Текст предупреждения 9 3 2" xfId="16160"/>
    <cellStyle name="Текст предупреждения 9 3 3" xfId="47401"/>
    <cellStyle name="Текст предупреждения 9 4" xfId="47402"/>
    <cellStyle name="Текст предупреждения 9_Лист1" xfId="60896"/>
    <cellStyle name="Текстовый" xfId="16161"/>
    <cellStyle name="Текстовый 10" xfId="47403"/>
    <cellStyle name="Текстовый 11" xfId="47404"/>
    <cellStyle name="Текстовый 12" xfId="47405"/>
    <cellStyle name="Текстовый 13" xfId="47406"/>
    <cellStyle name="Текстовый 14" xfId="47407"/>
    <cellStyle name="Текстовый 15" xfId="47408"/>
    <cellStyle name="Текстовый 2" xfId="16162"/>
    <cellStyle name="Текстовый 2 2" xfId="47409"/>
    <cellStyle name="Текстовый 3" xfId="16163"/>
    <cellStyle name="Текстовый 3 2" xfId="47410"/>
    <cellStyle name="Текстовый 4" xfId="16164"/>
    <cellStyle name="Текстовый 4 2" xfId="47411"/>
    <cellStyle name="Текстовый 5" xfId="16165"/>
    <cellStyle name="Текстовый 5 2" xfId="47412"/>
    <cellStyle name="Текстовый 6" xfId="16166"/>
    <cellStyle name="Текстовый 6 2" xfId="47413"/>
    <cellStyle name="Текстовый 7" xfId="16167"/>
    <cellStyle name="Текстовый 7 2" xfId="16168"/>
    <cellStyle name="Текстовый 7 2 2" xfId="47414"/>
    <cellStyle name="Текстовый 7 3" xfId="47415"/>
    <cellStyle name="Текстовый 7_Лист1" xfId="60897"/>
    <cellStyle name="Текстовый 8" xfId="16169"/>
    <cellStyle name="Текстовый 8 2" xfId="16170"/>
    <cellStyle name="Текстовый 8 2 2" xfId="47416"/>
    <cellStyle name="Текстовый 8 3" xfId="47417"/>
    <cellStyle name="Текстовый 8_Лист1" xfId="60898"/>
    <cellStyle name="Текстовый 9" xfId="16171"/>
    <cellStyle name="Текстовый 9 2" xfId="16172"/>
    <cellStyle name="Текстовый 9 3" xfId="47418"/>
    <cellStyle name="Текстовый_1" xfId="16173"/>
    <cellStyle name="Тысячи [0]_ СБ$ " xfId="47419"/>
    <cellStyle name="Тысячи [а]" xfId="16174"/>
    <cellStyle name="Тысячи [а] 2" xfId="16175"/>
    <cellStyle name="Тысячи [а] 2 2" xfId="16176"/>
    <cellStyle name="Тысячи [а] 2 3" xfId="47420"/>
    <cellStyle name="Тысячи [а] 3" xfId="16177"/>
    <cellStyle name="Тысячи [а] 3 2" xfId="47421"/>
    <cellStyle name="Тысячи [а] 4" xfId="47422"/>
    <cellStyle name="Тысячи [а]_Лист1" xfId="60899"/>
    <cellStyle name="Тысячи_ СБ$ " xfId="47423"/>
    <cellStyle name="ФИКСИРОВАННЫЙ" xfId="16178"/>
    <cellStyle name="ФИКСИРОВАННЫЙ 10" xfId="47424"/>
    <cellStyle name="ФИКСИРОВАННЫЙ 2" xfId="16179"/>
    <cellStyle name="ФИКСИРОВАННЫЙ 2 2" xfId="47425"/>
    <cellStyle name="ФИКСИРОВАННЫЙ 3" xfId="16180"/>
    <cellStyle name="ФИКСИРОВАННЫЙ 3 2" xfId="47426"/>
    <cellStyle name="ФИКСИРОВАННЫЙ 4" xfId="16181"/>
    <cellStyle name="ФИКСИРОВАННЫЙ 4 2" xfId="47427"/>
    <cellStyle name="ФИКСИРОВАННЫЙ 5" xfId="16182"/>
    <cellStyle name="ФИКСИРОВАННЫЙ 5 2" xfId="47428"/>
    <cellStyle name="ФИКСИРОВАННЫЙ 6" xfId="16183"/>
    <cellStyle name="ФИКСИРОВАННЫЙ 6 2" xfId="47429"/>
    <cellStyle name="ФИКСИРОВАННЫЙ 7" xfId="16184"/>
    <cellStyle name="ФИКСИРОВАННЫЙ 7 2" xfId="16185"/>
    <cellStyle name="ФИКСИРОВАННЫЙ 7 2 2" xfId="47430"/>
    <cellStyle name="ФИКСИРОВАННЫЙ 7 3" xfId="47431"/>
    <cellStyle name="ФИКСИРОВАННЫЙ 7_Лист1" xfId="60900"/>
    <cellStyle name="ФИКСИРОВАННЫЙ 8" xfId="16186"/>
    <cellStyle name="ФИКСИРОВАННЫЙ 8 2" xfId="16187"/>
    <cellStyle name="ФИКСИРОВАННЫЙ 8 2 2" xfId="47432"/>
    <cellStyle name="ФИКСИРОВАННЫЙ 8 3" xfId="47433"/>
    <cellStyle name="ФИКСИРОВАННЫЙ 8_Лист1" xfId="60901"/>
    <cellStyle name="ФИКСИРОВАННЫЙ 9" xfId="16188"/>
    <cellStyle name="ФИКСИРОВАННЫЙ 9 2" xfId="16189"/>
    <cellStyle name="ФИКСИРОВАННЫЙ 9 3" xfId="47434"/>
    <cellStyle name="ФИКСИРОВАННЫЙ_1" xfId="16190"/>
    <cellStyle name="Финансовый [0] 10" xfId="16191"/>
    <cellStyle name="Финансовый [0] 10 2" xfId="47435"/>
    <cellStyle name="Финансовый [0] 11" xfId="16192"/>
    <cellStyle name="Финансовый [0] 11 2" xfId="47436"/>
    <cellStyle name="Финансовый [0] 2" xfId="16193"/>
    <cellStyle name="Финансовый [0] 2 2" xfId="47437"/>
    <cellStyle name="Финансовый [0] 3" xfId="16194"/>
    <cellStyle name="Финансовый [0] 3 2" xfId="47438"/>
    <cellStyle name="Финансовый [0] 4" xfId="16195"/>
    <cellStyle name="Финансовый [0] 4 2" xfId="47439"/>
    <cellStyle name="Финансовый [0] 5" xfId="16196"/>
    <cellStyle name="Финансовый [0] 5 2" xfId="47440"/>
    <cellStyle name="Финансовый [0] 6" xfId="16197"/>
    <cellStyle name="Финансовый [0] 6 2" xfId="47441"/>
    <cellStyle name="Финансовый [0] 7" xfId="16198"/>
    <cellStyle name="Финансовый [0] 7 2" xfId="47442"/>
    <cellStyle name="Финансовый [0] 8" xfId="16199"/>
    <cellStyle name="Финансовый [0] 8 2" xfId="47443"/>
    <cellStyle name="Финансовый [0] 9" xfId="16200"/>
    <cellStyle name="Финансовый [0] 9 2" xfId="47444"/>
    <cellStyle name="Финансовый 10" xfId="16201"/>
    <cellStyle name="Финансовый 10 2" xfId="16202"/>
    <cellStyle name="Финансовый 10 2 2" xfId="16203"/>
    <cellStyle name="Финансовый 10 2 3" xfId="47445"/>
    <cellStyle name="Финансовый 10 2 4" xfId="60902"/>
    <cellStyle name="Финансовый 10 3" xfId="16204"/>
    <cellStyle name="Финансовый 10 3 10" xfId="60903"/>
    <cellStyle name="Финансовый 10 3 2" xfId="16205"/>
    <cellStyle name="Финансовый 10 3 2 2" xfId="16206"/>
    <cellStyle name="Финансовый 10 3 2 2 2" xfId="60904"/>
    <cellStyle name="Финансовый 10 3 2 2 2 2" xfId="60905"/>
    <cellStyle name="Финансовый 10 3 2 2 3" xfId="60906"/>
    <cellStyle name="Финансовый 10 3 2 2 3 2" xfId="60907"/>
    <cellStyle name="Финансовый 10 3 2 2 4" xfId="60908"/>
    <cellStyle name="Финансовый 10 3 2 3" xfId="16207"/>
    <cellStyle name="Финансовый 10 3 2 3 2" xfId="60909"/>
    <cellStyle name="Финансовый 10 3 2 4" xfId="60910"/>
    <cellStyle name="Финансовый 10 3 2 4 2" xfId="60911"/>
    <cellStyle name="Финансовый 10 3 2 5" xfId="60912"/>
    <cellStyle name="Финансовый 10 3 2_НВВ РСК 2019 (II пол) МАКС" xfId="60913"/>
    <cellStyle name="Финансовый 10 3 3" xfId="16208"/>
    <cellStyle name="Финансовый 10 3 3 2" xfId="16209"/>
    <cellStyle name="Финансовый 10 3 3 2 2" xfId="60914"/>
    <cellStyle name="Финансовый 10 3 3 3" xfId="16210"/>
    <cellStyle name="Финансовый 10 3 3 3 2" xfId="60915"/>
    <cellStyle name="Финансовый 10 3 3 4" xfId="60916"/>
    <cellStyle name="Финансовый 10 3 4" xfId="16211"/>
    <cellStyle name="Финансовый 10 3 4 2" xfId="60917"/>
    <cellStyle name="Финансовый 10 3 5" xfId="16212"/>
    <cellStyle name="Финансовый 10 3 5 2" xfId="60918"/>
    <cellStyle name="Финансовый 10 3 6" xfId="16213"/>
    <cellStyle name="Финансовый 10 3 6 2" xfId="60919"/>
    <cellStyle name="Финансовый 10 3 7" xfId="47446"/>
    <cellStyle name="Финансовый 10 3 7 2" xfId="60920"/>
    <cellStyle name="Финансовый 10 3 8" xfId="47447"/>
    <cellStyle name="Финансовый 10 3 8 2" xfId="60921"/>
    <cellStyle name="Финансовый 10 3 9" xfId="60922"/>
    <cellStyle name="Финансовый 10 3 9 2" xfId="60923"/>
    <cellStyle name="Финансовый 10 3_Лист1" xfId="60924"/>
    <cellStyle name="Финансовый 10 4" xfId="16214"/>
    <cellStyle name="Финансовый 10 4 2" xfId="16215"/>
    <cellStyle name="Финансовый 10 4 3" xfId="16216"/>
    <cellStyle name="Финансовый 10 4 4" xfId="47448"/>
    <cellStyle name="Финансовый 10 5" xfId="16217"/>
    <cellStyle name="Финансовый 10 6" xfId="16218"/>
    <cellStyle name="Финансовый 10 7" xfId="47449"/>
    <cellStyle name="Финансовый 10 8" xfId="47450"/>
    <cellStyle name="Финансовый 10 9" xfId="62484"/>
    <cellStyle name="Финансовый 10_Лист1" xfId="60925"/>
    <cellStyle name="Финансовый 11" xfId="16219"/>
    <cellStyle name="Финансовый 11 2" xfId="16220"/>
    <cellStyle name="Финансовый 11 3" xfId="47451"/>
    <cellStyle name="Финансовый 11 4" xfId="60926"/>
    <cellStyle name="Финансовый 12" xfId="16221"/>
    <cellStyle name="Финансовый 12 2" xfId="16222"/>
    <cellStyle name="Финансовый 12 2 2" xfId="47452"/>
    <cellStyle name="Финансовый 12 3" xfId="16223"/>
    <cellStyle name="Финансовый 12 3 2" xfId="47453"/>
    <cellStyle name="Финансовый 12 4" xfId="47454"/>
    <cellStyle name="Финансовый 12 5" xfId="47455"/>
    <cellStyle name="Финансовый 12_Лист1" xfId="60927"/>
    <cellStyle name="Финансовый 13" xfId="16224"/>
    <cellStyle name="Финансовый 13 2" xfId="16225"/>
    <cellStyle name="Финансовый 13 2 2" xfId="47456"/>
    <cellStyle name="Финансовый 13 3" xfId="17512"/>
    <cellStyle name="Финансовый 13 4" xfId="60928"/>
    <cellStyle name="Финансовый 14" xfId="16226"/>
    <cellStyle name="Финансовый 14 2" xfId="16227"/>
    <cellStyle name="Финансовый 14 2 2" xfId="16228"/>
    <cellStyle name="Финансовый 14 2 3" xfId="16229"/>
    <cellStyle name="Финансовый 14 2 4" xfId="47457"/>
    <cellStyle name="Финансовый 14 3" xfId="16230"/>
    <cellStyle name="Финансовый 14 3 2" xfId="60929"/>
    <cellStyle name="Финансовый 14 4" xfId="16231"/>
    <cellStyle name="Финансовый 14 5" xfId="16232"/>
    <cellStyle name="Финансовый 14 6" xfId="47458"/>
    <cellStyle name="Финансовый 14 7" xfId="47459"/>
    <cellStyle name="Финансовый 15" xfId="16233"/>
    <cellStyle name="Финансовый 15 2" xfId="47460"/>
    <cellStyle name="Финансовый 15 3" xfId="47461"/>
    <cellStyle name="Финансовый 16" xfId="16234"/>
    <cellStyle name="Финансовый 16 2" xfId="47462"/>
    <cellStyle name="Финансовый 16 3" xfId="47463"/>
    <cellStyle name="Финансовый 17" xfId="16235"/>
    <cellStyle name="Финансовый 17 2" xfId="47464"/>
    <cellStyle name="Финансовый 17 3" xfId="47465"/>
    <cellStyle name="Финансовый 18" xfId="16236"/>
    <cellStyle name="Финансовый 18 2" xfId="47466"/>
    <cellStyle name="Финансовый 18 3" xfId="47467"/>
    <cellStyle name="Финансовый 19" xfId="16237"/>
    <cellStyle name="Финансовый 19 2" xfId="47468"/>
    <cellStyle name="Финансовый 19 3" xfId="47469"/>
    <cellStyle name="Финансовый 2" xfId="16238"/>
    <cellStyle name="Финансовый 2 10" xfId="16239"/>
    <cellStyle name="Финансовый 2 10 2" xfId="16240"/>
    <cellStyle name="Финансовый 2 10 2 2" xfId="47470"/>
    <cellStyle name="Финансовый 2 10 3" xfId="16241"/>
    <cellStyle name="Финансовый 2 10 4" xfId="47471"/>
    <cellStyle name="Финансовый 2 10_Лист1" xfId="60930"/>
    <cellStyle name="Финансовый 2 11" xfId="16242"/>
    <cellStyle name="Финансовый 2 11 2" xfId="47472"/>
    <cellStyle name="Финансовый 2 12" xfId="16243"/>
    <cellStyle name="Финансовый 2 12 2" xfId="47473"/>
    <cellStyle name="Финансовый 2 13" xfId="16244"/>
    <cellStyle name="Финансовый 2 14" xfId="16245"/>
    <cellStyle name="Финансовый 2 15" xfId="16246"/>
    <cellStyle name="Финансовый 2 16" xfId="16247"/>
    <cellStyle name="Финансовый 2 17" xfId="16248"/>
    <cellStyle name="Финансовый 2 18" xfId="16249"/>
    <cellStyle name="Финансовый 2 19" xfId="16250"/>
    <cellStyle name="Финансовый 2 2" xfId="16251"/>
    <cellStyle name="Финансовый 2 2 10" xfId="47474"/>
    <cellStyle name="Финансовый 2 2 11" xfId="47475"/>
    <cellStyle name="Финансовый 2 2 2" xfId="16252"/>
    <cellStyle name="Финансовый 2 2 2 2" xfId="16253"/>
    <cellStyle name="Финансовый 2 2 2 2 10" xfId="47476"/>
    <cellStyle name="Финансовый 2 2 2 2 11" xfId="47477"/>
    <cellStyle name="Финансовый 2 2 2 2 2" xfId="16254"/>
    <cellStyle name="Финансовый 2 2 2 2 2 2" xfId="47478"/>
    <cellStyle name="Финансовый 2 2 2 2 3" xfId="16255"/>
    <cellStyle name="Финансовый 2 2 2 2 3 10" xfId="60931"/>
    <cellStyle name="Финансовый 2 2 2 2 3 2" xfId="16256"/>
    <cellStyle name="Финансовый 2 2 2 2 3 2 2" xfId="16257"/>
    <cellStyle name="Финансовый 2 2 2 2 3 2 2 2" xfId="60932"/>
    <cellStyle name="Финансовый 2 2 2 2 3 2 2 2 2" xfId="60933"/>
    <cellStyle name="Финансовый 2 2 2 2 3 2 2 3" xfId="60934"/>
    <cellStyle name="Финансовый 2 2 2 2 3 2 2 3 2" xfId="60935"/>
    <cellStyle name="Финансовый 2 2 2 2 3 2 2 4" xfId="60936"/>
    <cellStyle name="Финансовый 2 2 2 2 3 2 3" xfId="16258"/>
    <cellStyle name="Финансовый 2 2 2 2 3 2 3 2" xfId="60937"/>
    <cellStyle name="Финансовый 2 2 2 2 3 2 4" xfId="60938"/>
    <cellStyle name="Финансовый 2 2 2 2 3 2 4 2" xfId="60939"/>
    <cellStyle name="Финансовый 2 2 2 2 3 2 5" xfId="60940"/>
    <cellStyle name="Финансовый 2 2 2 2 3 2_НВВ РСК 2019 (II пол) МАКС" xfId="60941"/>
    <cellStyle name="Финансовый 2 2 2 2 3 3" xfId="16259"/>
    <cellStyle name="Финансовый 2 2 2 2 3 3 2" xfId="16260"/>
    <cellStyle name="Финансовый 2 2 2 2 3 3 2 2" xfId="60942"/>
    <cellStyle name="Финансовый 2 2 2 2 3 3 3" xfId="16261"/>
    <cellStyle name="Финансовый 2 2 2 2 3 3 3 2" xfId="60943"/>
    <cellStyle name="Финансовый 2 2 2 2 3 3 4" xfId="60944"/>
    <cellStyle name="Финансовый 2 2 2 2 3 4" xfId="16262"/>
    <cellStyle name="Финансовый 2 2 2 2 3 4 2" xfId="60945"/>
    <cellStyle name="Финансовый 2 2 2 2 3 5" xfId="16263"/>
    <cellStyle name="Финансовый 2 2 2 2 3 5 2" xfId="60946"/>
    <cellStyle name="Финансовый 2 2 2 2 3 6" xfId="16264"/>
    <cellStyle name="Финансовый 2 2 2 2 3 6 2" xfId="60947"/>
    <cellStyle name="Финансовый 2 2 2 2 3 7" xfId="47479"/>
    <cellStyle name="Финансовый 2 2 2 2 3 7 2" xfId="60948"/>
    <cellStyle name="Финансовый 2 2 2 2 3 8" xfId="47480"/>
    <cellStyle name="Финансовый 2 2 2 2 3 8 2" xfId="60949"/>
    <cellStyle name="Финансовый 2 2 2 2 3 9" xfId="60950"/>
    <cellStyle name="Финансовый 2 2 2 2 3 9 2" xfId="60951"/>
    <cellStyle name="Финансовый 2 2 2 2 3_Лист1" xfId="60952"/>
    <cellStyle name="Финансовый 2 2 2 2 4" xfId="16265"/>
    <cellStyle name="Финансовый 2 2 2 2 4 2" xfId="16266"/>
    <cellStyle name="Финансовый 2 2 2 2 4 3" xfId="16267"/>
    <cellStyle name="Финансовый 2 2 2 2 5" xfId="16268"/>
    <cellStyle name="Финансовый 2 2 2 2 5 2" xfId="60953"/>
    <cellStyle name="Финансовый 2 2 2 2 6" xfId="16269"/>
    <cellStyle name="Финансовый 2 2 2 2 7" xfId="16270"/>
    <cellStyle name="Финансовый 2 2 2 2 8" xfId="16271"/>
    <cellStyle name="Финансовый 2 2 2 2 9" xfId="16272"/>
    <cellStyle name="Финансовый 2 2 2 2_Лист1" xfId="60954"/>
    <cellStyle name="Финансовый 2 2 2 3" xfId="16273"/>
    <cellStyle name="Финансовый 2 2 2 3 10" xfId="47481"/>
    <cellStyle name="Финансовый 2 2 2 3 10 2" xfId="60955"/>
    <cellStyle name="Финансовый 2 2 2 3 11" xfId="47482"/>
    <cellStyle name="Финансовый 2 2 2 3 2" xfId="16274"/>
    <cellStyle name="Финансовый 2 2 2 3 2 10" xfId="60956"/>
    <cellStyle name="Финансовый 2 2 2 3 2 2" xfId="16275"/>
    <cellStyle name="Финансовый 2 2 2 3 2 2 2" xfId="16276"/>
    <cellStyle name="Финансовый 2 2 2 3 2 2 2 2" xfId="60957"/>
    <cellStyle name="Финансовый 2 2 2 3 2 2 2 2 2" xfId="60958"/>
    <cellStyle name="Финансовый 2 2 2 3 2 2 2 3" xfId="60959"/>
    <cellStyle name="Финансовый 2 2 2 3 2 2 2 3 2" xfId="60960"/>
    <cellStyle name="Финансовый 2 2 2 3 2 2 2 4" xfId="60961"/>
    <cellStyle name="Финансовый 2 2 2 3 2 2 3" xfId="16277"/>
    <cellStyle name="Финансовый 2 2 2 3 2 2 3 2" xfId="60962"/>
    <cellStyle name="Финансовый 2 2 2 3 2 2 4" xfId="60963"/>
    <cellStyle name="Финансовый 2 2 2 3 2 2 4 2" xfId="60964"/>
    <cellStyle name="Финансовый 2 2 2 3 2 2 5" xfId="60965"/>
    <cellStyle name="Финансовый 2 2 2 3 2 2_НВВ РСК 2019 (II пол) МАКС" xfId="60966"/>
    <cellStyle name="Финансовый 2 2 2 3 2 3" xfId="16278"/>
    <cellStyle name="Финансовый 2 2 2 3 2 3 2" xfId="16279"/>
    <cellStyle name="Финансовый 2 2 2 3 2 3 2 2" xfId="60967"/>
    <cellStyle name="Финансовый 2 2 2 3 2 3 3" xfId="16280"/>
    <cellStyle name="Финансовый 2 2 2 3 2 3 3 2" xfId="60968"/>
    <cellStyle name="Финансовый 2 2 2 3 2 3 4" xfId="60969"/>
    <cellStyle name="Финансовый 2 2 2 3 2 4" xfId="16281"/>
    <cellStyle name="Финансовый 2 2 2 3 2 4 2" xfId="60970"/>
    <cellStyle name="Финансовый 2 2 2 3 2 5" xfId="16282"/>
    <cellStyle name="Финансовый 2 2 2 3 2 5 2" xfId="60971"/>
    <cellStyle name="Финансовый 2 2 2 3 2 6" xfId="16283"/>
    <cellStyle name="Финансовый 2 2 2 3 2 6 2" xfId="60972"/>
    <cellStyle name="Финансовый 2 2 2 3 2 7" xfId="47483"/>
    <cellStyle name="Финансовый 2 2 2 3 2 7 2" xfId="60973"/>
    <cellStyle name="Финансовый 2 2 2 3 2 8" xfId="47484"/>
    <cellStyle name="Финансовый 2 2 2 3 2 8 2" xfId="60974"/>
    <cellStyle name="Финансовый 2 2 2 3 2 9" xfId="60975"/>
    <cellStyle name="Финансовый 2 2 2 3 2 9 2" xfId="60976"/>
    <cellStyle name="Финансовый 2 2 2 3 2_Лист1" xfId="60977"/>
    <cellStyle name="Финансовый 2 2 2 3 3" xfId="16284"/>
    <cellStyle name="Финансовый 2 2 2 3 3 2" xfId="16285"/>
    <cellStyle name="Финансовый 2 2 2 3 3 2 2" xfId="60978"/>
    <cellStyle name="Финансовый 2 2 2 3 3 2 2 2" xfId="60979"/>
    <cellStyle name="Финансовый 2 2 2 3 3 2 3" xfId="60980"/>
    <cellStyle name="Финансовый 2 2 2 3 3 2 3 2" xfId="60981"/>
    <cellStyle name="Финансовый 2 2 2 3 3 2 4" xfId="60982"/>
    <cellStyle name="Финансовый 2 2 2 3 3 3" xfId="16286"/>
    <cellStyle name="Финансовый 2 2 2 3 3 3 2" xfId="60983"/>
    <cellStyle name="Финансовый 2 2 2 3 3 4" xfId="60984"/>
    <cellStyle name="Финансовый 2 2 2 3 3 4 2" xfId="60985"/>
    <cellStyle name="Финансовый 2 2 2 3 3 5" xfId="60986"/>
    <cellStyle name="Финансовый 2 2 2 3 3_НВВ РСК 2019 (II пол) МАКС" xfId="60987"/>
    <cellStyle name="Финансовый 2 2 2 3 4" xfId="16287"/>
    <cellStyle name="Финансовый 2 2 2 3 4 2" xfId="16288"/>
    <cellStyle name="Финансовый 2 2 2 3 4 2 2" xfId="60988"/>
    <cellStyle name="Финансовый 2 2 2 3 4 3" xfId="16289"/>
    <cellStyle name="Финансовый 2 2 2 3 4 3 2" xfId="60989"/>
    <cellStyle name="Финансовый 2 2 2 3 4 4" xfId="60990"/>
    <cellStyle name="Финансовый 2 2 2 3 5" xfId="16290"/>
    <cellStyle name="Финансовый 2 2 2 3 5 2" xfId="60991"/>
    <cellStyle name="Финансовый 2 2 2 3 6" xfId="16291"/>
    <cellStyle name="Финансовый 2 2 2 3 6 2" xfId="60992"/>
    <cellStyle name="Финансовый 2 2 2 3 7" xfId="16292"/>
    <cellStyle name="Финансовый 2 2 2 3 7 2" xfId="60993"/>
    <cellStyle name="Финансовый 2 2 2 3 8" xfId="16293"/>
    <cellStyle name="Финансовый 2 2 2 3 8 2" xfId="60994"/>
    <cellStyle name="Финансовый 2 2 2 3 9" xfId="16294"/>
    <cellStyle name="Финансовый 2 2 2 3 9 2" xfId="60995"/>
    <cellStyle name="Финансовый 2 2 2 3_Лист1" xfId="60996"/>
    <cellStyle name="Финансовый 2 2 2 4" xfId="16295"/>
    <cellStyle name="Финансовый 2 2 2 4 10" xfId="60997"/>
    <cellStyle name="Финансовый 2 2 2 4 10 2" xfId="60998"/>
    <cellStyle name="Финансовый 2 2 2 4 11" xfId="60999"/>
    <cellStyle name="Финансовый 2 2 2 4 2" xfId="16296"/>
    <cellStyle name="Финансовый 2 2 2 4 2 10" xfId="61000"/>
    <cellStyle name="Финансовый 2 2 2 4 2 2" xfId="16297"/>
    <cellStyle name="Финансовый 2 2 2 4 2 2 2" xfId="16298"/>
    <cellStyle name="Финансовый 2 2 2 4 2 2 2 2" xfId="61001"/>
    <cellStyle name="Финансовый 2 2 2 4 2 2 2 2 2" xfId="61002"/>
    <cellStyle name="Финансовый 2 2 2 4 2 2 2 3" xfId="61003"/>
    <cellStyle name="Финансовый 2 2 2 4 2 2 2 3 2" xfId="61004"/>
    <cellStyle name="Финансовый 2 2 2 4 2 2 2 4" xfId="61005"/>
    <cellStyle name="Финансовый 2 2 2 4 2 2 3" xfId="16299"/>
    <cellStyle name="Финансовый 2 2 2 4 2 2 3 2" xfId="61006"/>
    <cellStyle name="Финансовый 2 2 2 4 2 2 4" xfId="61007"/>
    <cellStyle name="Финансовый 2 2 2 4 2 2 4 2" xfId="61008"/>
    <cellStyle name="Финансовый 2 2 2 4 2 2 5" xfId="61009"/>
    <cellStyle name="Финансовый 2 2 2 4 2 2_НВВ РСК 2019 (II пол) МАКС" xfId="61010"/>
    <cellStyle name="Финансовый 2 2 2 4 2 3" xfId="16300"/>
    <cellStyle name="Финансовый 2 2 2 4 2 3 2" xfId="16301"/>
    <cellStyle name="Финансовый 2 2 2 4 2 3 2 2" xfId="61011"/>
    <cellStyle name="Финансовый 2 2 2 4 2 3 3" xfId="16302"/>
    <cellStyle name="Финансовый 2 2 2 4 2 3 3 2" xfId="61012"/>
    <cellStyle name="Финансовый 2 2 2 4 2 3 4" xfId="61013"/>
    <cellStyle name="Финансовый 2 2 2 4 2 4" xfId="16303"/>
    <cellStyle name="Финансовый 2 2 2 4 2 4 2" xfId="61014"/>
    <cellStyle name="Финансовый 2 2 2 4 2 5" xfId="16304"/>
    <cellStyle name="Финансовый 2 2 2 4 2 5 2" xfId="61015"/>
    <cellStyle name="Финансовый 2 2 2 4 2 6" xfId="16305"/>
    <cellStyle name="Финансовый 2 2 2 4 2 6 2" xfId="61016"/>
    <cellStyle name="Финансовый 2 2 2 4 2 7" xfId="47485"/>
    <cellStyle name="Финансовый 2 2 2 4 2 7 2" xfId="61017"/>
    <cellStyle name="Финансовый 2 2 2 4 2 8" xfId="47486"/>
    <cellStyle name="Финансовый 2 2 2 4 2 8 2" xfId="61018"/>
    <cellStyle name="Финансовый 2 2 2 4 2 9" xfId="61019"/>
    <cellStyle name="Финансовый 2 2 2 4 2 9 2" xfId="61020"/>
    <cellStyle name="Финансовый 2 2 2 4 2_Лист1" xfId="61021"/>
    <cellStyle name="Финансовый 2 2 2 4 3" xfId="16306"/>
    <cellStyle name="Финансовый 2 2 2 4 3 2" xfId="16307"/>
    <cellStyle name="Финансовый 2 2 2 4 3 2 2" xfId="61022"/>
    <cellStyle name="Финансовый 2 2 2 4 3 2 2 2" xfId="61023"/>
    <cellStyle name="Финансовый 2 2 2 4 3 2 3" xfId="61024"/>
    <cellStyle name="Финансовый 2 2 2 4 3 2 3 2" xfId="61025"/>
    <cellStyle name="Финансовый 2 2 2 4 3 2 4" xfId="61026"/>
    <cellStyle name="Финансовый 2 2 2 4 3 3" xfId="16308"/>
    <cellStyle name="Финансовый 2 2 2 4 3 3 2" xfId="61027"/>
    <cellStyle name="Финансовый 2 2 2 4 3 4" xfId="61028"/>
    <cellStyle name="Финансовый 2 2 2 4 3 4 2" xfId="61029"/>
    <cellStyle name="Финансовый 2 2 2 4 3 5" xfId="61030"/>
    <cellStyle name="Финансовый 2 2 2 4 3_НВВ РСК 2019 (II пол) МАКС" xfId="61031"/>
    <cellStyle name="Финансовый 2 2 2 4 4" xfId="16309"/>
    <cellStyle name="Финансовый 2 2 2 4 4 2" xfId="16310"/>
    <cellStyle name="Финансовый 2 2 2 4 4 2 2" xfId="61032"/>
    <cellStyle name="Финансовый 2 2 2 4 4 3" xfId="16311"/>
    <cellStyle name="Финансовый 2 2 2 4 4 3 2" xfId="61033"/>
    <cellStyle name="Финансовый 2 2 2 4 4 4" xfId="61034"/>
    <cellStyle name="Финансовый 2 2 2 4 5" xfId="16312"/>
    <cellStyle name="Финансовый 2 2 2 4 5 2" xfId="61035"/>
    <cellStyle name="Финансовый 2 2 2 4 6" xfId="16313"/>
    <cellStyle name="Финансовый 2 2 2 4 6 2" xfId="61036"/>
    <cellStyle name="Финансовый 2 2 2 4 7" xfId="16314"/>
    <cellStyle name="Финансовый 2 2 2 4 7 2" xfId="61037"/>
    <cellStyle name="Финансовый 2 2 2 4 8" xfId="47487"/>
    <cellStyle name="Финансовый 2 2 2 4 8 2" xfId="61038"/>
    <cellStyle name="Финансовый 2 2 2 4 9" xfId="47488"/>
    <cellStyle name="Финансовый 2 2 2 4 9 2" xfId="61039"/>
    <cellStyle name="Финансовый 2 2 2 4_Лист1" xfId="61040"/>
    <cellStyle name="Финансовый 2 2 2 5" xfId="16315"/>
    <cellStyle name="Финансовый 2 2 2 5 2" xfId="47489"/>
    <cellStyle name="Финансовый 2 2 2 6" xfId="16316"/>
    <cellStyle name="Финансовый 2 2 2 7" xfId="16317"/>
    <cellStyle name="Финансовый 2 2 2 8" xfId="16318"/>
    <cellStyle name="Финансовый 2 2 2 9" xfId="47490"/>
    <cellStyle name="Финансовый 2 2 2_Лист1" xfId="61041"/>
    <cellStyle name="Финансовый 2 2 3" xfId="16319"/>
    <cellStyle name="Финансовый 2 2 3 2" xfId="16320"/>
    <cellStyle name="Финансовый 2 2 3 2 10" xfId="61042"/>
    <cellStyle name="Финансовый 2 2 3 2 10 2" xfId="61043"/>
    <cellStyle name="Финансовый 2 2 3 2 11" xfId="61044"/>
    <cellStyle name="Финансовый 2 2 3 2 2" xfId="16321"/>
    <cellStyle name="Финансовый 2 2 3 2 2 10" xfId="61045"/>
    <cellStyle name="Финансовый 2 2 3 2 2 2" xfId="16322"/>
    <cellStyle name="Финансовый 2 2 3 2 2 2 2" xfId="16323"/>
    <cellStyle name="Финансовый 2 2 3 2 2 2 2 2" xfId="61046"/>
    <cellStyle name="Финансовый 2 2 3 2 2 2 2 2 2" xfId="61047"/>
    <cellStyle name="Финансовый 2 2 3 2 2 2 2 3" xfId="61048"/>
    <cellStyle name="Финансовый 2 2 3 2 2 2 2 3 2" xfId="61049"/>
    <cellStyle name="Финансовый 2 2 3 2 2 2 2 4" xfId="61050"/>
    <cellStyle name="Финансовый 2 2 3 2 2 2 3" xfId="16324"/>
    <cellStyle name="Финансовый 2 2 3 2 2 2 3 2" xfId="61051"/>
    <cellStyle name="Финансовый 2 2 3 2 2 2 4" xfId="61052"/>
    <cellStyle name="Финансовый 2 2 3 2 2 2 4 2" xfId="61053"/>
    <cellStyle name="Финансовый 2 2 3 2 2 2 5" xfId="61054"/>
    <cellStyle name="Финансовый 2 2 3 2 2 2_НВВ РСК 2019 (II пол) МАКС" xfId="61055"/>
    <cellStyle name="Финансовый 2 2 3 2 2 3" xfId="16325"/>
    <cellStyle name="Финансовый 2 2 3 2 2 3 2" xfId="16326"/>
    <cellStyle name="Финансовый 2 2 3 2 2 3 2 2" xfId="61056"/>
    <cellStyle name="Финансовый 2 2 3 2 2 3 3" xfId="16327"/>
    <cellStyle name="Финансовый 2 2 3 2 2 3 3 2" xfId="61057"/>
    <cellStyle name="Финансовый 2 2 3 2 2 3 4" xfId="61058"/>
    <cellStyle name="Финансовый 2 2 3 2 2 4" xfId="16328"/>
    <cellStyle name="Финансовый 2 2 3 2 2 4 2" xfId="61059"/>
    <cellStyle name="Финансовый 2 2 3 2 2 5" xfId="16329"/>
    <cellStyle name="Финансовый 2 2 3 2 2 5 2" xfId="61060"/>
    <cellStyle name="Финансовый 2 2 3 2 2 6" xfId="16330"/>
    <cellStyle name="Финансовый 2 2 3 2 2 6 2" xfId="61061"/>
    <cellStyle name="Финансовый 2 2 3 2 2 7" xfId="47491"/>
    <cellStyle name="Финансовый 2 2 3 2 2 7 2" xfId="61062"/>
    <cellStyle name="Финансовый 2 2 3 2 2 8" xfId="47492"/>
    <cellStyle name="Финансовый 2 2 3 2 2 8 2" xfId="61063"/>
    <cellStyle name="Финансовый 2 2 3 2 2 9" xfId="61064"/>
    <cellStyle name="Финансовый 2 2 3 2 2 9 2" xfId="61065"/>
    <cellStyle name="Финансовый 2 2 3 2 2_Лист1" xfId="61066"/>
    <cellStyle name="Финансовый 2 2 3 2 3" xfId="16331"/>
    <cellStyle name="Финансовый 2 2 3 2 3 2" xfId="16332"/>
    <cellStyle name="Финансовый 2 2 3 2 3 2 2" xfId="61067"/>
    <cellStyle name="Финансовый 2 2 3 2 3 2 2 2" xfId="61068"/>
    <cellStyle name="Финансовый 2 2 3 2 3 2 3" xfId="61069"/>
    <cellStyle name="Финансовый 2 2 3 2 3 2 3 2" xfId="61070"/>
    <cellStyle name="Финансовый 2 2 3 2 3 2 4" xfId="61071"/>
    <cellStyle name="Финансовый 2 2 3 2 3 3" xfId="16333"/>
    <cellStyle name="Финансовый 2 2 3 2 3 3 2" xfId="61072"/>
    <cellStyle name="Финансовый 2 2 3 2 3 4" xfId="61073"/>
    <cellStyle name="Финансовый 2 2 3 2 3 4 2" xfId="61074"/>
    <cellStyle name="Финансовый 2 2 3 2 3 5" xfId="61075"/>
    <cellStyle name="Финансовый 2 2 3 2 3_НВВ РСК 2019 (II пол) МАКС" xfId="61076"/>
    <cellStyle name="Финансовый 2 2 3 2 4" xfId="16334"/>
    <cellStyle name="Финансовый 2 2 3 2 4 2" xfId="16335"/>
    <cellStyle name="Финансовый 2 2 3 2 4 2 2" xfId="61077"/>
    <cellStyle name="Финансовый 2 2 3 2 4 3" xfId="16336"/>
    <cellStyle name="Финансовый 2 2 3 2 4 3 2" xfId="61078"/>
    <cellStyle name="Финансовый 2 2 3 2 4 4" xfId="61079"/>
    <cellStyle name="Финансовый 2 2 3 2 5" xfId="16337"/>
    <cellStyle name="Финансовый 2 2 3 2 5 2" xfId="61080"/>
    <cellStyle name="Финансовый 2 2 3 2 6" xfId="16338"/>
    <cellStyle name="Финансовый 2 2 3 2 6 2" xfId="61081"/>
    <cellStyle name="Финансовый 2 2 3 2 7" xfId="16339"/>
    <cellStyle name="Финансовый 2 2 3 2 7 2" xfId="61082"/>
    <cellStyle name="Финансовый 2 2 3 2 8" xfId="47493"/>
    <cellStyle name="Финансовый 2 2 3 2 8 2" xfId="61083"/>
    <cellStyle name="Финансовый 2 2 3 2 9" xfId="47494"/>
    <cellStyle name="Финансовый 2 2 3 2 9 2" xfId="61084"/>
    <cellStyle name="Финансовый 2 2 3 2_Лист1" xfId="61085"/>
    <cellStyle name="Финансовый 2 2 3 3" xfId="16340"/>
    <cellStyle name="Финансовый 2 2 3 3 2" xfId="47495"/>
    <cellStyle name="Финансовый 2 2 3 4" xfId="16341"/>
    <cellStyle name="Финансовый 2 2 3 4 2" xfId="47496"/>
    <cellStyle name="Финансовый 2 2 3 5" xfId="47497"/>
    <cellStyle name="Финансовый 2 2 3 6" xfId="47498"/>
    <cellStyle name="Финансовый 2 2 3_Лист1" xfId="61086"/>
    <cellStyle name="Финансовый 2 2 4" xfId="16342"/>
    <cellStyle name="Финансовый 2 2 4 10" xfId="47499"/>
    <cellStyle name="Финансовый 2 2 4 10 2" xfId="61087"/>
    <cellStyle name="Финансовый 2 2 4 11" xfId="47500"/>
    <cellStyle name="Финансовый 2 2 4 2" xfId="16343"/>
    <cellStyle name="Финансовый 2 2 4 2 10" xfId="61088"/>
    <cellStyle name="Финансовый 2 2 4 2 2" xfId="16344"/>
    <cellStyle name="Финансовый 2 2 4 2 2 2" xfId="16345"/>
    <cellStyle name="Финансовый 2 2 4 2 2 2 2" xfId="61089"/>
    <cellStyle name="Финансовый 2 2 4 2 2 2 2 2" xfId="61090"/>
    <cellStyle name="Финансовый 2 2 4 2 2 2 3" xfId="61091"/>
    <cellStyle name="Финансовый 2 2 4 2 2 2 3 2" xfId="61092"/>
    <cellStyle name="Финансовый 2 2 4 2 2 2 4" xfId="61093"/>
    <cellStyle name="Финансовый 2 2 4 2 2 3" xfId="16346"/>
    <cellStyle name="Финансовый 2 2 4 2 2 3 2" xfId="61094"/>
    <cellStyle name="Финансовый 2 2 4 2 2 4" xfId="61095"/>
    <cellStyle name="Финансовый 2 2 4 2 2 4 2" xfId="61096"/>
    <cellStyle name="Финансовый 2 2 4 2 2 5" xfId="61097"/>
    <cellStyle name="Финансовый 2 2 4 2 2_НВВ РСК 2019 (II пол) МАКС" xfId="61098"/>
    <cellStyle name="Финансовый 2 2 4 2 3" xfId="16347"/>
    <cellStyle name="Финансовый 2 2 4 2 3 2" xfId="16348"/>
    <cellStyle name="Финансовый 2 2 4 2 3 2 2" xfId="61099"/>
    <cellStyle name="Финансовый 2 2 4 2 3 3" xfId="16349"/>
    <cellStyle name="Финансовый 2 2 4 2 3 3 2" xfId="61100"/>
    <cellStyle name="Финансовый 2 2 4 2 3 4" xfId="61101"/>
    <cellStyle name="Финансовый 2 2 4 2 4" xfId="16350"/>
    <cellStyle name="Финансовый 2 2 4 2 4 2" xfId="61102"/>
    <cellStyle name="Финансовый 2 2 4 2 5" xfId="16351"/>
    <cellStyle name="Финансовый 2 2 4 2 5 2" xfId="61103"/>
    <cellStyle name="Финансовый 2 2 4 2 6" xfId="16352"/>
    <cellStyle name="Финансовый 2 2 4 2 6 2" xfId="61104"/>
    <cellStyle name="Финансовый 2 2 4 2 7" xfId="47501"/>
    <cellStyle name="Финансовый 2 2 4 2 7 2" xfId="61105"/>
    <cellStyle name="Финансовый 2 2 4 2 8" xfId="47502"/>
    <cellStyle name="Финансовый 2 2 4 2 8 2" xfId="61106"/>
    <cellStyle name="Финансовый 2 2 4 2 9" xfId="61107"/>
    <cellStyle name="Финансовый 2 2 4 2 9 2" xfId="61108"/>
    <cellStyle name="Финансовый 2 2 4 2_Лист1" xfId="61109"/>
    <cellStyle name="Финансовый 2 2 4 3" xfId="16353"/>
    <cellStyle name="Финансовый 2 2 4 3 2" xfId="16354"/>
    <cellStyle name="Финансовый 2 2 4 3 2 2" xfId="61110"/>
    <cellStyle name="Финансовый 2 2 4 3 2 2 2" xfId="61111"/>
    <cellStyle name="Финансовый 2 2 4 3 2 3" xfId="61112"/>
    <cellStyle name="Финансовый 2 2 4 3 2 3 2" xfId="61113"/>
    <cellStyle name="Финансовый 2 2 4 3 2 4" xfId="61114"/>
    <cellStyle name="Финансовый 2 2 4 3 3" xfId="16355"/>
    <cellStyle name="Финансовый 2 2 4 3 3 2" xfId="61115"/>
    <cellStyle name="Финансовый 2 2 4 3 4" xfId="61116"/>
    <cellStyle name="Финансовый 2 2 4 3 4 2" xfId="61117"/>
    <cellStyle name="Финансовый 2 2 4 3 5" xfId="61118"/>
    <cellStyle name="Финансовый 2 2 4 3_НВВ РСК 2019 (II пол) МАКС" xfId="61119"/>
    <cellStyle name="Финансовый 2 2 4 4" xfId="16356"/>
    <cellStyle name="Финансовый 2 2 4 4 2" xfId="16357"/>
    <cellStyle name="Финансовый 2 2 4 4 2 2" xfId="61120"/>
    <cellStyle name="Финансовый 2 2 4 4 3" xfId="16358"/>
    <cellStyle name="Финансовый 2 2 4 4 3 2" xfId="61121"/>
    <cellStyle name="Финансовый 2 2 4 4 4" xfId="61122"/>
    <cellStyle name="Финансовый 2 2 4 5" xfId="16359"/>
    <cellStyle name="Финансовый 2 2 4 5 2" xfId="61123"/>
    <cellStyle name="Финансовый 2 2 4 6" xfId="16360"/>
    <cellStyle name="Финансовый 2 2 4 6 2" xfId="61124"/>
    <cellStyle name="Финансовый 2 2 4 7" xfId="16361"/>
    <cellStyle name="Финансовый 2 2 4 7 2" xfId="61125"/>
    <cellStyle name="Финансовый 2 2 4 8" xfId="16362"/>
    <cellStyle name="Финансовый 2 2 4 8 2" xfId="61126"/>
    <cellStyle name="Финансовый 2 2 4 9" xfId="16363"/>
    <cellStyle name="Финансовый 2 2 4 9 2" xfId="61127"/>
    <cellStyle name="Финансовый 2 2 4_Лист1" xfId="61128"/>
    <cellStyle name="Финансовый 2 2 5" xfId="16364"/>
    <cellStyle name="Финансовый 2 2 5 10" xfId="61129"/>
    <cellStyle name="Финансовый 2 2 5 10 2" xfId="61130"/>
    <cellStyle name="Финансовый 2 2 5 11" xfId="61131"/>
    <cellStyle name="Финансовый 2 2 5 2" xfId="16365"/>
    <cellStyle name="Финансовый 2 2 5 2 10" xfId="61132"/>
    <cellStyle name="Финансовый 2 2 5 2 2" xfId="16366"/>
    <cellStyle name="Финансовый 2 2 5 2 2 2" xfId="16367"/>
    <cellStyle name="Финансовый 2 2 5 2 2 2 2" xfId="61133"/>
    <cellStyle name="Финансовый 2 2 5 2 2 2 2 2" xfId="61134"/>
    <cellStyle name="Финансовый 2 2 5 2 2 2 3" xfId="61135"/>
    <cellStyle name="Финансовый 2 2 5 2 2 2 3 2" xfId="61136"/>
    <cellStyle name="Финансовый 2 2 5 2 2 2 4" xfId="61137"/>
    <cellStyle name="Финансовый 2 2 5 2 2 3" xfId="16368"/>
    <cellStyle name="Финансовый 2 2 5 2 2 3 2" xfId="61138"/>
    <cellStyle name="Финансовый 2 2 5 2 2 4" xfId="61139"/>
    <cellStyle name="Финансовый 2 2 5 2 2 4 2" xfId="61140"/>
    <cellStyle name="Финансовый 2 2 5 2 2 5" xfId="61141"/>
    <cellStyle name="Финансовый 2 2 5 2 2_НВВ РСК 2019 (II пол) МАКС" xfId="61142"/>
    <cellStyle name="Финансовый 2 2 5 2 3" xfId="16369"/>
    <cellStyle name="Финансовый 2 2 5 2 3 2" xfId="16370"/>
    <cellStyle name="Финансовый 2 2 5 2 3 2 2" xfId="61143"/>
    <cellStyle name="Финансовый 2 2 5 2 3 3" xfId="16371"/>
    <cellStyle name="Финансовый 2 2 5 2 3 3 2" xfId="61144"/>
    <cellStyle name="Финансовый 2 2 5 2 3 4" xfId="61145"/>
    <cellStyle name="Финансовый 2 2 5 2 4" xfId="16372"/>
    <cellStyle name="Финансовый 2 2 5 2 4 2" xfId="61146"/>
    <cellStyle name="Финансовый 2 2 5 2 5" xfId="16373"/>
    <cellStyle name="Финансовый 2 2 5 2 5 2" xfId="61147"/>
    <cellStyle name="Финансовый 2 2 5 2 6" xfId="16374"/>
    <cellStyle name="Финансовый 2 2 5 2 6 2" xfId="61148"/>
    <cellStyle name="Финансовый 2 2 5 2 7" xfId="47503"/>
    <cellStyle name="Финансовый 2 2 5 2 7 2" xfId="61149"/>
    <cellStyle name="Финансовый 2 2 5 2 8" xfId="47504"/>
    <cellStyle name="Финансовый 2 2 5 2 8 2" xfId="61150"/>
    <cellStyle name="Финансовый 2 2 5 2 9" xfId="61151"/>
    <cellStyle name="Финансовый 2 2 5 2 9 2" xfId="61152"/>
    <cellStyle name="Финансовый 2 2 5 2_Лист1" xfId="61153"/>
    <cellStyle name="Финансовый 2 2 5 3" xfId="16375"/>
    <cellStyle name="Финансовый 2 2 5 3 2" xfId="16376"/>
    <cellStyle name="Финансовый 2 2 5 3 2 2" xfId="61154"/>
    <cellStyle name="Финансовый 2 2 5 3 2 2 2" xfId="61155"/>
    <cellStyle name="Финансовый 2 2 5 3 2 3" xfId="61156"/>
    <cellStyle name="Финансовый 2 2 5 3 2 3 2" xfId="61157"/>
    <cellStyle name="Финансовый 2 2 5 3 2 4" xfId="61158"/>
    <cellStyle name="Финансовый 2 2 5 3 3" xfId="16377"/>
    <cellStyle name="Финансовый 2 2 5 3 3 2" xfId="61159"/>
    <cellStyle name="Финансовый 2 2 5 3 4" xfId="61160"/>
    <cellStyle name="Финансовый 2 2 5 3 4 2" xfId="61161"/>
    <cellStyle name="Финансовый 2 2 5 3 5" xfId="61162"/>
    <cellStyle name="Финансовый 2 2 5 3_НВВ РСК 2019 (II пол) МАКС" xfId="61163"/>
    <cellStyle name="Финансовый 2 2 5 4" xfId="16378"/>
    <cellStyle name="Финансовый 2 2 5 4 2" xfId="16379"/>
    <cellStyle name="Финансовый 2 2 5 4 2 2" xfId="61164"/>
    <cellStyle name="Финансовый 2 2 5 4 3" xfId="16380"/>
    <cellStyle name="Финансовый 2 2 5 4 3 2" xfId="61165"/>
    <cellStyle name="Финансовый 2 2 5 4 4" xfId="61166"/>
    <cellStyle name="Финансовый 2 2 5 5" xfId="16381"/>
    <cellStyle name="Финансовый 2 2 5 5 2" xfId="61167"/>
    <cellStyle name="Финансовый 2 2 5 6" xfId="16382"/>
    <cellStyle name="Финансовый 2 2 5 6 2" xfId="61168"/>
    <cellStyle name="Финансовый 2 2 5 7" xfId="16383"/>
    <cellStyle name="Финансовый 2 2 5 7 2" xfId="61169"/>
    <cellStyle name="Финансовый 2 2 5 8" xfId="47505"/>
    <cellStyle name="Финансовый 2 2 5 8 2" xfId="61170"/>
    <cellStyle name="Финансовый 2 2 5 9" xfId="47506"/>
    <cellStyle name="Финансовый 2 2 5 9 2" xfId="61171"/>
    <cellStyle name="Финансовый 2 2 5_Лист1" xfId="61172"/>
    <cellStyle name="Финансовый 2 2 6" xfId="16384"/>
    <cellStyle name="Финансовый 2 2 6 2" xfId="47507"/>
    <cellStyle name="Финансовый 2 2 6 3" xfId="47508"/>
    <cellStyle name="Финансовый 2 2 7" xfId="16385"/>
    <cellStyle name="Финансовый 2 2 7 2" xfId="47509"/>
    <cellStyle name="Финансовый 2 2 8" xfId="47510"/>
    <cellStyle name="Финансовый 2 2 9" xfId="47511"/>
    <cellStyle name="Финансовый 2 2_FORMA23-N.ENRG.2011 (v0.1)" xfId="47512"/>
    <cellStyle name="Финансовый 2 20" xfId="16386"/>
    <cellStyle name="Финансовый 2 21" xfId="16387"/>
    <cellStyle name="Финансовый 2 22" xfId="16388"/>
    <cellStyle name="Финансовый 2 23" xfId="16389"/>
    <cellStyle name="Финансовый 2 24" xfId="16390"/>
    <cellStyle name="Финансовый 2 25" xfId="16391"/>
    <cellStyle name="Финансовый 2 26" xfId="16392"/>
    <cellStyle name="Финансовый 2 27" xfId="16393"/>
    <cellStyle name="Финансовый 2 28" xfId="47513"/>
    <cellStyle name="Финансовый 2 29" xfId="47514"/>
    <cellStyle name="Финансовый 2 3" xfId="16394"/>
    <cellStyle name="Финансовый 2 3 2" xfId="16395"/>
    <cellStyle name="Финансовый 2 3 2 2" xfId="16396"/>
    <cellStyle name="Финансовый 2 3 2 2 10" xfId="16397"/>
    <cellStyle name="Финансовый 2 3 2 2 10 2" xfId="61173"/>
    <cellStyle name="Финансовый 2 3 2 2 11" xfId="47515"/>
    <cellStyle name="Финансовый 2 3 2 2 12" xfId="47516"/>
    <cellStyle name="Финансовый 2 3 2 2 2" xfId="16398"/>
    <cellStyle name="Финансовый 2 3 2 2 2 10" xfId="61174"/>
    <cellStyle name="Финансовый 2 3 2 2 2 2" xfId="16399"/>
    <cellStyle name="Финансовый 2 3 2 2 2 2 2" xfId="16400"/>
    <cellStyle name="Финансовый 2 3 2 2 2 2 2 2" xfId="61175"/>
    <cellStyle name="Финансовый 2 3 2 2 2 2 2 2 2" xfId="61176"/>
    <cellStyle name="Финансовый 2 3 2 2 2 2 2 3" xfId="61177"/>
    <cellStyle name="Финансовый 2 3 2 2 2 2 2 3 2" xfId="61178"/>
    <cellStyle name="Финансовый 2 3 2 2 2 2 2 4" xfId="61179"/>
    <cellStyle name="Финансовый 2 3 2 2 2 2 3" xfId="16401"/>
    <cellStyle name="Финансовый 2 3 2 2 2 2 3 2" xfId="61180"/>
    <cellStyle name="Финансовый 2 3 2 2 2 2 4" xfId="61181"/>
    <cellStyle name="Финансовый 2 3 2 2 2 2 4 2" xfId="61182"/>
    <cellStyle name="Финансовый 2 3 2 2 2 2 5" xfId="61183"/>
    <cellStyle name="Финансовый 2 3 2 2 2 2_НВВ РСК 2019 (II пол) МАКС" xfId="61184"/>
    <cellStyle name="Финансовый 2 3 2 2 2 3" xfId="16402"/>
    <cellStyle name="Финансовый 2 3 2 2 2 3 2" xfId="16403"/>
    <cellStyle name="Финансовый 2 3 2 2 2 3 2 2" xfId="61185"/>
    <cellStyle name="Финансовый 2 3 2 2 2 3 3" xfId="16404"/>
    <cellStyle name="Финансовый 2 3 2 2 2 3 3 2" xfId="61186"/>
    <cellStyle name="Финансовый 2 3 2 2 2 3 4" xfId="61187"/>
    <cellStyle name="Финансовый 2 3 2 2 2 4" xfId="16405"/>
    <cellStyle name="Финансовый 2 3 2 2 2 4 2" xfId="61188"/>
    <cellStyle name="Финансовый 2 3 2 2 2 5" xfId="16406"/>
    <cellStyle name="Финансовый 2 3 2 2 2 5 2" xfId="61189"/>
    <cellStyle name="Финансовый 2 3 2 2 2 6" xfId="16407"/>
    <cellStyle name="Финансовый 2 3 2 2 2 6 2" xfId="61190"/>
    <cellStyle name="Финансовый 2 3 2 2 2 7" xfId="47517"/>
    <cellStyle name="Финансовый 2 3 2 2 2 7 2" xfId="61191"/>
    <cellStyle name="Финансовый 2 3 2 2 2 8" xfId="47518"/>
    <cellStyle name="Финансовый 2 3 2 2 2 8 2" xfId="61192"/>
    <cellStyle name="Финансовый 2 3 2 2 2 9" xfId="61193"/>
    <cellStyle name="Финансовый 2 3 2 2 2 9 2" xfId="61194"/>
    <cellStyle name="Финансовый 2 3 2 2 2_Лист1" xfId="61195"/>
    <cellStyle name="Финансовый 2 3 2 2 3" xfId="16408"/>
    <cellStyle name="Финансовый 2 3 2 2 3 2" xfId="61196"/>
    <cellStyle name="Финансовый 2 3 2 2 3 2 2" xfId="61197"/>
    <cellStyle name="Финансовый 2 3 2 2 3 2 2 2" xfId="61198"/>
    <cellStyle name="Финансовый 2 3 2 2 3 2 3" xfId="61199"/>
    <cellStyle name="Финансовый 2 3 2 2 3 2 3 2" xfId="61200"/>
    <cellStyle name="Финансовый 2 3 2 2 3 2 4" xfId="61201"/>
    <cellStyle name="Финансовый 2 3 2 2 3 3" xfId="61202"/>
    <cellStyle name="Финансовый 2 3 2 2 3 3 2" xfId="61203"/>
    <cellStyle name="Финансовый 2 3 2 2 3 4" xfId="61204"/>
    <cellStyle name="Финансовый 2 3 2 2 3 4 2" xfId="61205"/>
    <cellStyle name="Финансовый 2 3 2 2 3 5" xfId="61206"/>
    <cellStyle name="Финансовый 2 3 2 2 3_НВВ РСК 2019 (II пол) МАКС" xfId="61207"/>
    <cellStyle name="Финансовый 2 3 2 2 4" xfId="16409"/>
    <cellStyle name="Финансовый 2 3 2 2 4 2" xfId="16410"/>
    <cellStyle name="Финансовый 2 3 2 2 4 2 2" xfId="61208"/>
    <cellStyle name="Финансовый 2 3 2 2 4 3" xfId="16411"/>
    <cellStyle name="Финансовый 2 3 2 2 4 3 2" xfId="61209"/>
    <cellStyle name="Финансовый 2 3 2 2 4 4" xfId="61210"/>
    <cellStyle name="Финансовый 2 3 2 2 5" xfId="16412"/>
    <cellStyle name="Финансовый 2 3 2 2 5 2" xfId="16413"/>
    <cellStyle name="Финансовый 2 3 2 2 5 3" xfId="16414"/>
    <cellStyle name="Финансовый 2 3 2 2 6" xfId="16415"/>
    <cellStyle name="Финансовый 2 3 2 2 6 2" xfId="61211"/>
    <cellStyle name="Финансовый 2 3 2 2 7" xfId="16416"/>
    <cellStyle name="Финансовый 2 3 2 2 7 2" xfId="61212"/>
    <cellStyle name="Финансовый 2 3 2 2 8" xfId="16417"/>
    <cellStyle name="Финансовый 2 3 2 2 8 2" xfId="61213"/>
    <cellStyle name="Финансовый 2 3 2 2 9" xfId="16418"/>
    <cellStyle name="Финансовый 2 3 2 2 9 2" xfId="61214"/>
    <cellStyle name="Финансовый 2 3 2 2_Лист1" xfId="61215"/>
    <cellStyle name="Финансовый 2 3 2 3" xfId="16419"/>
    <cellStyle name="Финансовый 2 3 2 3 10" xfId="47519"/>
    <cellStyle name="Финансовый 2 3 2 3 10 2" xfId="61216"/>
    <cellStyle name="Финансовый 2 3 2 3 11" xfId="47520"/>
    <cellStyle name="Финансовый 2 3 2 3 2" xfId="16420"/>
    <cellStyle name="Финансовый 2 3 2 3 2 10" xfId="61217"/>
    <cellStyle name="Финансовый 2 3 2 3 2 2" xfId="16421"/>
    <cellStyle name="Финансовый 2 3 2 3 2 2 2" xfId="16422"/>
    <cellStyle name="Финансовый 2 3 2 3 2 2 2 2" xfId="61218"/>
    <cellStyle name="Финансовый 2 3 2 3 2 2 2 2 2" xfId="61219"/>
    <cellStyle name="Финансовый 2 3 2 3 2 2 2 3" xfId="61220"/>
    <cellStyle name="Финансовый 2 3 2 3 2 2 2 3 2" xfId="61221"/>
    <cellStyle name="Финансовый 2 3 2 3 2 2 2 4" xfId="61222"/>
    <cellStyle name="Финансовый 2 3 2 3 2 2 3" xfId="16423"/>
    <cellStyle name="Финансовый 2 3 2 3 2 2 3 2" xfId="61223"/>
    <cellStyle name="Финансовый 2 3 2 3 2 2 4" xfId="61224"/>
    <cellStyle name="Финансовый 2 3 2 3 2 2 4 2" xfId="61225"/>
    <cellStyle name="Финансовый 2 3 2 3 2 2 5" xfId="61226"/>
    <cellStyle name="Финансовый 2 3 2 3 2 2_НВВ РСК 2019 (II пол) МАКС" xfId="61227"/>
    <cellStyle name="Финансовый 2 3 2 3 2 3" xfId="16424"/>
    <cellStyle name="Финансовый 2 3 2 3 2 3 2" xfId="16425"/>
    <cellStyle name="Финансовый 2 3 2 3 2 3 2 2" xfId="61228"/>
    <cellStyle name="Финансовый 2 3 2 3 2 3 3" xfId="16426"/>
    <cellStyle name="Финансовый 2 3 2 3 2 3 3 2" xfId="61229"/>
    <cellStyle name="Финансовый 2 3 2 3 2 3 4" xfId="61230"/>
    <cellStyle name="Финансовый 2 3 2 3 2 4" xfId="16427"/>
    <cellStyle name="Финансовый 2 3 2 3 2 4 2" xfId="61231"/>
    <cellStyle name="Финансовый 2 3 2 3 2 5" xfId="16428"/>
    <cellStyle name="Финансовый 2 3 2 3 2 5 2" xfId="61232"/>
    <cellStyle name="Финансовый 2 3 2 3 2 6" xfId="16429"/>
    <cellStyle name="Финансовый 2 3 2 3 2 6 2" xfId="61233"/>
    <cellStyle name="Финансовый 2 3 2 3 2 7" xfId="47521"/>
    <cellStyle name="Финансовый 2 3 2 3 2 7 2" xfId="61234"/>
    <cellStyle name="Финансовый 2 3 2 3 2 8" xfId="47522"/>
    <cellStyle name="Финансовый 2 3 2 3 2 8 2" xfId="61235"/>
    <cellStyle name="Финансовый 2 3 2 3 2 9" xfId="61236"/>
    <cellStyle name="Финансовый 2 3 2 3 2 9 2" xfId="61237"/>
    <cellStyle name="Финансовый 2 3 2 3 2_Лист1" xfId="61238"/>
    <cellStyle name="Финансовый 2 3 2 3 3" xfId="16430"/>
    <cellStyle name="Финансовый 2 3 2 3 3 2" xfId="16431"/>
    <cellStyle name="Финансовый 2 3 2 3 3 2 2" xfId="61239"/>
    <cellStyle name="Финансовый 2 3 2 3 3 2 2 2" xfId="61240"/>
    <cellStyle name="Финансовый 2 3 2 3 3 2 3" xfId="61241"/>
    <cellStyle name="Финансовый 2 3 2 3 3 2 3 2" xfId="61242"/>
    <cellStyle name="Финансовый 2 3 2 3 3 2 4" xfId="61243"/>
    <cellStyle name="Финансовый 2 3 2 3 3 3" xfId="16432"/>
    <cellStyle name="Финансовый 2 3 2 3 3 3 2" xfId="61244"/>
    <cellStyle name="Финансовый 2 3 2 3 3 4" xfId="61245"/>
    <cellStyle name="Финансовый 2 3 2 3 3 4 2" xfId="61246"/>
    <cellStyle name="Финансовый 2 3 2 3 3 5" xfId="61247"/>
    <cellStyle name="Финансовый 2 3 2 3 3_НВВ РСК 2019 (II пол) МАКС" xfId="61248"/>
    <cellStyle name="Финансовый 2 3 2 3 4" xfId="16433"/>
    <cellStyle name="Финансовый 2 3 2 3 4 2" xfId="16434"/>
    <cellStyle name="Финансовый 2 3 2 3 4 2 2" xfId="61249"/>
    <cellStyle name="Финансовый 2 3 2 3 4 3" xfId="16435"/>
    <cellStyle name="Финансовый 2 3 2 3 4 3 2" xfId="61250"/>
    <cellStyle name="Финансовый 2 3 2 3 4 4" xfId="61251"/>
    <cellStyle name="Финансовый 2 3 2 3 5" xfId="16436"/>
    <cellStyle name="Финансовый 2 3 2 3 5 2" xfId="61252"/>
    <cellStyle name="Финансовый 2 3 2 3 6" xfId="16437"/>
    <cellStyle name="Финансовый 2 3 2 3 6 2" xfId="61253"/>
    <cellStyle name="Финансовый 2 3 2 3 7" xfId="16438"/>
    <cellStyle name="Финансовый 2 3 2 3 7 2" xfId="61254"/>
    <cellStyle name="Финансовый 2 3 2 3 8" xfId="16439"/>
    <cellStyle name="Финансовый 2 3 2 3 8 2" xfId="61255"/>
    <cellStyle name="Финансовый 2 3 2 3 9" xfId="16440"/>
    <cellStyle name="Финансовый 2 3 2 3 9 2" xfId="61256"/>
    <cellStyle name="Финансовый 2 3 2 3_Лист1" xfId="61257"/>
    <cellStyle name="Финансовый 2 3 2 4" xfId="16441"/>
    <cellStyle name="Финансовый 2 3 2 4 10" xfId="61258"/>
    <cellStyle name="Финансовый 2 3 2 4 10 2" xfId="61259"/>
    <cellStyle name="Финансовый 2 3 2 4 11" xfId="61260"/>
    <cellStyle name="Финансовый 2 3 2 4 2" xfId="16442"/>
    <cellStyle name="Финансовый 2 3 2 4 2 10" xfId="61261"/>
    <cellStyle name="Финансовый 2 3 2 4 2 2" xfId="16443"/>
    <cellStyle name="Финансовый 2 3 2 4 2 2 2" xfId="16444"/>
    <cellStyle name="Финансовый 2 3 2 4 2 2 2 2" xfId="61262"/>
    <cellStyle name="Финансовый 2 3 2 4 2 2 2 2 2" xfId="61263"/>
    <cellStyle name="Финансовый 2 3 2 4 2 2 2 3" xfId="61264"/>
    <cellStyle name="Финансовый 2 3 2 4 2 2 2 3 2" xfId="61265"/>
    <cellStyle name="Финансовый 2 3 2 4 2 2 2 4" xfId="61266"/>
    <cellStyle name="Финансовый 2 3 2 4 2 2 3" xfId="16445"/>
    <cellStyle name="Финансовый 2 3 2 4 2 2 3 2" xfId="61267"/>
    <cellStyle name="Финансовый 2 3 2 4 2 2 4" xfId="61268"/>
    <cellStyle name="Финансовый 2 3 2 4 2 2 4 2" xfId="61269"/>
    <cellStyle name="Финансовый 2 3 2 4 2 2 5" xfId="61270"/>
    <cellStyle name="Финансовый 2 3 2 4 2 2_НВВ РСК 2019 (II пол) МАКС" xfId="61271"/>
    <cellStyle name="Финансовый 2 3 2 4 2 3" xfId="16446"/>
    <cellStyle name="Финансовый 2 3 2 4 2 3 2" xfId="16447"/>
    <cellStyle name="Финансовый 2 3 2 4 2 3 2 2" xfId="61272"/>
    <cellStyle name="Финансовый 2 3 2 4 2 3 3" xfId="16448"/>
    <cellStyle name="Финансовый 2 3 2 4 2 3 3 2" xfId="61273"/>
    <cellStyle name="Финансовый 2 3 2 4 2 3 4" xfId="61274"/>
    <cellStyle name="Финансовый 2 3 2 4 2 4" xfId="16449"/>
    <cellStyle name="Финансовый 2 3 2 4 2 4 2" xfId="61275"/>
    <cellStyle name="Финансовый 2 3 2 4 2 5" xfId="16450"/>
    <cellStyle name="Финансовый 2 3 2 4 2 5 2" xfId="61276"/>
    <cellStyle name="Финансовый 2 3 2 4 2 6" xfId="16451"/>
    <cellStyle name="Финансовый 2 3 2 4 2 6 2" xfId="61277"/>
    <cellStyle name="Финансовый 2 3 2 4 2 7" xfId="47523"/>
    <cellStyle name="Финансовый 2 3 2 4 2 7 2" xfId="61278"/>
    <cellStyle name="Финансовый 2 3 2 4 2 8" xfId="47524"/>
    <cellStyle name="Финансовый 2 3 2 4 2 8 2" xfId="61279"/>
    <cellStyle name="Финансовый 2 3 2 4 2 9" xfId="61280"/>
    <cellStyle name="Финансовый 2 3 2 4 2 9 2" xfId="61281"/>
    <cellStyle name="Финансовый 2 3 2 4 2_Лист1" xfId="61282"/>
    <cellStyle name="Финансовый 2 3 2 4 3" xfId="16452"/>
    <cellStyle name="Финансовый 2 3 2 4 3 2" xfId="16453"/>
    <cellStyle name="Финансовый 2 3 2 4 3 2 2" xfId="61283"/>
    <cellStyle name="Финансовый 2 3 2 4 3 2 2 2" xfId="61284"/>
    <cellStyle name="Финансовый 2 3 2 4 3 2 3" xfId="61285"/>
    <cellStyle name="Финансовый 2 3 2 4 3 2 3 2" xfId="61286"/>
    <cellStyle name="Финансовый 2 3 2 4 3 2 4" xfId="61287"/>
    <cellStyle name="Финансовый 2 3 2 4 3 3" xfId="16454"/>
    <cellStyle name="Финансовый 2 3 2 4 3 3 2" xfId="61288"/>
    <cellStyle name="Финансовый 2 3 2 4 3 4" xfId="61289"/>
    <cellStyle name="Финансовый 2 3 2 4 3 4 2" xfId="61290"/>
    <cellStyle name="Финансовый 2 3 2 4 3 5" xfId="61291"/>
    <cellStyle name="Финансовый 2 3 2 4 3_НВВ РСК 2019 (II пол) МАКС" xfId="61292"/>
    <cellStyle name="Финансовый 2 3 2 4 4" xfId="16455"/>
    <cellStyle name="Финансовый 2 3 2 4 4 2" xfId="16456"/>
    <cellStyle name="Финансовый 2 3 2 4 4 2 2" xfId="61293"/>
    <cellStyle name="Финансовый 2 3 2 4 4 3" xfId="16457"/>
    <cellStyle name="Финансовый 2 3 2 4 4 3 2" xfId="61294"/>
    <cellStyle name="Финансовый 2 3 2 4 4 4" xfId="61295"/>
    <cellStyle name="Финансовый 2 3 2 4 5" xfId="16458"/>
    <cellStyle name="Финансовый 2 3 2 4 5 2" xfId="61296"/>
    <cellStyle name="Финансовый 2 3 2 4 6" xfId="16459"/>
    <cellStyle name="Финансовый 2 3 2 4 6 2" xfId="61297"/>
    <cellStyle name="Финансовый 2 3 2 4 7" xfId="16460"/>
    <cellStyle name="Финансовый 2 3 2 4 7 2" xfId="61298"/>
    <cellStyle name="Финансовый 2 3 2 4 8" xfId="47525"/>
    <cellStyle name="Финансовый 2 3 2 4 8 2" xfId="61299"/>
    <cellStyle name="Финансовый 2 3 2 4 9" xfId="47526"/>
    <cellStyle name="Финансовый 2 3 2 4 9 2" xfId="61300"/>
    <cellStyle name="Финансовый 2 3 2 4_Лист1" xfId="61301"/>
    <cellStyle name="Финансовый 2 3 2 5" xfId="16461"/>
    <cellStyle name="Финансовый 2 3 2 6" xfId="16462"/>
    <cellStyle name="Финансовый 2 3 2 7" xfId="16463"/>
    <cellStyle name="Финансовый 2 3 2 8" xfId="47527"/>
    <cellStyle name="Финансовый 2 3 2_Лист1" xfId="61302"/>
    <cellStyle name="Финансовый 2 3 3" xfId="16464"/>
    <cellStyle name="Финансовый 2 3 3 10" xfId="47528"/>
    <cellStyle name="Финансовый 2 3 3 10 2" xfId="61303"/>
    <cellStyle name="Финансовый 2 3 3 11" xfId="47529"/>
    <cellStyle name="Финансовый 2 3 3 2" xfId="16465"/>
    <cellStyle name="Финансовый 2 3 3 2 10" xfId="61304"/>
    <cellStyle name="Финансовый 2 3 3 2 2" xfId="16466"/>
    <cellStyle name="Финансовый 2 3 3 2 2 2" xfId="16467"/>
    <cellStyle name="Финансовый 2 3 3 2 2 2 2" xfId="61305"/>
    <cellStyle name="Финансовый 2 3 3 2 2 2 2 2" xfId="61306"/>
    <cellStyle name="Финансовый 2 3 3 2 2 2 3" xfId="61307"/>
    <cellStyle name="Финансовый 2 3 3 2 2 2 3 2" xfId="61308"/>
    <cellStyle name="Финансовый 2 3 3 2 2 2 4" xfId="61309"/>
    <cellStyle name="Финансовый 2 3 3 2 2 3" xfId="16468"/>
    <cellStyle name="Финансовый 2 3 3 2 2 3 2" xfId="61310"/>
    <cellStyle name="Финансовый 2 3 3 2 2 4" xfId="61311"/>
    <cellStyle name="Финансовый 2 3 3 2 2 4 2" xfId="61312"/>
    <cellStyle name="Финансовый 2 3 3 2 2 5" xfId="61313"/>
    <cellStyle name="Финансовый 2 3 3 2 2_НВВ РСК 2019 (II пол) МАКС" xfId="61314"/>
    <cellStyle name="Финансовый 2 3 3 2 3" xfId="16469"/>
    <cellStyle name="Финансовый 2 3 3 2 3 2" xfId="16470"/>
    <cellStyle name="Финансовый 2 3 3 2 3 2 2" xfId="61315"/>
    <cellStyle name="Финансовый 2 3 3 2 3 3" xfId="16471"/>
    <cellStyle name="Финансовый 2 3 3 2 3 3 2" xfId="61316"/>
    <cellStyle name="Финансовый 2 3 3 2 3 4" xfId="61317"/>
    <cellStyle name="Финансовый 2 3 3 2 4" xfId="16472"/>
    <cellStyle name="Финансовый 2 3 3 2 4 2" xfId="61318"/>
    <cellStyle name="Финансовый 2 3 3 2 5" xfId="16473"/>
    <cellStyle name="Финансовый 2 3 3 2 5 2" xfId="61319"/>
    <cellStyle name="Финансовый 2 3 3 2 6" xfId="16474"/>
    <cellStyle name="Финансовый 2 3 3 2 6 2" xfId="61320"/>
    <cellStyle name="Финансовый 2 3 3 2 7" xfId="47530"/>
    <cellStyle name="Финансовый 2 3 3 2 7 2" xfId="61321"/>
    <cellStyle name="Финансовый 2 3 3 2 8" xfId="47531"/>
    <cellStyle name="Финансовый 2 3 3 2 8 2" xfId="61322"/>
    <cellStyle name="Финансовый 2 3 3 2 9" xfId="61323"/>
    <cellStyle name="Финансовый 2 3 3 2 9 2" xfId="61324"/>
    <cellStyle name="Финансовый 2 3 3 2_Лист1" xfId="61325"/>
    <cellStyle name="Финансовый 2 3 3 3" xfId="16475"/>
    <cellStyle name="Финансовый 2 3 3 3 2" xfId="16476"/>
    <cellStyle name="Финансовый 2 3 3 3 2 2" xfId="61326"/>
    <cellStyle name="Финансовый 2 3 3 3 2 2 2" xfId="61327"/>
    <cellStyle name="Финансовый 2 3 3 3 2 3" xfId="61328"/>
    <cellStyle name="Финансовый 2 3 3 3 2 3 2" xfId="61329"/>
    <cellStyle name="Финансовый 2 3 3 3 2 4" xfId="61330"/>
    <cellStyle name="Финансовый 2 3 3 3 3" xfId="16477"/>
    <cellStyle name="Финансовый 2 3 3 3 3 2" xfId="61331"/>
    <cellStyle name="Финансовый 2 3 3 3 4" xfId="61332"/>
    <cellStyle name="Финансовый 2 3 3 3 4 2" xfId="61333"/>
    <cellStyle name="Финансовый 2 3 3 3 5" xfId="61334"/>
    <cellStyle name="Финансовый 2 3 3 3_НВВ РСК 2019 (II пол) МАКС" xfId="61335"/>
    <cellStyle name="Финансовый 2 3 3 4" xfId="16478"/>
    <cellStyle name="Финансовый 2 3 3 4 2" xfId="16479"/>
    <cellStyle name="Финансовый 2 3 3 4 2 2" xfId="61336"/>
    <cellStyle name="Финансовый 2 3 3 4 3" xfId="16480"/>
    <cellStyle name="Финансовый 2 3 3 4 3 2" xfId="61337"/>
    <cellStyle name="Финансовый 2 3 3 4 4" xfId="61338"/>
    <cellStyle name="Финансовый 2 3 3 5" xfId="16481"/>
    <cellStyle name="Финансовый 2 3 3 5 2" xfId="61339"/>
    <cellStyle name="Финансовый 2 3 3 6" xfId="16482"/>
    <cellStyle name="Финансовый 2 3 3 6 2" xfId="61340"/>
    <cellStyle name="Финансовый 2 3 3 7" xfId="16483"/>
    <cellStyle name="Финансовый 2 3 3 7 2" xfId="61341"/>
    <cellStyle name="Финансовый 2 3 3 8" xfId="16484"/>
    <cellStyle name="Финансовый 2 3 3 8 2" xfId="61342"/>
    <cellStyle name="Финансовый 2 3 3 9" xfId="16485"/>
    <cellStyle name="Финансовый 2 3 3 9 2" xfId="61343"/>
    <cellStyle name="Финансовый 2 3 3_Лист1" xfId="61344"/>
    <cellStyle name="Финансовый 2 3 4" xfId="16486"/>
    <cellStyle name="Финансовый 2 3 4 10" xfId="47532"/>
    <cellStyle name="Финансовый 2 3 4 10 2" xfId="61345"/>
    <cellStyle name="Финансовый 2 3 4 11" xfId="47533"/>
    <cellStyle name="Финансовый 2 3 4 2" xfId="16487"/>
    <cellStyle name="Финансовый 2 3 4 2 10" xfId="61346"/>
    <cellStyle name="Финансовый 2 3 4 2 2" xfId="16488"/>
    <cellStyle name="Финансовый 2 3 4 2 2 2" xfId="16489"/>
    <cellStyle name="Финансовый 2 3 4 2 2 2 2" xfId="61347"/>
    <cellStyle name="Финансовый 2 3 4 2 2 2 2 2" xfId="61348"/>
    <cellStyle name="Финансовый 2 3 4 2 2 2 3" xfId="61349"/>
    <cellStyle name="Финансовый 2 3 4 2 2 2 3 2" xfId="61350"/>
    <cellStyle name="Финансовый 2 3 4 2 2 2 4" xfId="61351"/>
    <cellStyle name="Финансовый 2 3 4 2 2 3" xfId="16490"/>
    <cellStyle name="Финансовый 2 3 4 2 2 3 2" xfId="61352"/>
    <cellStyle name="Финансовый 2 3 4 2 2 4" xfId="61353"/>
    <cellStyle name="Финансовый 2 3 4 2 2 4 2" xfId="61354"/>
    <cellStyle name="Финансовый 2 3 4 2 2 5" xfId="61355"/>
    <cellStyle name="Финансовый 2 3 4 2 2_НВВ РСК 2019 (II пол) МАКС" xfId="61356"/>
    <cellStyle name="Финансовый 2 3 4 2 3" xfId="16491"/>
    <cellStyle name="Финансовый 2 3 4 2 3 2" xfId="16492"/>
    <cellStyle name="Финансовый 2 3 4 2 3 2 2" xfId="61357"/>
    <cellStyle name="Финансовый 2 3 4 2 3 3" xfId="16493"/>
    <cellStyle name="Финансовый 2 3 4 2 3 3 2" xfId="61358"/>
    <cellStyle name="Финансовый 2 3 4 2 3 4" xfId="61359"/>
    <cellStyle name="Финансовый 2 3 4 2 4" xfId="16494"/>
    <cellStyle name="Финансовый 2 3 4 2 4 2" xfId="61360"/>
    <cellStyle name="Финансовый 2 3 4 2 5" xfId="16495"/>
    <cellStyle name="Финансовый 2 3 4 2 5 2" xfId="61361"/>
    <cellStyle name="Финансовый 2 3 4 2 6" xfId="16496"/>
    <cellStyle name="Финансовый 2 3 4 2 6 2" xfId="61362"/>
    <cellStyle name="Финансовый 2 3 4 2 7" xfId="47534"/>
    <cellStyle name="Финансовый 2 3 4 2 7 2" xfId="61363"/>
    <cellStyle name="Финансовый 2 3 4 2 8" xfId="47535"/>
    <cellStyle name="Финансовый 2 3 4 2 8 2" xfId="61364"/>
    <cellStyle name="Финансовый 2 3 4 2 9" xfId="61365"/>
    <cellStyle name="Финансовый 2 3 4 2 9 2" xfId="61366"/>
    <cellStyle name="Финансовый 2 3 4 2_Лист1" xfId="61367"/>
    <cellStyle name="Финансовый 2 3 4 3" xfId="16497"/>
    <cellStyle name="Финансовый 2 3 4 3 2" xfId="16498"/>
    <cellStyle name="Финансовый 2 3 4 3 2 2" xfId="61368"/>
    <cellStyle name="Финансовый 2 3 4 3 2 2 2" xfId="61369"/>
    <cellStyle name="Финансовый 2 3 4 3 2 3" xfId="61370"/>
    <cellStyle name="Финансовый 2 3 4 3 2 3 2" xfId="61371"/>
    <cellStyle name="Финансовый 2 3 4 3 2 4" xfId="61372"/>
    <cellStyle name="Финансовый 2 3 4 3 3" xfId="16499"/>
    <cellStyle name="Финансовый 2 3 4 3 3 2" xfId="61373"/>
    <cellStyle name="Финансовый 2 3 4 3 4" xfId="61374"/>
    <cellStyle name="Финансовый 2 3 4 3 4 2" xfId="61375"/>
    <cellStyle name="Финансовый 2 3 4 3 5" xfId="61376"/>
    <cellStyle name="Финансовый 2 3 4 3_НВВ РСК 2019 (II пол) МАКС" xfId="61377"/>
    <cellStyle name="Финансовый 2 3 4 4" xfId="16500"/>
    <cellStyle name="Финансовый 2 3 4 4 2" xfId="16501"/>
    <cellStyle name="Финансовый 2 3 4 4 2 2" xfId="61378"/>
    <cellStyle name="Финансовый 2 3 4 4 3" xfId="16502"/>
    <cellStyle name="Финансовый 2 3 4 4 3 2" xfId="61379"/>
    <cellStyle name="Финансовый 2 3 4 4 4" xfId="61380"/>
    <cellStyle name="Финансовый 2 3 4 5" xfId="16503"/>
    <cellStyle name="Финансовый 2 3 4 5 2" xfId="61381"/>
    <cellStyle name="Финансовый 2 3 4 6" xfId="16504"/>
    <cellStyle name="Финансовый 2 3 4 6 2" xfId="61382"/>
    <cellStyle name="Финансовый 2 3 4 7" xfId="16505"/>
    <cellStyle name="Финансовый 2 3 4 7 2" xfId="61383"/>
    <cellStyle name="Финансовый 2 3 4 8" xfId="16506"/>
    <cellStyle name="Финансовый 2 3 4 8 2" xfId="61384"/>
    <cellStyle name="Финансовый 2 3 4 9" xfId="16507"/>
    <cellStyle name="Финансовый 2 3 4 9 2" xfId="61385"/>
    <cellStyle name="Финансовый 2 3 4_Лист1" xfId="61386"/>
    <cellStyle name="Финансовый 2 3 5" xfId="16508"/>
    <cellStyle name="Финансовый 2 3 5 10" xfId="61387"/>
    <cellStyle name="Финансовый 2 3 5 10 2" xfId="61388"/>
    <cellStyle name="Финансовый 2 3 5 11" xfId="61389"/>
    <cellStyle name="Финансовый 2 3 5 2" xfId="16509"/>
    <cellStyle name="Финансовый 2 3 5 2 10" xfId="61390"/>
    <cellStyle name="Финансовый 2 3 5 2 2" xfId="16510"/>
    <cellStyle name="Финансовый 2 3 5 2 2 2" xfId="16511"/>
    <cellStyle name="Финансовый 2 3 5 2 2 2 2" xfId="61391"/>
    <cellStyle name="Финансовый 2 3 5 2 2 2 2 2" xfId="61392"/>
    <cellStyle name="Финансовый 2 3 5 2 2 2 3" xfId="61393"/>
    <cellStyle name="Финансовый 2 3 5 2 2 2 3 2" xfId="61394"/>
    <cellStyle name="Финансовый 2 3 5 2 2 2 4" xfId="61395"/>
    <cellStyle name="Финансовый 2 3 5 2 2 3" xfId="16512"/>
    <cellStyle name="Финансовый 2 3 5 2 2 3 2" xfId="61396"/>
    <cellStyle name="Финансовый 2 3 5 2 2 4" xfId="61397"/>
    <cellStyle name="Финансовый 2 3 5 2 2 4 2" xfId="61398"/>
    <cellStyle name="Финансовый 2 3 5 2 2 5" xfId="61399"/>
    <cellStyle name="Финансовый 2 3 5 2 2_НВВ РСК 2019 (II пол) МАКС" xfId="61400"/>
    <cellStyle name="Финансовый 2 3 5 2 3" xfId="16513"/>
    <cellStyle name="Финансовый 2 3 5 2 3 2" xfId="16514"/>
    <cellStyle name="Финансовый 2 3 5 2 3 2 2" xfId="61401"/>
    <cellStyle name="Финансовый 2 3 5 2 3 3" xfId="16515"/>
    <cellStyle name="Финансовый 2 3 5 2 3 3 2" xfId="61402"/>
    <cellStyle name="Финансовый 2 3 5 2 3 4" xfId="61403"/>
    <cellStyle name="Финансовый 2 3 5 2 4" xfId="16516"/>
    <cellStyle name="Финансовый 2 3 5 2 4 2" xfId="61404"/>
    <cellStyle name="Финансовый 2 3 5 2 5" xfId="16517"/>
    <cellStyle name="Финансовый 2 3 5 2 5 2" xfId="61405"/>
    <cellStyle name="Финансовый 2 3 5 2 6" xfId="16518"/>
    <cellStyle name="Финансовый 2 3 5 2 6 2" xfId="61406"/>
    <cellStyle name="Финансовый 2 3 5 2 7" xfId="47536"/>
    <cellStyle name="Финансовый 2 3 5 2 7 2" xfId="61407"/>
    <cellStyle name="Финансовый 2 3 5 2 8" xfId="47537"/>
    <cellStyle name="Финансовый 2 3 5 2 8 2" xfId="61408"/>
    <cellStyle name="Финансовый 2 3 5 2 9" xfId="61409"/>
    <cellStyle name="Финансовый 2 3 5 2 9 2" xfId="61410"/>
    <cellStyle name="Финансовый 2 3 5 2_Лист1" xfId="61411"/>
    <cellStyle name="Финансовый 2 3 5 3" xfId="16519"/>
    <cellStyle name="Финансовый 2 3 5 3 2" xfId="16520"/>
    <cellStyle name="Финансовый 2 3 5 3 2 2" xfId="61412"/>
    <cellStyle name="Финансовый 2 3 5 3 2 2 2" xfId="61413"/>
    <cellStyle name="Финансовый 2 3 5 3 2 3" xfId="61414"/>
    <cellStyle name="Финансовый 2 3 5 3 2 3 2" xfId="61415"/>
    <cellStyle name="Финансовый 2 3 5 3 2 4" xfId="61416"/>
    <cellStyle name="Финансовый 2 3 5 3 3" xfId="16521"/>
    <cellStyle name="Финансовый 2 3 5 3 3 2" xfId="61417"/>
    <cellStyle name="Финансовый 2 3 5 3 4" xfId="61418"/>
    <cellStyle name="Финансовый 2 3 5 3 4 2" xfId="61419"/>
    <cellStyle name="Финансовый 2 3 5 3 5" xfId="61420"/>
    <cellStyle name="Финансовый 2 3 5 3_НВВ РСК 2019 (II пол) МАКС" xfId="61421"/>
    <cellStyle name="Финансовый 2 3 5 4" xfId="16522"/>
    <cellStyle name="Финансовый 2 3 5 4 2" xfId="16523"/>
    <cellStyle name="Финансовый 2 3 5 4 2 2" xfId="61422"/>
    <cellStyle name="Финансовый 2 3 5 4 3" xfId="16524"/>
    <cellStyle name="Финансовый 2 3 5 4 3 2" xfId="61423"/>
    <cellStyle name="Финансовый 2 3 5 4 4" xfId="61424"/>
    <cellStyle name="Финансовый 2 3 5 5" xfId="16525"/>
    <cellStyle name="Финансовый 2 3 5 5 2" xfId="61425"/>
    <cellStyle name="Финансовый 2 3 5 6" xfId="16526"/>
    <cellStyle name="Финансовый 2 3 5 6 2" xfId="61426"/>
    <cellStyle name="Финансовый 2 3 5 7" xfId="16527"/>
    <cellStyle name="Финансовый 2 3 5 7 2" xfId="61427"/>
    <cellStyle name="Финансовый 2 3 5 8" xfId="47538"/>
    <cellStyle name="Финансовый 2 3 5 8 2" xfId="61428"/>
    <cellStyle name="Финансовый 2 3 5 9" xfId="47539"/>
    <cellStyle name="Финансовый 2 3 5 9 2" xfId="61429"/>
    <cellStyle name="Финансовый 2 3 5_Лист1" xfId="61430"/>
    <cellStyle name="Финансовый 2 3 6" xfId="16528"/>
    <cellStyle name="Финансовый 2 3 6 2" xfId="47540"/>
    <cellStyle name="Финансовый 2 3 7" xfId="16529"/>
    <cellStyle name="Финансовый 2 3 8" xfId="47541"/>
    <cellStyle name="Финансовый 2 3 9" xfId="61431"/>
    <cellStyle name="Финансовый 2 3_Лист1" xfId="61432"/>
    <cellStyle name="Финансовый 2 30" xfId="47542"/>
    <cellStyle name="Финансовый 2 31" xfId="47543"/>
    <cellStyle name="Финансовый 2 32" xfId="47544"/>
    <cellStyle name="Финансовый 2 4" xfId="16530"/>
    <cellStyle name="Финансовый 2 4 2" xfId="16531"/>
    <cellStyle name="Финансовый 2 4 2 10" xfId="47545"/>
    <cellStyle name="Финансовый 2 4 2 11" xfId="47546"/>
    <cellStyle name="Финансовый 2 4 2 2" xfId="16532"/>
    <cellStyle name="Финансовый 2 4 2 2 10" xfId="61433"/>
    <cellStyle name="Финансовый 2 4 2 2 2" xfId="16533"/>
    <cellStyle name="Финансовый 2 4 2 2 2 2" xfId="16534"/>
    <cellStyle name="Финансовый 2 4 2 2 2 2 2" xfId="61434"/>
    <cellStyle name="Финансовый 2 4 2 2 2 2 2 2" xfId="61435"/>
    <cellStyle name="Финансовый 2 4 2 2 2 2 3" xfId="61436"/>
    <cellStyle name="Финансовый 2 4 2 2 2 2 3 2" xfId="61437"/>
    <cellStyle name="Финансовый 2 4 2 2 2 2 4" xfId="61438"/>
    <cellStyle name="Финансовый 2 4 2 2 2 3" xfId="16535"/>
    <cellStyle name="Финансовый 2 4 2 2 2 3 2" xfId="61439"/>
    <cellStyle name="Финансовый 2 4 2 2 2 4" xfId="61440"/>
    <cellStyle name="Финансовый 2 4 2 2 2 4 2" xfId="61441"/>
    <cellStyle name="Финансовый 2 4 2 2 2 5" xfId="61442"/>
    <cellStyle name="Финансовый 2 4 2 2 2_НВВ РСК 2019 (II пол) МАКС" xfId="61443"/>
    <cellStyle name="Финансовый 2 4 2 2 3" xfId="16536"/>
    <cellStyle name="Финансовый 2 4 2 2 3 2" xfId="16537"/>
    <cellStyle name="Финансовый 2 4 2 2 3 2 2" xfId="61444"/>
    <cellStyle name="Финансовый 2 4 2 2 3 3" xfId="16538"/>
    <cellStyle name="Финансовый 2 4 2 2 3 3 2" xfId="61445"/>
    <cellStyle name="Финансовый 2 4 2 2 3 4" xfId="61446"/>
    <cellStyle name="Финансовый 2 4 2 2 4" xfId="16539"/>
    <cellStyle name="Финансовый 2 4 2 2 4 2" xfId="61447"/>
    <cellStyle name="Финансовый 2 4 2 2 5" xfId="16540"/>
    <cellStyle name="Финансовый 2 4 2 2 5 2" xfId="61448"/>
    <cellStyle name="Финансовый 2 4 2 2 6" xfId="16541"/>
    <cellStyle name="Финансовый 2 4 2 2 6 2" xfId="61449"/>
    <cellStyle name="Финансовый 2 4 2 2 7" xfId="47547"/>
    <cellStyle name="Финансовый 2 4 2 2 7 2" xfId="61450"/>
    <cellStyle name="Финансовый 2 4 2 2 8" xfId="47548"/>
    <cellStyle name="Финансовый 2 4 2 2 8 2" xfId="61451"/>
    <cellStyle name="Финансовый 2 4 2 2 9" xfId="61452"/>
    <cellStyle name="Финансовый 2 4 2 2 9 2" xfId="61453"/>
    <cellStyle name="Финансовый 2 4 2 2_Лист1" xfId="61454"/>
    <cellStyle name="Финансовый 2 4 2 3" xfId="16542"/>
    <cellStyle name="Финансовый 2 4 2 4" xfId="16543"/>
    <cellStyle name="Финансовый 2 4 2 4 2" xfId="16544"/>
    <cellStyle name="Финансовый 2 4 2 4 3" xfId="16545"/>
    <cellStyle name="Финансовый 2 4 2 5" xfId="16546"/>
    <cellStyle name="Финансовый 2 4 2 6" xfId="16547"/>
    <cellStyle name="Финансовый 2 4 2 7" xfId="16548"/>
    <cellStyle name="Финансовый 2 4 2 8" xfId="16549"/>
    <cellStyle name="Финансовый 2 4 2 9" xfId="16550"/>
    <cellStyle name="Финансовый 2 4 2_Лист1" xfId="61455"/>
    <cellStyle name="Финансовый 2 4 3" xfId="16551"/>
    <cellStyle name="Финансовый 2 4 3 10" xfId="47549"/>
    <cellStyle name="Финансовый 2 4 3 10 2" xfId="61456"/>
    <cellStyle name="Финансовый 2 4 3 11" xfId="47550"/>
    <cellStyle name="Финансовый 2 4 3 2" xfId="16552"/>
    <cellStyle name="Финансовый 2 4 3 2 10" xfId="61457"/>
    <cellStyle name="Финансовый 2 4 3 2 2" xfId="16553"/>
    <cellStyle name="Финансовый 2 4 3 2 2 2" xfId="16554"/>
    <cellStyle name="Финансовый 2 4 3 2 2 2 2" xfId="61458"/>
    <cellStyle name="Финансовый 2 4 3 2 2 2 2 2" xfId="61459"/>
    <cellStyle name="Финансовый 2 4 3 2 2 2 3" xfId="61460"/>
    <cellStyle name="Финансовый 2 4 3 2 2 2 3 2" xfId="61461"/>
    <cellStyle name="Финансовый 2 4 3 2 2 2 4" xfId="61462"/>
    <cellStyle name="Финансовый 2 4 3 2 2 3" xfId="16555"/>
    <cellStyle name="Финансовый 2 4 3 2 2 3 2" xfId="61463"/>
    <cellStyle name="Финансовый 2 4 3 2 2 4" xfId="61464"/>
    <cellStyle name="Финансовый 2 4 3 2 2 4 2" xfId="61465"/>
    <cellStyle name="Финансовый 2 4 3 2 2 5" xfId="61466"/>
    <cellStyle name="Финансовый 2 4 3 2 2_НВВ РСК 2019 (II пол) МАКС" xfId="61467"/>
    <cellStyle name="Финансовый 2 4 3 2 3" xfId="16556"/>
    <cellStyle name="Финансовый 2 4 3 2 3 2" xfId="16557"/>
    <cellStyle name="Финансовый 2 4 3 2 3 2 2" xfId="61468"/>
    <cellStyle name="Финансовый 2 4 3 2 3 3" xfId="16558"/>
    <cellStyle name="Финансовый 2 4 3 2 3 3 2" xfId="61469"/>
    <cellStyle name="Финансовый 2 4 3 2 3 4" xfId="61470"/>
    <cellStyle name="Финансовый 2 4 3 2 4" xfId="16559"/>
    <cellStyle name="Финансовый 2 4 3 2 4 2" xfId="61471"/>
    <cellStyle name="Финансовый 2 4 3 2 5" xfId="16560"/>
    <cellStyle name="Финансовый 2 4 3 2 5 2" xfId="61472"/>
    <cellStyle name="Финансовый 2 4 3 2 6" xfId="16561"/>
    <cellStyle name="Финансовый 2 4 3 2 6 2" xfId="61473"/>
    <cellStyle name="Финансовый 2 4 3 2 7" xfId="47551"/>
    <cellStyle name="Финансовый 2 4 3 2 7 2" xfId="61474"/>
    <cellStyle name="Финансовый 2 4 3 2 8" xfId="47552"/>
    <cellStyle name="Финансовый 2 4 3 2 8 2" xfId="61475"/>
    <cellStyle name="Финансовый 2 4 3 2 9" xfId="61476"/>
    <cellStyle name="Финансовый 2 4 3 2 9 2" xfId="61477"/>
    <cellStyle name="Финансовый 2 4 3 2_Лист1" xfId="61478"/>
    <cellStyle name="Финансовый 2 4 3 3" xfId="16562"/>
    <cellStyle name="Финансовый 2 4 3 3 2" xfId="16563"/>
    <cellStyle name="Финансовый 2 4 3 3 2 2" xfId="61479"/>
    <cellStyle name="Финансовый 2 4 3 3 2 2 2" xfId="61480"/>
    <cellStyle name="Финансовый 2 4 3 3 2 3" xfId="61481"/>
    <cellStyle name="Финансовый 2 4 3 3 2 3 2" xfId="61482"/>
    <cellStyle name="Финансовый 2 4 3 3 2 4" xfId="61483"/>
    <cellStyle name="Финансовый 2 4 3 3 3" xfId="16564"/>
    <cellStyle name="Финансовый 2 4 3 3 3 2" xfId="61484"/>
    <cellStyle name="Финансовый 2 4 3 3 4" xfId="61485"/>
    <cellStyle name="Финансовый 2 4 3 3 4 2" xfId="61486"/>
    <cellStyle name="Финансовый 2 4 3 3 5" xfId="61487"/>
    <cellStyle name="Финансовый 2 4 3 3_НВВ РСК 2019 (II пол) МАКС" xfId="61488"/>
    <cellStyle name="Финансовый 2 4 3 4" xfId="16565"/>
    <cellStyle name="Финансовый 2 4 3 4 2" xfId="16566"/>
    <cellStyle name="Финансовый 2 4 3 4 2 2" xfId="61489"/>
    <cellStyle name="Финансовый 2 4 3 4 3" xfId="16567"/>
    <cellStyle name="Финансовый 2 4 3 4 3 2" xfId="61490"/>
    <cellStyle name="Финансовый 2 4 3 4 4" xfId="61491"/>
    <cellStyle name="Финансовый 2 4 3 5" xfId="16568"/>
    <cellStyle name="Финансовый 2 4 3 5 2" xfId="61492"/>
    <cellStyle name="Финансовый 2 4 3 6" xfId="16569"/>
    <cellStyle name="Финансовый 2 4 3 6 2" xfId="61493"/>
    <cellStyle name="Финансовый 2 4 3 7" xfId="16570"/>
    <cellStyle name="Финансовый 2 4 3 7 2" xfId="61494"/>
    <cellStyle name="Финансовый 2 4 3 8" xfId="16571"/>
    <cellStyle name="Финансовый 2 4 3 8 2" xfId="61495"/>
    <cellStyle name="Финансовый 2 4 3 9" xfId="16572"/>
    <cellStyle name="Финансовый 2 4 3 9 2" xfId="61496"/>
    <cellStyle name="Финансовый 2 4 3_Лист1" xfId="61497"/>
    <cellStyle name="Финансовый 2 4 4" xfId="16573"/>
    <cellStyle name="Финансовый 2 4 4 10" xfId="61498"/>
    <cellStyle name="Финансовый 2 4 4 10 2" xfId="61499"/>
    <cellStyle name="Финансовый 2 4 4 11" xfId="61500"/>
    <cellStyle name="Финансовый 2 4 4 2" xfId="16574"/>
    <cellStyle name="Финансовый 2 4 4 2 10" xfId="61501"/>
    <cellStyle name="Финансовый 2 4 4 2 2" xfId="16575"/>
    <cellStyle name="Финансовый 2 4 4 2 2 2" xfId="16576"/>
    <cellStyle name="Финансовый 2 4 4 2 2 2 2" xfId="61502"/>
    <cellStyle name="Финансовый 2 4 4 2 2 2 2 2" xfId="61503"/>
    <cellStyle name="Финансовый 2 4 4 2 2 2 3" xfId="61504"/>
    <cellStyle name="Финансовый 2 4 4 2 2 2 3 2" xfId="61505"/>
    <cellStyle name="Финансовый 2 4 4 2 2 2 4" xfId="61506"/>
    <cellStyle name="Финансовый 2 4 4 2 2 3" xfId="16577"/>
    <cellStyle name="Финансовый 2 4 4 2 2 3 2" xfId="61507"/>
    <cellStyle name="Финансовый 2 4 4 2 2 4" xfId="61508"/>
    <cellStyle name="Финансовый 2 4 4 2 2 4 2" xfId="61509"/>
    <cellStyle name="Финансовый 2 4 4 2 2 5" xfId="61510"/>
    <cellStyle name="Финансовый 2 4 4 2 2_НВВ РСК 2019 (II пол) МАКС" xfId="61511"/>
    <cellStyle name="Финансовый 2 4 4 2 3" xfId="16578"/>
    <cellStyle name="Финансовый 2 4 4 2 3 2" xfId="16579"/>
    <cellStyle name="Финансовый 2 4 4 2 3 2 2" xfId="61512"/>
    <cellStyle name="Финансовый 2 4 4 2 3 3" xfId="16580"/>
    <cellStyle name="Финансовый 2 4 4 2 3 3 2" xfId="61513"/>
    <cellStyle name="Финансовый 2 4 4 2 3 4" xfId="61514"/>
    <cellStyle name="Финансовый 2 4 4 2 4" xfId="16581"/>
    <cellStyle name="Финансовый 2 4 4 2 4 2" xfId="61515"/>
    <cellStyle name="Финансовый 2 4 4 2 5" xfId="16582"/>
    <cellStyle name="Финансовый 2 4 4 2 5 2" xfId="61516"/>
    <cellStyle name="Финансовый 2 4 4 2 6" xfId="16583"/>
    <cellStyle name="Финансовый 2 4 4 2 6 2" xfId="61517"/>
    <cellStyle name="Финансовый 2 4 4 2 7" xfId="47553"/>
    <cellStyle name="Финансовый 2 4 4 2 7 2" xfId="61518"/>
    <cellStyle name="Финансовый 2 4 4 2 8" xfId="47554"/>
    <cellStyle name="Финансовый 2 4 4 2 8 2" xfId="61519"/>
    <cellStyle name="Финансовый 2 4 4 2 9" xfId="61520"/>
    <cellStyle name="Финансовый 2 4 4 2 9 2" xfId="61521"/>
    <cellStyle name="Финансовый 2 4 4 2_Лист1" xfId="61522"/>
    <cellStyle name="Финансовый 2 4 4 3" xfId="16584"/>
    <cellStyle name="Финансовый 2 4 4 3 2" xfId="16585"/>
    <cellStyle name="Финансовый 2 4 4 3 2 2" xfId="61523"/>
    <cellStyle name="Финансовый 2 4 4 3 2 2 2" xfId="61524"/>
    <cellStyle name="Финансовый 2 4 4 3 2 3" xfId="61525"/>
    <cellStyle name="Финансовый 2 4 4 3 2 3 2" xfId="61526"/>
    <cellStyle name="Финансовый 2 4 4 3 2 4" xfId="61527"/>
    <cellStyle name="Финансовый 2 4 4 3 3" xfId="16586"/>
    <cellStyle name="Финансовый 2 4 4 3 3 2" xfId="61528"/>
    <cellStyle name="Финансовый 2 4 4 3 4" xfId="61529"/>
    <cellStyle name="Финансовый 2 4 4 3 4 2" xfId="61530"/>
    <cellStyle name="Финансовый 2 4 4 3 5" xfId="61531"/>
    <cellStyle name="Финансовый 2 4 4 3_НВВ РСК 2019 (II пол) МАКС" xfId="61532"/>
    <cellStyle name="Финансовый 2 4 4 4" xfId="16587"/>
    <cellStyle name="Финансовый 2 4 4 4 2" xfId="16588"/>
    <cellStyle name="Финансовый 2 4 4 4 2 2" xfId="61533"/>
    <cellStyle name="Финансовый 2 4 4 4 3" xfId="16589"/>
    <cellStyle name="Финансовый 2 4 4 4 3 2" xfId="61534"/>
    <cellStyle name="Финансовый 2 4 4 4 4" xfId="61535"/>
    <cellStyle name="Финансовый 2 4 4 5" xfId="16590"/>
    <cellStyle name="Финансовый 2 4 4 5 2" xfId="61536"/>
    <cellStyle name="Финансовый 2 4 4 6" xfId="16591"/>
    <cellStyle name="Финансовый 2 4 4 6 2" xfId="61537"/>
    <cellStyle name="Финансовый 2 4 4 7" xfId="16592"/>
    <cellStyle name="Финансовый 2 4 4 7 2" xfId="61538"/>
    <cellStyle name="Финансовый 2 4 4 8" xfId="47555"/>
    <cellStyle name="Финансовый 2 4 4 8 2" xfId="61539"/>
    <cellStyle name="Финансовый 2 4 4 9" xfId="47556"/>
    <cellStyle name="Финансовый 2 4 4 9 2" xfId="61540"/>
    <cellStyle name="Финансовый 2 4 4_Лист1" xfId="61541"/>
    <cellStyle name="Финансовый 2 4 5" xfId="16593"/>
    <cellStyle name="Финансовый 2 4 6" xfId="16594"/>
    <cellStyle name="Финансовый 2 4 7" xfId="16595"/>
    <cellStyle name="Финансовый 2 4 8" xfId="47557"/>
    <cellStyle name="Финансовый 2 4_Лист1" xfId="61542"/>
    <cellStyle name="Финансовый 2 5" xfId="16596"/>
    <cellStyle name="Финансовый 2 5 2" xfId="16597"/>
    <cellStyle name="Финансовый 2 5 2 2" xfId="16598"/>
    <cellStyle name="Финансовый 2 5 2 2 10" xfId="61543"/>
    <cellStyle name="Финансовый 2 5 2 2 2" xfId="16599"/>
    <cellStyle name="Финансовый 2 5 2 2 2 2" xfId="16600"/>
    <cellStyle name="Финансовый 2 5 2 2 2 2 2" xfId="61544"/>
    <cellStyle name="Финансовый 2 5 2 2 2 2 2 2" xfId="61545"/>
    <cellStyle name="Финансовый 2 5 2 2 2 2 3" xfId="61546"/>
    <cellStyle name="Финансовый 2 5 2 2 2 2 3 2" xfId="61547"/>
    <cellStyle name="Финансовый 2 5 2 2 2 2 4" xfId="61548"/>
    <cellStyle name="Финансовый 2 5 2 2 2 3" xfId="16601"/>
    <cellStyle name="Финансовый 2 5 2 2 2 3 2" xfId="61549"/>
    <cellStyle name="Финансовый 2 5 2 2 2 4" xfId="61550"/>
    <cellStyle name="Финансовый 2 5 2 2 2 4 2" xfId="61551"/>
    <cellStyle name="Финансовый 2 5 2 2 2 5" xfId="61552"/>
    <cellStyle name="Финансовый 2 5 2 2 2_НВВ РСК 2019 (II пол) МАКС" xfId="61553"/>
    <cellStyle name="Финансовый 2 5 2 2 3" xfId="16602"/>
    <cellStyle name="Финансовый 2 5 2 2 3 2" xfId="16603"/>
    <cellStyle name="Финансовый 2 5 2 2 3 2 2" xfId="61554"/>
    <cellStyle name="Финансовый 2 5 2 2 3 3" xfId="16604"/>
    <cellStyle name="Финансовый 2 5 2 2 3 3 2" xfId="61555"/>
    <cellStyle name="Финансовый 2 5 2 2 3 4" xfId="61556"/>
    <cellStyle name="Финансовый 2 5 2 2 4" xfId="16605"/>
    <cellStyle name="Финансовый 2 5 2 2 4 2" xfId="61557"/>
    <cellStyle name="Финансовый 2 5 2 2 5" xfId="16606"/>
    <cellStyle name="Финансовый 2 5 2 2 5 2" xfId="61558"/>
    <cellStyle name="Финансовый 2 5 2 2 6" xfId="16607"/>
    <cellStyle name="Финансовый 2 5 2 2 6 2" xfId="61559"/>
    <cellStyle name="Финансовый 2 5 2 2 7" xfId="47558"/>
    <cellStyle name="Финансовый 2 5 2 2 7 2" xfId="61560"/>
    <cellStyle name="Финансовый 2 5 2 2 8" xfId="47559"/>
    <cellStyle name="Финансовый 2 5 2 2 8 2" xfId="61561"/>
    <cellStyle name="Финансовый 2 5 2 2 9" xfId="61562"/>
    <cellStyle name="Финансовый 2 5 2 2 9 2" xfId="61563"/>
    <cellStyle name="Финансовый 2 5 2 2_Лист1" xfId="61564"/>
    <cellStyle name="Финансовый 2 5 2 3" xfId="16608"/>
    <cellStyle name="Финансовый 2 5 2 4" xfId="16609"/>
    <cellStyle name="Финансовый 2 5 2 4 2" xfId="16610"/>
    <cellStyle name="Финансовый 2 5 2 4 3" xfId="16611"/>
    <cellStyle name="Финансовый 2 5 2 5" xfId="16612"/>
    <cellStyle name="Финансовый 2 5 2 6" xfId="16613"/>
    <cellStyle name="Финансовый 2 5 2 7" xfId="16614"/>
    <cellStyle name="Финансовый 2 5 2 8" xfId="47560"/>
    <cellStyle name="Финансовый 2 5 2 9" xfId="47561"/>
    <cellStyle name="Финансовый 2 5 2_Лист1" xfId="61565"/>
    <cellStyle name="Финансовый 2 5 3" xfId="16615"/>
    <cellStyle name="Финансовый 2 5 4" xfId="16616"/>
    <cellStyle name="Финансовый 2 5 5" xfId="16617"/>
    <cellStyle name="Финансовый 2 5 6" xfId="47562"/>
    <cellStyle name="Финансовый 2 5_Лист1" xfId="61566"/>
    <cellStyle name="Финансовый 2 6" xfId="16618"/>
    <cellStyle name="Финансовый 2 6 2" xfId="16619"/>
    <cellStyle name="Финансовый 2 6 2 2" xfId="16620"/>
    <cellStyle name="Финансовый 2 6 2 2 10" xfId="61567"/>
    <cellStyle name="Финансовый 2 6 2 2 2" xfId="16621"/>
    <cellStyle name="Финансовый 2 6 2 2 2 2" xfId="16622"/>
    <cellStyle name="Финансовый 2 6 2 2 2 2 2" xfId="61568"/>
    <cellStyle name="Финансовый 2 6 2 2 2 2 2 2" xfId="61569"/>
    <cellStyle name="Финансовый 2 6 2 2 2 2 3" xfId="61570"/>
    <cellStyle name="Финансовый 2 6 2 2 2 2 3 2" xfId="61571"/>
    <cellStyle name="Финансовый 2 6 2 2 2 2 4" xfId="61572"/>
    <cellStyle name="Финансовый 2 6 2 2 2 3" xfId="16623"/>
    <cellStyle name="Финансовый 2 6 2 2 2 3 2" xfId="61573"/>
    <cellStyle name="Финансовый 2 6 2 2 2 4" xfId="61574"/>
    <cellStyle name="Финансовый 2 6 2 2 2 4 2" xfId="61575"/>
    <cellStyle name="Финансовый 2 6 2 2 2 5" xfId="61576"/>
    <cellStyle name="Финансовый 2 6 2 2 2_НВВ РСК 2019 (II пол) МАКС" xfId="61577"/>
    <cellStyle name="Финансовый 2 6 2 2 3" xfId="16624"/>
    <cellStyle name="Финансовый 2 6 2 2 3 2" xfId="16625"/>
    <cellStyle name="Финансовый 2 6 2 2 3 2 2" xfId="61578"/>
    <cellStyle name="Финансовый 2 6 2 2 3 3" xfId="16626"/>
    <cellStyle name="Финансовый 2 6 2 2 3 3 2" xfId="61579"/>
    <cellStyle name="Финансовый 2 6 2 2 3 4" xfId="61580"/>
    <cellStyle name="Финансовый 2 6 2 2 4" xfId="16627"/>
    <cellStyle name="Финансовый 2 6 2 2 4 2" xfId="61581"/>
    <cellStyle name="Финансовый 2 6 2 2 5" xfId="16628"/>
    <cellStyle name="Финансовый 2 6 2 2 5 2" xfId="61582"/>
    <cellStyle name="Финансовый 2 6 2 2 6" xfId="16629"/>
    <cellStyle name="Финансовый 2 6 2 2 6 2" xfId="61583"/>
    <cellStyle name="Финансовый 2 6 2 2 7" xfId="47563"/>
    <cellStyle name="Финансовый 2 6 2 2 7 2" xfId="61584"/>
    <cellStyle name="Финансовый 2 6 2 2 8" xfId="47564"/>
    <cellStyle name="Финансовый 2 6 2 2 8 2" xfId="61585"/>
    <cellStyle name="Финансовый 2 6 2 2 9" xfId="61586"/>
    <cellStyle name="Финансовый 2 6 2 2 9 2" xfId="61587"/>
    <cellStyle name="Финансовый 2 6 2 2_Лист1" xfId="61588"/>
    <cellStyle name="Финансовый 2 6 2 3" xfId="16630"/>
    <cellStyle name="Финансовый 2 6 2 3 2" xfId="16631"/>
    <cellStyle name="Финансовый 2 6 2 3 3" xfId="16632"/>
    <cellStyle name="Финансовый 2 6 2 4" xfId="16633"/>
    <cellStyle name="Финансовый 2 6 2 4 2" xfId="61589"/>
    <cellStyle name="Финансовый 2 6 2 5" xfId="16634"/>
    <cellStyle name="Финансовый 2 6 2 6" xfId="16635"/>
    <cellStyle name="Финансовый 2 6 2 7" xfId="47565"/>
    <cellStyle name="Финансовый 2 6 2 8" xfId="47566"/>
    <cellStyle name="Финансовый 2 6 2_Лист1" xfId="61590"/>
    <cellStyle name="Финансовый 2 6 3" xfId="16636"/>
    <cellStyle name="Финансовый 2 6 4" xfId="16637"/>
    <cellStyle name="Финансовый 2 6 5" xfId="16638"/>
    <cellStyle name="Финансовый 2 6 6" xfId="16639"/>
    <cellStyle name="Финансовый 2 6 7" xfId="47567"/>
    <cellStyle name="Финансовый 2 6_Лист1" xfId="61591"/>
    <cellStyle name="Финансовый 2 7" xfId="16640"/>
    <cellStyle name="Финансовый 2 7 10" xfId="47568"/>
    <cellStyle name="Финансовый 2 7 2" xfId="16641"/>
    <cellStyle name="Финансовый 2 7 2 10" xfId="61592"/>
    <cellStyle name="Финансовый 2 7 2 2" xfId="16642"/>
    <cellStyle name="Финансовый 2 7 2 2 2" xfId="16643"/>
    <cellStyle name="Финансовый 2 7 2 2 2 2" xfId="61593"/>
    <cellStyle name="Финансовый 2 7 2 2 2 2 2" xfId="61594"/>
    <cellStyle name="Финансовый 2 7 2 2 2 3" xfId="61595"/>
    <cellStyle name="Финансовый 2 7 2 2 2 3 2" xfId="61596"/>
    <cellStyle name="Финансовый 2 7 2 2 2 4" xfId="61597"/>
    <cellStyle name="Финансовый 2 7 2 2 3" xfId="16644"/>
    <cellStyle name="Финансовый 2 7 2 2 3 2" xfId="61598"/>
    <cellStyle name="Финансовый 2 7 2 2 4" xfId="61599"/>
    <cellStyle name="Финансовый 2 7 2 2 4 2" xfId="61600"/>
    <cellStyle name="Финансовый 2 7 2 2 5" xfId="61601"/>
    <cellStyle name="Финансовый 2 7 2 2_НВВ РСК 2019 (II пол) МАКС" xfId="61602"/>
    <cellStyle name="Финансовый 2 7 2 3" xfId="16645"/>
    <cellStyle name="Финансовый 2 7 2 3 2" xfId="16646"/>
    <cellStyle name="Финансовый 2 7 2 3 2 2" xfId="61603"/>
    <cellStyle name="Финансовый 2 7 2 3 3" xfId="16647"/>
    <cellStyle name="Финансовый 2 7 2 3 3 2" xfId="61604"/>
    <cellStyle name="Финансовый 2 7 2 3 4" xfId="61605"/>
    <cellStyle name="Финансовый 2 7 2 4" xfId="16648"/>
    <cellStyle name="Финансовый 2 7 2 4 2" xfId="61606"/>
    <cellStyle name="Финансовый 2 7 2 5" xfId="16649"/>
    <cellStyle name="Финансовый 2 7 2 5 2" xfId="61607"/>
    <cellStyle name="Финансовый 2 7 2 6" xfId="16650"/>
    <cellStyle name="Финансовый 2 7 2 6 2" xfId="61608"/>
    <cellStyle name="Финансовый 2 7 2 7" xfId="47569"/>
    <cellStyle name="Финансовый 2 7 2 7 2" xfId="61609"/>
    <cellStyle name="Финансовый 2 7 2 8" xfId="47570"/>
    <cellStyle name="Финансовый 2 7 2 8 2" xfId="61610"/>
    <cellStyle name="Финансовый 2 7 2 9" xfId="61611"/>
    <cellStyle name="Финансовый 2 7 2 9 2" xfId="61612"/>
    <cellStyle name="Финансовый 2 7 2_Лист1" xfId="61613"/>
    <cellStyle name="Финансовый 2 7 3" xfId="16651"/>
    <cellStyle name="Финансовый 2 7 3 2" xfId="16652"/>
    <cellStyle name="Финансовый 2 7 3 3" xfId="16653"/>
    <cellStyle name="Финансовый 2 7 4" xfId="16654"/>
    <cellStyle name="Финансовый 2 7 4 2" xfId="61614"/>
    <cellStyle name="Финансовый 2 7 5" xfId="16655"/>
    <cellStyle name="Финансовый 2 7 6" xfId="16656"/>
    <cellStyle name="Финансовый 2 7 7" xfId="16657"/>
    <cellStyle name="Финансовый 2 7 8" xfId="16658"/>
    <cellStyle name="Финансовый 2 7 9" xfId="47571"/>
    <cellStyle name="Финансовый 2 7_Лист1" xfId="61615"/>
    <cellStyle name="Финансовый 2 8" xfId="16659"/>
    <cellStyle name="Финансовый 2 8 2" xfId="16660"/>
    <cellStyle name="Финансовый 2 8 2 2" xfId="16661"/>
    <cellStyle name="Финансовый 2 8 2 2 2" xfId="16662"/>
    <cellStyle name="Финансовый 2 8 2 2 3" xfId="16663"/>
    <cellStyle name="Финансовый 2 8 2 3" xfId="16664"/>
    <cellStyle name="Финансовый 2 8 2 3 2" xfId="61616"/>
    <cellStyle name="Финансовый 2 8 2 4" xfId="16665"/>
    <cellStyle name="Финансовый 2 8 2 5" xfId="16666"/>
    <cellStyle name="Финансовый 2 8 2 6" xfId="47572"/>
    <cellStyle name="Финансовый 2 8 2 7" xfId="47573"/>
    <cellStyle name="Финансовый 2 8 3" xfId="16667"/>
    <cellStyle name="Финансовый 2 8 3 2" xfId="16668"/>
    <cellStyle name="Финансовый 2 8 3 3" xfId="16669"/>
    <cellStyle name="Финансовый 2 8 4" xfId="16670"/>
    <cellStyle name="Финансовый 2 8 4 2" xfId="61617"/>
    <cellStyle name="Финансовый 2 8 5" xfId="16671"/>
    <cellStyle name="Финансовый 2 8 6" xfId="16672"/>
    <cellStyle name="Финансовый 2 8 7" xfId="47574"/>
    <cellStyle name="Финансовый 2 8 8" xfId="47575"/>
    <cellStyle name="Финансовый 2 8_Лист1" xfId="61618"/>
    <cellStyle name="Финансовый 2 9" xfId="16673"/>
    <cellStyle name="Финансовый 2 9 2" xfId="16674"/>
    <cellStyle name="Финансовый 2 9 2 2" xfId="47576"/>
    <cellStyle name="Финансовый 2 9 3" xfId="16675"/>
    <cellStyle name="Финансовый 2 9 4" xfId="47577"/>
    <cellStyle name="Финансовый 2 9 5" xfId="61619"/>
    <cellStyle name="Финансовый 2 9_Лист1" xfId="61620"/>
    <cellStyle name="Финансовый 2_46EE.2011(v1.0)" xfId="16676"/>
    <cellStyle name="Финансовый 20" xfId="16677"/>
    <cellStyle name="Финансовый 20 2" xfId="47578"/>
    <cellStyle name="Финансовый 20 3" xfId="47579"/>
    <cellStyle name="Финансовый 21" xfId="16678"/>
    <cellStyle name="Финансовый 21 2" xfId="47580"/>
    <cellStyle name="Финансовый 21 3" xfId="47581"/>
    <cellStyle name="Финансовый 22" xfId="16679"/>
    <cellStyle name="Финансовый 22 2" xfId="47582"/>
    <cellStyle name="Финансовый 23" xfId="16680"/>
    <cellStyle name="Финансовый 23 2" xfId="17511"/>
    <cellStyle name="Финансовый 24" xfId="47583"/>
    <cellStyle name="Финансовый 24 2" xfId="47584"/>
    <cellStyle name="Финансовый 25" xfId="16681"/>
    <cellStyle name="Финансовый 25 2" xfId="47585"/>
    <cellStyle name="Финансовый 25 3" xfId="48560"/>
    <cellStyle name="Финансовый 26" xfId="47586"/>
    <cellStyle name="Финансовый 27" xfId="47587"/>
    <cellStyle name="Финансовый 28" xfId="47588"/>
    <cellStyle name="Финансовый 29" xfId="47589"/>
    <cellStyle name="Финансовый 3" xfId="16682"/>
    <cellStyle name="Финансовый 3 10" xfId="16683"/>
    <cellStyle name="Финансовый 3 11" xfId="47590"/>
    <cellStyle name="Финансовый 3 2" xfId="16684"/>
    <cellStyle name="Финансовый 3 2 10" xfId="61621"/>
    <cellStyle name="Финансовый 3 2 2" xfId="16685"/>
    <cellStyle name="Финансовый 3 2 2 2" xfId="16686"/>
    <cellStyle name="Финансовый 3 2 2 2 2" xfId="16687"/>
    <cellStyle name="Финансовый 3 2 2 2 2 10" xfId="61622"/>
    <cellStyle name="Финансовый 3 2 2 2 2 2" xfId="16688"/>
    <cellStyle name="Финансовый 3 2 2 2 2 2 2" xfId="16689"/>
    <cellStyle name="Финансовый 3 2 2 2 2 2 2 2" xfId="16690"/>
    <cellStyle name="Финансовый 3 2 2 2 2 2 2 2 2" xfId="61623"/>
    <cellStyle name="Финансовый 3 2 2 2 2 2 2 2 2 2" xfId="61624"/>
    <cellStyle name="Финансовый 3 2 2 2 2 2 2 2 3" xfId="61625"/>
    <cellStyle name="Финансовый 3 2 2 2 2 2 2 3" xfId="16691"/>
    <cellStyle name="Финансовый 3 2 2 2 2 2 2 3 2" xfId="61626"/>
    <cellStyle name="Финансовый 3 2 2 2 2 2 2 4" xfId="61627"/>
    <cellStyle name="Финансовый 3 2 2 2 2 2 2_НВВ РСК 2019 (II пол) МАКС" xfId="61628"/>
    <cellStyle name="Финансовый 3 2 2 2 2 2 3" xfId="16692"/>
    <cellStyle name="Финансовый 3 2 2 2 2 2 3 2" xfId="16693"/>
    <cellStyle name="Финансовый 3 2 2 2 2 2 3 2 2" xfId="61629"/>
    <cellStyle name="Финансовый 3 2 2 2 2 2 3 3" xfId="16694"/>
    <cellStyle name="Финансовый 3 2 2 2 2 2 3 3 2" xfId="61630"/>
    <cellStyle name="Финансовый 3 2 2 2 2 2 3 4" xfId="61631"/>
    <cellStyle name="Финансовый 3 2 2 2 2 2 4" xfId="16695"/>
    <cellStyle name="Финансовый 3 2 2 2 2 2 4 2" xfId="61632"/>
    <cellStyle name="Финансовый 3 2 2 2 2 2 5" xfId="16696"/>
    <cellStyle name="Финансовый 3 2 2 2 2 2 5 2" xfId="61633"/>
    <cellStyle name="Финансовый 3 2 2 2 2 2 6" xfId="16697"/>
    <cellStyle name="Финансовый 3 2 2 2 2 2 6 2" xfId="61634"/>
    <cellStyle name="Финансовый 3 2 2 2 2 2 7" xfId="47591"/>
    <cellStyle name="Финансовый 3 2 2 2 2 2 7 2" xfId="61635"/>
    <cellStyle name="Финансовый 3 2 2 2 2 2 8" xfId="47592"/>
    <cellStyle name="Финансовый 3 2 2 2 2 2 8 2" xfId="61636"/>
    <cellStyle name="Финансовый 3 2 2 2 2 2 9" xfId="61637"/>
    <cellStyle name="Финансовый 3 2 2 2 2 2_Лист1" xfId="61638"/>
    <cellStyle name="Финансовый 3 2 2 2 2 3" xfId="16698"/>
    <cellStyle name="Финансовый 3 2 2 2 2 3 2" xfId="16699"/>
    <cellStyle name="Финансовый 3 2 2 2 2 3 2 2" xfId="61639"/>
    <cellStyle name="Финансовый 3 2 2 2 2 3 2 2 2" xfId="61640"/>
    <cellStyle name="Финансовый 3 2 2 2 2 3 2 3" xfId="61641"/>
    <cellStyle name="Финансовый 3 2 2 2 2 3 3" xfId="16700"/>
    <cellStyle name="Финансовый 3 2 2 2 2 3 3 2" xfId="61642"/>
    <cellStyle name="Финансовый 3 2 2 2 2 3 4" xfId="61643"/>
    <cellStyle name="Финансовый 3 2 2 2 2 3_НВВ РСК 2019 (II пол) МАКС" xfId="61644"/>
    <cellStyle name="Финансовый 3 2 2 2 2 4" xfId="16701"/>
    <cellStyle name="Финансовый 3 2 2 2 2 4 2" xfId="16702"/>
    <cellStyle name="Финансовый 3 2 2 2 2 4 2 2" xfId="61645"/>
    <cellStyle name="Финансовый 3 2 2 2 2 4 3" xfId="16703"/>
    <cellStyle name="Финансовый 3 2 2 2 2 4 3 2" xfId="61646"/>
    <cellStyle name="Финансовый 3 2 2 2 2 4 4" xfId="61647"/>
    <cellStyle name="Финансовый 3 2 2 2 2 5" xfId="16704"/>
    <cellStyle name="Финансовый 3 2 2 2 2 5 2" xfId="61648"/>
    <cellStyle name="Финансовый 3 2 2 2 2 6" xfId="16705"/>
    <cellStyle name="Финансовый 3 2 2 2 2 6 2" xfId="61649"/>
    <cellStyle name="Финансовый 3 2 2 2 2 7" xfId="16706"/>
    <cellStyle name="Финансовый 3 2 2 2 2 7 2" xfId="61650"/>
    <cellStyle name="Финансовый 3 2 2 2 2 8" xfId="47593"/>
    <cellStyle name="Финансовый 3 2 2 2 2 8 2" xfId="61651"/>
    <cellStyle name="Финансовый 3 2 2 2 2 9" xfId="47594"/>
    <cellStyle name="Финансовый 3 2 2 2 2 9 2" xfId="61652"/>
    <cellStyle name="Финансовый 3 2 2 2 2_Лист1" xfId="61653"/>
    <cellStyle name="Финансовый 3 2 2 2 3" xfId="16707"/>
    <cellStyle name="Финансовый 3 2 2 2 4" xfId="16708"/>
    <cellStyle name="Финансовый 3 2 2 2 5" xfId="47595"/>
    <cellStyle name="Финансовый 3 2 2 2_Лист1" xfId="61654"/>
    <cellStyle name="Финансовый 3 2 2 3" xfId="16709"/>
    <cellStyle name="Финансовый 3 2 2 3 10" xfId="47596"/>
    <cellStyle name="Финансовый 3 2 2 3 11" xfId="47597"/>
    <cellStyle name="Финансовый 3 2 2 3 2" xfId="16710"/>
    <cellStyle name="Финансовый 3 2 2 3 2 2" xfId="16711"/>
    <cellStyle name="Финансовый 3 2 2 3 2 2 2" xfId="16712"/>
    <cellStyle name="Финансовый 3 2 2 3 2 2 2 2" xfId="61655"/>
    <cellStyle name="Финансовый 3 2 2 3 2 2 2 2 2" xfId="61656"/>
    <cellStyle name="Финансовый 3 2 2 3 2 2 2 3" xfId="61657"/>
    <cellStyle name="Финансовый 3 2 2 3 2 2 3" xfId="16713"/>
    <cellStyle name="Финансовый 3 2 2 3 2 2 3 2" xfId="61658"/>
    <cellStyle name="Финансовый 3 2 2 3 2 2 4" xfId="61659"/>
    <cellStyle name="Финансовый 3 2 2 3 2 2_НВВ РСК 2019 (II пол) МАКС" xfId="61660"/>
    <cellStyle name="Финансовый 3 2 2 3 2 3" xfId="16714"/>
    <cellStyle name="Финансовый 3 2 2 3 2 3 2" xfId="16715"/>
    <cellStyle name="Финансовый 3 2 2 3 2 3 2 2" xfId="61661"/>
    <cellStyle name="Финансовый 3 2 2 3 2 3 3" xfId="16716"/>
    <cellStyle name="Финансовый 3 2 2 3 2 3 3 2" xfId="61662"/>
    <cellStyle name="Финансовый 3 2 2 3 2 3 4" xfId="61663"/>
    <cellStyle name="Финансовый 3 2 2 3 2 4" xfId="16717"/>
    <cellStyle name="Финансовый 3 2 2 3 2 4 2" xfId="61664"/>
    <cellStyle name="Финансовый 3 2 2 3 2 5" xfId="16718"/>
    <cellStyle name="Финансовый 3 2 2 3 2 5 2" xfId="61665"/>
    <cellStyle name="Финансовый 3 2 2 3 2 6" xfId="16719"/>
    <cellStyle name="Финансовый 3 2 2 3 2 6 2" xfId="61666"/>
    <cellStyle name="Финансовый 3 2 2 3 2 7" xfId="47598"/>
    <cellStyle name="Финансовый 3 2 2 3 2 7 2" xfId="61667"/>
    <cellStyle name="Финансовый 3 2 2 3 2 8" xfId="47599"/>
    <cellStyle name="Финансовый 3 2 2 3 2 8 2" xfId="61668"/>
    <cellStyle name="Финансовый 3 2 2 3 2 9" xfId="61669"/>
    <cellStyle name="Финансовый 3 2 2 3 2_Лист1" xfId="61670"/>
    <cellStyle name="Финансовый 3 2 2 3 3" xfId="16720"/>
    <cellStyle name="Финансовый 3 2 2 3 3 2" xfId="16721"/>
    <cellStyle name="Финансовый 3 2 2 3 3 2 2" xfId="61671"/>
    <cellStyle name="Финансовый 3 2 2 3 3 2 2 2" xfId="61672"/>
    <cellStyle name="Финансовый 3 2 2 3 3 2 3" xfId="61673"/>
    <cellStyle name="Финансовый 3 2 2 3 3 3" xfId="16722"/>
    <cellStyle name="Финансовый 3 2 2 3 3 3 2" xfId="61674"/>
    <cellStyle name="Финансовый 3 2 2 3 3 4" xfId="61675"/>
    <cellStyle name="Финансовый 3 2 2 3 3_НВВ РСК 2019 (II пол) МАКС" xfId="61676"/>
    <cellStyle name="Финансовый 3 2 2 3 4" xfId="16723"/>
    <cellStyle name="Финансовый 3 2 2 3 4 2" xfId="16724"/>
    <cellStyle name="Финансовый 3 2 2 3 4 2 2" xfId="61677"/>
    <cellStyle name="Финансовый 3 2 2 3 4 3" xfId="16725"/>
    <cellStyle name="Финансовый 3 2 2 3 4 3 2" xfId="61678"/>
    <cellStyle name="Финансовый 3 2 2 3 4 4" xfId="61679"/>
    <cellStyle name="Финансовый 3 2 2 3 5" xfId="16726"/>
    <cellStyle name="Финансовый 3 2 2 3 5 2" xfId="61680"/>
    <cellStyle name="Финансовый 3 2 2 3 6" xfId="16727"/>
    <cellStyle name="Финансовый 3 2 2 3 6 2" xfId="61681"/>
    <cellStyle name="Финансовый 3 2 2 3 7" xfId="16728"/>
    <cellStyle name="Финансовый 3 2 2 3 7 2" xfId="61682"/>
    <cellStyle name="Финансовый 3 2 2 3 8" xfId="16729"/>
    <cellStyle name="Финансовый 3 2 2 3 8 2" xfId="61683"/>
    <cellStyle name="Финансовый 3 2 2 3 9" xfId="16730"/>
    <cellStyle name="Финансовый 3 2 2 3 9 2" xfId="61684"/>
    <cellStyle name="Финансовый 3 2 2 3_Лист1" xfId="61685"/>
    <cellStyle name="Финансовый 3 2 2 4" xfId="16731"/>
    <cellStyle name="Финансовый 3 2 2 4 10" xfId="61686"/>
    <cellStyle name="Финансовый 3 2 2 4 2" xfId="16732"/>
    <cellStyle name="Финансовый 3 2 2 4 2 2" xfId="16733"/>
    <cellStyle name="Финансовый 3 2 2 4 2 2 2" xfId="16734"/>
    <cellStyle name="Финансовый 3 2 2 4 2 2 2 2" xfId="61687"/>
    <cellStyle name="Финансовый 3 2 2 4 2 2 2 2 2" xfId="61688"/>
    <cellStyle name="Финансовый 3 2 2 4 2 2 2 3" xfId="61689"/>
    <cellStyle name="Финансовый 3 2 2 4 2 2 3" xfId="16735"/>
    <cellStyle name="Финансовый 3 2 2 4 2 2 3 2" xfId="61690"/>
    <cellStyle name="Финансовый 3 2 2 4 2 2 4" xfId="61691"/>
    <cellStyle name="Финансовый 3 2 2 4 2 2_НВВ РСК 2019 (II пол) МАКС" xfId="61692"/>
    <cellStyle name="Финансовый 3 2 2 4 2 3" xfId="16736"/>
    <cellStyle name="Финансовый 3 2 2 4 2 3 2" xfId="16737"/>
    <cellStyle name="Финансовый 3 2 2 4 2 3 2 2" xfId="61693"/>
    <cellStyle name="Финансовый 3 2 2 4 2 3 3" xfId="16738"/>
    <cellStyle name="Финансовый 3 2 2 4 2 3 3 2" xfId="61694"/>
    <cellStyle name="Финансовый 3 2 2 4 2 3 4" xfId="61695"/>
    <cellStyle name="Финансовый 3 2 2 4 2 4" xfId="16739"/>
    <cellStyle name="Финансовый 3 2 2 4 2 4 2" xfId="61696"/>
    <cellStyle name="Финансовый 3 2 2 4 2 5" xfId="16740"/>
    <cellStyle name="Финансовый 3 2 2 4 2 5 2" xfId="61697"/>
    <cellStyle name="Финансовый 3 2 2 4 2 6" xfId="16741"/>
    <cellStyle name="Финансовый 3 2 2 4 2 6 2" xfId="61698"/>
    <cellStyle name="Финансовый 3 2 2 4 2 7" xfId="47600"/>
    <cellStyle name="Финансовый 3 2 2 4 2 7 2" xfId="61699"/>
    <cellStyle name="Финансовый 3 2 2 4 2 8" xfId="47601"/>
    <cellStyle name="Финансовый 3 2 2 4 2 8 2" xfId="61700"/>
    <cellStyle name="Финансовый 3 2 2 4 2 9" xfId="61701"/>
    <cellStyle name="Финансовый 3 2 2 4 2_Лист1" xfId="61702"/>
    <cellStyle name="Финансовый 3 2 2 4 3" xfId="16742"/>
    <cellStyle name="Финансовый 3 2 2 4 3 2" xfId="16743"/>
    <cellStyle name="Финансовый 3 2 2 4 3 2 2" xfId="61703"/>
    <cellStyle name="Финансовый 3 2 2 4 3 2 2 2" xfId="61704"/>
    <cellStyle name="Финансовый 3 2 2 4 3 2 3" xfId="61705"/>
    <cellStyle name="Финансовый 3 2 2 4 3 3" xfId="16744"/>
    <cellStyle name="Финансовый 3 2 2 4 3 3 2" xfId="61706"/>
    <cellStyle name="Финансовый 3 2 2 4 3 4" xfId="61707"/>
    <cellStyle name="Финансовый 3 2 2 4 3_НВВ РСК 2019 (II пол) МАКС" xfId="61708"/>
    <cellStyle name="Финансовый 3 2 2 4 4" xfId="16745"/>
    <cellStyle name="Финансовый 3 2 2 4 4 2" xfId="16746"/>
    <cellStyle name="Финансовый 3 2 2 4 4 2 2" xfId="61709"/>
    <cellStyle name="Финансовый 3 2 2 4 4 3" xfId="16747"/>
    <cellStyle name="Финансовый 3 2 2 4 4 3 2" xfId="61710"/>
    <cellStyle name="Финансовый 3 2 2 4 4 4" xfId="61711"/>
    <cellStyle name="Финансовый 3 2 2 4 5" xfId="16748"/>
    <cellStyle name="Финансовый 3 2 2 4 5 2" xfId="61712"/>
    <cellStyle name="Финансовый 3 2 2 4 6" xfId="16749"/>
    <cellStyle name="Финансовый 3 2 2 4 6 2" xfId="61713"/>
    <cellStyle name="Финансовый 3 2 2 4 7" xfId="16750"/>
    <cellStyle name="Финансовый 3 2 2 4 7 2" xfId="61714"/>
    <cellStyle name="Финансовый 3 2 2 4 8" xfId="47602"/>
    <cellStyle name="Финансовый 3 2 2 4 8 2" xfId="61715"/>
    <cellStyle name="Финансовый 3 2 2 4 9" xfId="47603"/>
    <cellStyle name="Финансовый 3 2 2 4 9 2" xfId="61716"/>
    <cellStyle name="Финансовый 3 2 2 4_Лист1" xfId="61717"/>
    <cellStyle name="Финансовый 3 2 2 5" xfId="16751"/>
    <cellStyle name="Финансовый 3 2 2 6" xfId="16752"/>
    <cellStyle name="Финансовый 3 2 2 7" xfId="47604"/>
    <cellStyle name="Финансовый 3 2 2 8" xfId="47605"/>
    <cellStyle name="Финансовый 3 2 2_Лист1" xfId="61718"/>
    <cellStyle name="Финансовый 3 2 3" xfId="16753"/>
    <cellStyle name="Финансовый 3 2 3 10" xfId="47606"/>
    <cellStyle name="Финансовый 3 2 3 11" xfId="47607"/>
    <cellStyle name="Финансовый 3 2 3 2" xfId="16754"/>
    <cellStyle name="Финансовый 3 2 3 2 2" xfId="16755"/>
    <cellStyle name="Финансовый 3 2 3 2 2 2" xfId="16756"/>
    <cellStyle name="Финансовый 3 2 3 2 2 2 2" xfId="61719"/>
    <cellStyle name="Финансовый 3 2 3 2 2 2 2 2" xfId="61720"/>
    <cellStyle name="Финансовый 3 2 3 2 2 2 3" xfId="61721"/>
    <cellStyle name="Финансовый 3 2 3 2 2 3" xfId="16757"/>
    <cellStyle name="Финансовый 3 2 3 2 2 3 2" xfId="61722"/>
    <cellStyle name="Финансовый 3 2 3 2 2 4" xfId="61723"/>
    <cellStyle name="Финансовый 3 2 3 2 2_НВВ РСК 2019 (II пол) МАКС" xfId="61724"/>
    <cellStyle name="Финансовый 3 2 3 2 3" xfId="16758"/>
    <cellStyle name="Финансовый 3 2 3 2 3 2" xfId="16759"/>
    <cellStyle name="Финансовый 3 2 3 2 3 2 2" xfId="61725"/>
    <cellStyle name="Финансовый 3 2 3 2 3 3" xfId="16760"/>
    <cellStyle name="Финансовый 3 2 3 2 3 3 2" xfId="61726"/>
    <cellStyle name="Финансовый 3 2 3 2 3 4" xfId="61727"/>
    <cellStyle name="Финансовый 3 2 3 2 4" xfId="16761"/>
    <cellStyle name="Финансовый 3 2 3 2 4 2" xfId="61728"/>
    <cellStyle name="Финансовый 3 2 3 2 5" xfId="16762"/>
    <cellStyle name="Финансовый 3 2 3 2 5 2" xfId="61729"/>
    <cellStyle name="Финансовый 3 2 3 2 6" xfId="16763"/>
    <cellStyle name="Финансовый 3 2 3 2 6 2" xfId="61730"/>
    <cellStyle name="Финансовый 3 2 3 2 7" xfId="47608"/>
    <cellStyle name="Финансовый 3 2 3 2 7 2" xfId="61731"/>
    <cellStyle name="Финансовый 3 2 3 2 8" xfId="47609"/>
    <cellStyle name="Финансовый 3 2 3 2 8 2" xfId="61732"/>
    <cellStyle name="Финансовый 3 2 3 2 9" xfId="61733"/>
    <cellStyle name="Финансовый 3 2 3 2_Лист1" xfId="61734"/>
    <cellStyle name="Финансовый 3 2 3 3" xfId="16764"/>
    <cellStyle name="Финансовый 3 2 3 3 2" xfId="16765"/>
    <cellStyle name="Финансовый 3 2 3 3 2 2" xfId="61735"/>
    <cellStyle name="Финансовый 3 2 3 3 2 2 2" xfId="61736"/>
    <cellStyle name="Финансовый 3 2 3 3 2 3" xfId="61737"/>
    <cellStyle name="Финансовый 3 2 3 3 3" xfId="16766"/>
    <cellStyle name="Финансовый 3 2 3 3 3 2" xfId="61738"/>
    <cellStyle name="Финансовый 3 2 3 3 4" xfId="61739"/>
    <cellStyle name="Финансовый 3 2 3 3_НВВ РСК 2019 (II пол) МАКС" xfId="61740"/>
    <cellStyle name="Финансовый 3 2 3 4" xfId="16767"/>
    <cellStyle name="Финансовый 3 2 3 4 2" xfId="16768"/>
    <cellStyle name="Финансовый 3 2 3 4 2 2" xfId="61741"/>
    <cellStyle name="Финансовый 3 2 3 4 3" xfId="16769"/>
    <cellStyle name="Финансовый 3 2 3 4 3 2" xfId="61742"/>
    <cellStyle name="Финансовый 3 2 3 4 4" xfId="61743"/>
    <cellStyle name="Финансовый 3 2 3 5" xfId="16770"/>
    <cellStyle name="Финансовый 3 2 3 5 2" xfId="61744"/>
    <cellStyle name="Финансовый 3 2 3 6" xfId="16771"/>
    <cellStyle name="Финансовый 3 2 3 6 2" xfId="61745"/>
    <cellStyle name="Финансовый 3 2 3 7" xfId="16772"/>
    <cellStyle name="Финансовый 3 2 3 7 2" xfId="61746"/>
    <cellStyle name="Финансовый 3 2 3 8" xfId="16773"/>
    <cellStyle name="Финансовый 3 2 3 8 2" xfId="61747"/>
    <cellStyle name="Финансовый 3 2 3 9" xfId="16774"/>
    <cellStyle name="Финансовый 3 2 3 9 2" xfId="61748"/>
    <cellStyle name="Финансовый 3 2 3_Лист1" xfId="61749"/>
    <cellStyle name="Финансовый 3 2 4" xfId="16775"/>
    <cellStyle name="Финансовый 3 2 4 10" xfId="47610"/>
    <cellStyle name="Финансовый 3 2 4 11" xfId="47611"/>
    <cellStyle name="Финансовый 3 2 4 2" xfId="16776"/>
    <cellStyle name="Финансовый 3 2 4 2 2" xfId="16777"/>
    <cellStyle name="Финансовый 3 2 4 2 2 2" xfId="16778"/>
    <cellStyle name="Финансовый 3 2 4 2 2 2 2" xfId="61750"/>
    <cellStyle name="Финансовый 3 2 4 2 2 2 2 2" xfId="61751"/>
    <cellStyle name="Финансовый 3 2 4 2 2 2 3" xfId="61752"/>
    <cellStyle name="Финансовый 3 2 4 2 2 3" xfId="16779"/>
    <cellStyle name="Финансовый 3 2 4 2 2 3 2" xfId="61753"/>
    <cellStyle name="Финансовый 3 2 4 2 2 4" xfId="61754"/>
    <cellStyle name="Финансовый 3 2 4 2 2_НВВ РСК 2019 (II пол) МАКС" xfId="61755"/>
    <cellStyle name="Финансовый 3 2 4 2 3" xfId="16780"/>
    <cellStyle name="Финансовый 3 2 4 2 3 2" xfId="16781"/>
    <cellStyle name="Финансовый 3 2 4 2 3 2 2" xfId="61756"/>
    <cellStyle name="Финансовый 3 2 4 2 3 3" xfId="16782"/>
    <cellStyle name="Финансовый 3 2 4 2 3 3 2" xfId="61757"/>
    <cellStyle name="Финансовый 3 2 4 2 3 4" xfId="61758"/>
    <cellStyle name="Финансовый 3 2 4 2 4" xfId="16783"/>
    <cellStyle name="Финансовый 3 2 4 2 4 2" xfId="61759"/>
    <cellStyle name="Финансовый 3 2 4 2 5" xfId="16784"/>
    <cellStyle name="Финансовый 3 2 4 2 5 2" xfId="61760"/>
    <cellStyle name="Финансовый 3 2 4 2 6" xfId="16785"/>
    <cellStyle name="Финансовый 3 2 4 2 6 2" xfId="61761"/>
    <cellStyle name="Финансовый 3 2 4 2 7" xfId="47612"/>
    <cellStyle name="Финансовый 3 2 4 2 7 2" xfId="61762"/>
    <cellStyle name="Финансовый 3 2 4 2 8" xfId="47613"/>
    <cellStyle name="Финансовый 3 2 4 2 8 2" xfId="61763"/>
    <cellStyle name="Финансовый 3 2 4 2 9" xfId="61764"/>
    <cellStyle name="Финансовый 3 2 4 2_Лист1" xfId="61765"/>
    <cellStyle name="Финансовый 3 2 4 3" xfId="16786"/>
    <cellStyle name="Финансовый 3 2 4 3 2" xfId="16787"/>
    <cellStyle name="Финансовый 3 2 4 3 2 2" xfId="61766"/>
    <cellStyle name="Финансовый 3 2 4 3 2 2 2" xfId="61767"/>
    <cellStyle name="Финансовый 3 2 4 3 2 3" xfId="61768"/>
    <cellStyle name="Финансовый 3 2 4 3 3" xfId="16788"/>
    <cellStyle name="Финансовый 3 2 4 3 3 2" xfId="61769"/>
    <cellStyle name="Финансовый 3 2 4 3 4" xfId="61770"/>
    <cellStyle name="Финансовый 3 2 4 3_НВВ РСК 2019 (II пол) МАКС" xfId="61771"/>
    <cellStyle name="Финансовый 3 2 4 4" xfId="16789"/>
    <cellStyle name="Финансовый 3 2 4 4 2" xfId="16790"/>
    <cellStyle name="Финансовый 3 2 4 4 2 2" xfId="61772"/>
    <cellStyle name="Финансовый 3 2 4 4 3" xfId="16791"/>
    <cellStyle name="Финансовый 3 2 4 4 3 2" xfId="61773"/>
    <cellStyle name="Финансовый 3 2 4 4 4" xfId="61774"/>
    <cellStyle name="Финансовый 3 2 4 5" xfId="16792"/>
    <cellStyle name="Финансовый 3 2 4 5 2" xfId="61775"/>
    <cellStyle name="Финансовый 3 2 4 6" xfId="16793"/>
    <cellStyle name="Финансовый 3 2 4 6 2" xfId="61776"/>
    <cellStyle name="Финансовый 3 2 4 7" xfId="16794"/>
    <cellStyle name="Финансовый 3 2 4 7 2" xfId="61777"/>
    <cellStyle name="Финансовый 3 2 4 8" xfId="16795"/>
    <cellStyle name="Финансовый 3 2 4 8 2" xfId="61778"/>
    <cellStyle name="Финансовый 3 2 4 9" xfId="16796"/>
    <cellStyle name="Финансовый 3 2 4 9 2" xfId="61779"/>
    <cellStyle name="Финансовый 3 2 4_Лист1" xfId="61780"/>
    <cellStyle name="Финансовый 3 2 5" xfId="16797"/>
    <cellStyle name="Финансовый 3 2 5 10" xfId="61781"/>
    <cellStyle name="Финансовый 3 2 5 2" xfId="16798"/>
    <cellStyle name="Финансовый 3 2 5 2 2" xfId="16799"/>
    <cellStyle name="Финансовый 3 2 5 2 2 2" xfId="16800"/>
    <cellStyle name="Финансовый 3 2 5 2 2 2 2" xfId="61782"/>
    <cellStyle name="Финансовый 3 2 5 2 2 2 2 2" xfId="61783"/>
    <cellStyle name="Финансовый 3 2 5 2 2 2 3" xfId="61784"/>
    <cellStyle name="Финансовый 3 2 5 2 2 3" xfId="16801"/>
    <cellStyle name="Финансовый 3 2 5 2 2 3 2" xfId="61785"/>
    <cellStyle name="Финансовый 3 2 5 2 2 4" xfId="61786"/>
    <cellStyle name="Финансовый 3 2 5 2 2_НВВ РСК 2019 (II пол) МАКС" xfId="61787"/>
    <cellStyle name="Финансовый 3 2 5 2 3" xfId="16802"/>
    <cellStyle name="Финансовый 3 2 5 2 3 2" xfId="16803"/>
    <cellStyle name="Финансовый 3 2 5 2 3 2 2" xfId="61788"/>
    <cellStyle name="Финансовый 3 2 5 2 3 3" xfId="16804"/>
    <cellStyle name="Финансовый 3 2 5 2 3 3 2" xfId="61789"/>
    <cellStyle name="Финансовый 3 2 5 2 3 4" xfId="61790"/>
    <cellStyle name="Финансовый 3 2 5 2 4" xfId="16805"/>
    <cellStyle name="Финансовый 3 2 5 2 4 2" xfId="61791"/>
    <cellStyle name="Финансовый 3 2 5 2 5" xfId="16806"/>
    <cellStyle name="Финансовый 3 2 5 2 5 2" xfId="61792"/>
    <cellStyle name="Финансовый 3 2 5 2 6" xfId="16807"/>
    <cellStyle name="Финансовый 3 2 5 2 6 2" xfId="61793"/>
    <cellStyle name="Финансовый 3 2 5 2 7" xfId="47614"/>
    <cellStyle name="Финансовый 3 2 5 2 7 2" xfId="61794"/>
    <cellStyle name="Финансовый 3 2 5 2 8" xfId="47615"/>
    <cellStyle name="Финансовый 3 2 5 2 8 2" xfId="61795"/>
    <cellStyle name="Финансовый 3 2 5 2 9" xfId="61796"/>
    <cellStyle name="Финансовый 3 2 5 2_Лист1" xfId="61797"/>
    <cellStyle name="Финансовый 3 2 5 3" xfId="16808"/>
    <cellStyle name="Финансовый 3 2 5 3 2" xfId="16809"/>
    <cellStyle name="Финансовый 3 2 5 3 2 2" xfId="61798"/>
    <cellStyle name="Финансовый 3 2 5 3 2 2 2" xfId="61799"/>
    <cellStyle name="Финансовый 3 2 5 3 2 3" xfId="61800"/>
    <cellStyle name="Финансовый 3 2 5 3 3" xfId="16810"/>
    <cellStyle name="Финансовый 3 2 5 3 3 2" xfId="61801"/>
    <cellStyle name="Финансовый 3 2 5 3 4" xfId="61802"/>
    <cellStyle name="Финансовый 3 2 5 3_НВВ РСК 2019 (II пол) МАКС" xfId="61803"/>
    <cellStyle name="Финансовый 3 2 5 4" xfId="16811"/>
    <cellStyle name="Финансовый 3 2 5 4 2" xfId="16812"/>
    <cellStyle name="Финансовый 3 2 5 4 2 2" xfId="61804"/>
    <cellStyle name="Финансовый 3 2 5 4 3" xfId="16813"/>
    <cellStyle name="Финансовый 3 2 5 4 3 2" xfId="61805"/>
    <cellStyle name="Финансовый 3 2 5 4 4" xfId="61806"/>
    <cellStyle name="Финансовый 3 2 5 5" xfId="16814"/>
    <cellStyle name="Финансовый 3 2 5 5 2" xfId="61807"/>
    <cellStyle name="Финансовый 3 2 5 6" xfId="16815"/>
    <cellStyle name="Финансовый 3 2 5 6 2" xfId="61808"/>
    <cellStyle name="Финансовый 3 2 5 7" xfId="16816"/>
    <cellStyle name="Финансовый 3 2 5 7 2" xfId="61809"/>
    <cellStyle name="Финансовый 3 2 5 8" xfId="47616"/>
    <cellStyle name="Финансовый 3 2 5 8 2" xfId="61810"/>
    <cellStyle name="Финансовый 3 2 5 9" xfId="47617"/>
    <cellStyle name="Финансовый 3 2 5 9 2" xfId="61811"/>
    <cellStyle name="Финансовый 3 2 5_Лист1" xfId="61812"/>
    <cellStyle name="Финансовый 3 2 6" xfId="16817"/>
    <cellStyle name="Финансовый 3 2 7" xfId="16818"/>
    <cellStyle name="Финансовый 3 2 8" xfId="16819"/>
    <cellStyle name="Финансовый 3 2 9" xfId="47618"/>
    <cellStyle name="Финансовый 3 2_Лист1" xfId="61813"/>
    <cellStyle name="Финансовый 3 3" xfId="16820"/>
    <cellStyle name="Финансовый 3 3 2" xfId="16821"/>
    <cellStyle name="Финансовый 3 3 2 2" xfId="16822"/>
    <cellStyle name="Финансовый 3 3 2 2 10" xfId="47619"/>
    <cellStyle name="Финансовый 3 3 2 2 11" xfId="47620"/>
    <cellStyle name="Финансовый 3 3 2 2 2" xfId="16823"/>
    <cellStyle name="Финансовый 3 3 2 2 2 2" xfId="16824"/>
    <cellStyle name="Финансовый 3 3 2 2 2 2 2" xfId="16825"/>
    <cellStyle name="Финансовый 3 3 2 2 2 2 2 2" xfId="61814"/>
    <cellStyle name="Финансовый 3 3 2 2 2 2 2 2 2" xfId="61815"/>
    <cellStyle name="Финансовый 3 3 2 2 2 2 2 3" xfId="61816"/>
    <cellStyle name="Финансовый 3 3 2 2 2 2 3" xfId="16826"/>
    <cellStyle name="Финансовый 3 3 2 2 2 2 3 2" xfId="61817"/>
    <cellStyle name="Финансовый 3 3 2 2 2 2 4" xfId="61818"/>
    <cellStyle name="Финансовый 3 3 2 2 2 2_НВВ РСК 2019 (II пол) МАКС" xfId="61819"/>
    <cellStyle name="Финансовый 3 3 2 2 2 3" xfId="16827"/>
    <cellStyle name="Финансовый 3 3 2 2 2 3 2" xfId="16828"/>
    <cellStyle name="Финансовый 3 3 2 2 2 3 2 2" xfId="61820"/>
    <cellStyle name="Финансовый 3 3 2 2 2 3 3" xfId="16829"/>
    <cellStyle name="Финансовый 3 3 2 2 2 3 3 2" xfId="61821"/>
    <cellStyle name="Финансовый 3 3 2 2 2 3 4" xfId="61822"/>
    <cellStyle name="Финансовый 3 3 2 2 2 4" xfId="16830"/>
    <cellStyle name="Финансовый 3 3 2 2 2 4 2" xfId="61823"/>
    <cellStyle name="Финансовый 3 3 2 2 2 5" xfId="16831"/>
    <cellStyle name="Финансовый 3 3 2 2 2 5 2" xfId="61824"/>
    <cellStyle name="Финансовый 3 3 2 2 2 6" xfId="16832"/>
    <cellStyle name="Финансовый 3 3 2 2 2 6 2" xfId="61825"/>
    <cellStyle name="Финансовый 3 3 2 2 2 7" xfId="47621"/>
    <cellStyle name="Финансовый 3 3 2 2 2 7 2" xfId="61826"/>
    <cellStyle name="Финансовый 3 3 2 2 2 8" xfId="47622"/>
    <cellStyle name="Финансовый 3 3 2 2 2 8 2" xfId="61827"/>
    <cellStyle name="Финансовый 3 3 2 2 2 9" xfId="61828"/>
    <cellStyle name="Финансовый 3 3 2 2 2_Лист1" xfId="61829"/>
    <cellStyle name="Финансовый 3 3 2 2 3" xfId="16833"/>
    <cellStyle name="Финансовый 3 3 2 2 3 2" xfId="16834"/>
    <cellStyle name="Финансовый 3 3 2 2 3 2 2" xfId="61830"/>
    <cellStyle name="Финансовый 3 3 2 2 3 2 2 2" xfId="61831"/>
    <cellStyle name="Финансовый 3 3 2 2 3 2 3" xfId="61832"/>
    <cellStyle name="Финансовый 3 3 2 2 3 3" xfId="16835"/>
    <cellStyle name="Финансовый 3 3 2 2 3 3 2" xfId="61833"/>
    <cellStyle name="Финансовый 3 3 2 2 3 4" xfId="61834"/>
    <cellStyle name="Финансовый 3 3 2 2 3_НВВ РСК 2019 (II пол) МАКС" xfId="61835"/>
    <cellStyle name="Финансовый 3 3 2 2 4" xfId="16836"/>
    <cellStyle name="Финансовый 3 3 2 2 4 2" xfId="16837"/>
    <cellStyle name="Финансовый 3 3 2 2 4 2 2" xfId="61836"/>
    <cellStyle name="Финансовый 3 3 2 2 4 3" xfId="16838"/>
    <cellStyle name="Финансовый 3 3 2 2 4 3 2" xfId="61837"/>
    <cellStyle name="Финансовый 3 3 2 2 4 4" xfId="61838"/>
    <cellStyle name="Финансовый 3 3 2 2 5" xfId="16839"/>
    <cellStyle name="Финансовый 3 3 2 2 5 2" xfId="61839"/>
    <cellStyle name="Финансовый 3 3 2 2 6" xfId="16840"/>
    <cellStyle name="Финансовый 3 3 2 2 6 2" xfId="61840"/>
    <cellStyle name="Финансовый 3 3 2 2 7" xfId="16841"/>
    <cellStyle name="Финансовый 3 3 2 2 7 2" xfId="61841"/>
    <cellStyle name="Финансовый 3 3 2 2 8" xfId="16842"/>
    <cellStyle name="Финансовый 3 3 2 2 8 2" xfId="61842"/>
    <cellStyle name="Финансовый 3 3 2 2 9" xfId="16843"/>
    <cellStyle name="Финансовый 3 3 2 2 9 2" xfId="61843"/>
    <cellStyle name="Финансовый 3 3 2 2_Лист1" xfId="61844"/>
    <cellStyle name="Финансовый 3 3 2 3" xfId="16844"/>
    <cellStyle name="Финансовый 3 3 2 3 10" xfId="47623"/>
    <cellStyle name="Финансовый 3 3 2 3 11" xfId="47624"/>
    <cellStyle name="Финансовый 3 3 2 3 2" xfId="16845"/>
    <cellStyle name="Финансовый 3 3 2 3 2 2" xfId="16846"/>
    <cellStyle name="Финансовый 3 3 2 3 2 2 2" xfId="16847"/>
    <cellStyle name="Финансовый 3 3 2 3 2 2 2 2" xfId="61845"/>
    <cellStyle name="Финансовый 3 3 2 3 2 2 2 2 2" xfId="61846"/>
    <cellStyle name="Финансовый 3 3 2 3 2 2 2 3" xfId="61847"/>
    <cellStyle name="Финансовый 3 3 2 3 2 2 3" xfId="16848"/>
    <cellStyle name="Финансовый 3 3 2 3 2 2 3 2" xfId="61848"/>
    <cellStyle name="Финансовый 3 3 2 3 2 2 4" xfId="61849"/>
    <cellStyle name="Финансовый 3 3 2 3 2 2_НВВ РСК 2019 (II пол) МАКС" xfId="61850"/>
    <cellStyle name="Финансовый 3 3 2 3 2 3" xfId="16849"/>
    <cellStyle name="Финансовый 3 3 2 3 2 3 2" xfId="16850"/>
    <cellStyle name="Финансовый 3 3 2 3 2 3 2 2" xfId="61851"/>
    <cellStyle name="Финансовый 3 3 2 3 2 3 3" xfId="16851"/>
    <cellStyle name="Финансовый 3 3 2 3 2 3 3 2" xfId="61852"/>
    <cellStyle name="Финансовый 3 3 2 3 2 3 4" xfId="61853"/>
    <cellStyle name="Финансовый 3 3 2 3 2 4" xfId="16852"/>
    <cellStyle name="Финансовый 3 3 2 3 2 4 2" xfId="61854"/>
    <cellStyle name="Финансовый 3 3 2 3 2 5" xfId="16853"/>
    <cellStyle name="Финансовый 3 3 2 3 2 5 2" xfId="61855"/>
    <cellStyle name="Финансовый 3 3 2 3 2 6" xfId="16854"/>
    <cellStyle name="Финансовый 3 3 2 3 2 6 2" xfId="61856"/>
    <cellStyle name="Финансовый 3 3 2 3 2 7" xfId="47625"/>
    <cellStyle name="Финансовый 3 3 2 3 2 7 2" xfId="61857"/>
    <cellStyle name="Финансовый 3 3 2 3 2 8" xfId="47626"/>
    <cellStyle name="Финансовый 3 3 2 3 2 8 2" xfId="61858"/>
    <cellStyle name="Финансовый 3 3 2 3 2 9" xfId="61859"/>
    <cellStyle name="Финансовый 3 3 2 3 2_Лист1" xfId="61860"/>
    <cellStyle name="Финансовый 3 3 2 3 3" xfId="16855"/>
    <cellStyle name="Финансовый 3 3 2 3 3 2" xfId="16856"/>
    <cellStyle name="Финансовый 3 3 2 3 3 2 2" xfId="61861"/>
    <cellStyle name="Финансовый 3 3 2 3 3 2 2 2" xfId="61862"/>
    <cellStyle name="Финансовый 3 3 2 3 3 2 3" xfId="61863"/>
    <cellStyle name="Финансовый 3 3 2 3 3 3" xfId="16857"/>
    <cellStyle name="Финансовый 3 3 2 3 3 3 2" xfId="61864"/>
    <cellStyle name="Финансовый 3 3 2 3 3 4" xfId="61865"/>
    <cellStyle name="Финансовый 3 3 2 3 3_НВВ РСК 2019 (II пол) МАКС" xfId="61866"/>
    <cellStyle name="Финансовый 3 3 2 3 4" xfId="16858"/>
    <cellStyle name="Финансовый 3 3 2 3 4 2" xfId="16859"/>
    <cellStyle name="Финансовый 3 3 2 3 4 2 2" xfId="61867"/>
    <cellStyle name="Финансовый 3 3 2 3 4 3" xfId="16860"/>
    <cellStyle name="Финансовый 3 3 2 3 4 3 2" xfId="61868"/>
    <cellStyle name="Финансовый 3 3 2 3 4 4" xfId="61869"/>
    <cellStyle name="Финансовый 3 3 2 3 5" xfId="16861"/>
    <cellStyle name="Финансовый 3 3 2 3 5 2" xfId="61870"/>
    <cellStyle name="Финансовый 3 3 2 3 6" xfId="16862"/>
    <cellStyle name="Финансовый 3 3 2 3 6 2" xfId="61871"/>
    <cellStyle name="Финансовый 3 3 2 3 7" xfId="16863"/>
    <cellStyle name="Финансовый 3 3 2 3 7 2" xfId="61872"/>
    <cellStyle name="Финансовый 3 3 2 3 8" xfId="16864"/>
    <cellStyle name="Финансовый 3 3 2 3 8 2" xfId="61873"/>
    <cellStyle name="Финансовый 3 3 2 3 9" xfId="16865"/>
    <cellStyle name="Финансовый 3 3 2 3 9 2" xfId="61874"/>
    <cellStyle name="Финансовый 3 3 2 3_Лист1" xfId="61875"/>
    <cellStyle name="Финансовый 3 3 2 4" xfId="16866"/>
    <cellStyle name="Финансовый 3 3 2 4 10" xfId="61876"/>
    <cellStyle name="Финансовый 3 3 2 4 2" xfId="16867"/>
    <cellStyle name="Финансовый 3 3 2 4 2 2" xfId="16868"/>
    <cellStyle name="Финансовый 3 3 2 4 2 2 2" xfId="16869"/>
    <cellStyle name="Финансовый 3 3 2 4 2 2 2 2" xfId="61877"/>
    <cellStyle name="Финансовый 3 3 2 4 2 2 2 2 2" xfId="61878"/>
    <cellStyle name="Финансовый 3 3 2 4 2 2 2 3" xfId="61879"/>
    <cellStyle name="Финансовый 3 3 2 4 2 2 3" xfId="16870"/>
    <cellStyle name="Финансовый 3 3 2 4 2 2 3 2" xfId="61880"/>
    <cellStyle name="Финансовый 3 3 2 4 2 2 4" xfId="61881"/>
    <cellStyle name="Финансовый 3 3 2 4 2 2_НВВ РСК 2019 (II пол) МАКС" xfId="61882"/>
    <cellStyle name="Финансовый 3 3 2 4 2 3" xfId="16871"/>
    <cellStyle name="Финансовый 3 3 2 4 2 3 2" xfId="16872"/>
    <cellStyle name="Финансовый 3 3 2 4 2 3 2 2" xfId="61883"/>
    <cellStyle name="Финансовый 3 3 2 4 2 3 3" xfId="16873"/>
    <cellStyle name="Финансовый 3 3 2 4 2 3 3 2" xfId="61884"/>
    <cellStyle name="Финансовый 3 3 2 4 2 3 4" xfId="61885"/>
    <cellStyle name="Финансовый 3 3 2 4 2 4" xfId="16874"/>
    <cellStyle name="Финансовый 3 3 2 4 2 4 2" xfId="61886"/>
    <cellStyle name="Финансовый 3 3 2 4 2 5" xfId="16875"/>
    <cellStyle name="Финансовый 3 3 2 4 2 5 2" xfId="61887"/>
    <cellStyle name="Финансовый 3 3 2 4 2 6" xfId="16876"/>
    <cellStyle name="Финансовый 3 3 2 4 2 6 2" xfId="61888"/>
    <cellStyle name="Финансовый 3 3 2 4 2 7" xfId="47627"/>
    <cellStyle name="Финансовый 3 3 2 4 2 7 2" xfId="61889"/>
    <cellStyle name="Финансовый 3 3 2 4 2 8" xfId="47628"/>
    <cellStyle name="Финансовый 3 3 2 4 2 8 2" xfId="61890"/>
    <cellStyle name="Финансовый 3 3 2 4 2 9" xfId="61891"/>
    <cellStyle name="Финансовый 3 3 2 4 2_Лист1" xfId="61892"/>
    <cellStyle name="Финансовый 3 3 2 4 3" xfId="16877"/>
    <cellStyle name="Финансовый 3 3 2 4 3 2" xfId="16878"/>
    <cellStyle name="Финансовый 3 3 2 4 3 2 2" xfId="61893"/>
    <cellStyle name="Финансовый 3 3 2 4 3 2 2 2" xfId="61894"/>
    <cellStyle name="Финансовый 3 3 2 4 3 2 3" xfId="61895"/>
    <cellStyle name="Финансовый 3 3 2 4 3 3" xfId="16879"/>
    <cellStyle name="Финансовый 3 3 2 4 3 3 2" xfId="61896"/>
    <cellStyle name="Финансовый 3 3 2 4 3 4" xfId="61897"/>
    <cellStyle name="Финансовый 3 3 2 4 3_НВВ РСК 2019 (II пол) МАКС" xfId="61898"/>
    <cellStyle name="Финансовый 3 3 2 4 4" xfId="16880"/>
    <cellStyle name="Финансовый 3 3 2 4 4 2" xfId="16881"/>
    <cellStyle name="Финансовый 3 3 2 4 4 2 2" xfId="61899"/>
    <cellStyle name="Финансовый 3 3 2 4 4 3" xfId="16882"/>
    <cellStyle name="Финансовый 3 3 2 4 4 3 2" xfId="61900"/>
    <cellStyle name="Финансовый 3 3 2 4 4 4" xfId="61901"/>
    <cellStyle name="Финансовый 3 3 2 4 5" xfId="16883"/>
    <cellStyle name="Финансовый 3 3 2 4 5 2" xfId="61902"/>
    <cellStyle name="Финансовый 3 3 2 4 6" xfId="16884"/>
    <cellStyle name="Финансовый 3 3 2 4 6 2" xfId="61903"/>
    <cellStyle name="Финансовый 3 3 2 4 7" xfId="16885"/>
    <cellStyle name="Финансовый 3 3 2 4 7 2" xfId="61904"/>
    <cellStyle name="Финансовый 3 3 2 4 8" xfId="47629"/>
    <cellStyle name="Финансовый 3 3 2 4 8 2" xfId="61905"/>
    <cellStyle name="Финансовый 3 3 2 4 9" xfId="47630"/>
    <cellStyle name="Финансовый 3 3 2 4 9 2" xfId="61906"/>
    <cellStyle name="Финансовый 3 3 2 4_Лист1" xfId="61907"/>
    <cellStyle name="Финансовый 3 3 2 5" xfId="16886"/>
    <cellStyle name="Финансовый 3 3 2 6" xfId="16887"/>
    <cellStyle name="Финансовый 3 3 2 7" xfId="47631"/>
    <cellStyle name="Финансовый 3 3 2 8" xfId="61908"/>
    <cellStyle name="Финансовый 3 3 2_Лист1" xfId="61909"/>
    <cellStyle name="Финансовый 3 3 3" xfId="16888"/>
    <cellStyle name="Финансовый 3 3 3 10" xfId="47632"/>
    <cellStyle name="Финансовый 3 3 3 11" xfId="47633"/>
    <cellStyle name="Финансовый 3 3 3 2" xfId="16889"/>
    <cellStyle name="Финансовый 3 3 3 2 2" xfId="16890"/>
    <cellStyle name="Финансовый 3 3 3 2 2 2" xfId="16891"/>
    <cellStyle name="Финансовый 3 3 3 2 2 2 2" xfId="61910"/>
    <cellStyle name="Финансовый 3 3 3 2 2 2 2 2" xfId="61911"/>
    <cellStyle name="Финансовый 3 3 3 2 2 2 3" xfId="61912"/>
    <cellStyle name="Финансовый 3 3 3 2 2 3" xfId="16892"/>
    <cellStyle name="Финансовый 3 3 3 2 2 3 2" xfId="61913"/>
    <cellStyle name="Финансовый 3 3 3 2 2 4" xfId="61914"/>
    <cellStyle name="Финансовый 3 3 3 2 2_НВВ РСК 2019 (II пол) МАКС" xfId="61915"/>
    <cellStyle name="Финансовый 3 3 3 2 3" xfId="16893"/>
    <cellStyle name="Финансовый 3 3 3 2 3 2" xfId="16894"/>
    <cellStyle name="Финансовый 3 3 3 2 3 2 2" xfId="61916"/>
    <cellStyle name="Финансовый 3 3 3 2 3 3" xfId="16895"/>
    <cellStyle name="Финансовый 3 3 3 2 3 3 2" xfId="61917"/>
    <cellStyle name="Финансовый 3 3 3 2 3 4" xfId="61918"/>
    <cellStyle name="Финансовый 3 3 3 2 4" xfId="16896"/>
    <cellStyle name="Финансовый 3 3 3 2 4 2" xfId="61919"/>
    <cellStyle name="Финансовый 3 3 3 2 5" xfId="16897"/>
    <cellStyle name="Финансовый 3 3 3 2 5 2" xfId="61920"/>
    <cellStyle name="Финансовый 3 3 3 2 6" xfId="16898"/>
    <cellStyle name="Финансовый 3 3 3 2 6 2" xfId="61921"/>
    <cellStyle name="Финансовый 3 3 3 2 7" xfId="47634"/>
    <cellStyle name="Финансовый 3 3 3 2 7 2" xfId="61922"/>
    <cellStyle name="Финансовый 3 3 3 2 8" xfId="47635"/>
    <cellStyle name="Финансовый 3 3 3 2 8 2" xfId="61923"/>
    <cellStyle name="Финансовый 3 3 3 2 9" xfId="61924"/>
    <cellStyle name="Финансовый 3 3 3 2_Лист1" xfId="61925"/>
    <cellStyle name="Финансовый 3 3 3 3" xfId="16899"/>
    <cellStyle name="Финансовый 3 3 3 3 2" xfId="16900"/>
    <cellStyle name="Финансовый 3 3 3 3 2 2" xfId="61926"/>
    <cellStyle name="Финансовый 3 3 3 3 2 2 2" xfId="61927"/>
    <cellStyle name="Финансовый 3 3 3 3 2 3" xfId="61928"/>
    <cellStyle name="Финансовый 3 3 3 3 3" xfId="16901"/>
    <cellStyle name="Финансовый 3 3 3 3 3 2" xfId="61929"/>
    <cellStyle name="Финансовый 3 3 3 3 4" xfId="61930"/>
    <cellStyle name="Финансовый 3 3 3 3_НВВ РСК 2019 (II пол) МАКС" xfId="61931"/>
    <cellStyle name="Финансовый 3 3 3 4" xfId="16902"/>
    <cellStyle name="Финансовый 3 3 3 4 2" xfId="16903"/>
    <cellStyle name="Финансовый 3 3 3 4 2 2" xfId="61932"/>
    <cellStyle name="Финансовый 3 3 3 4 3" xfId="16904"/>
    <cellStyle name="Финансовый 3 3 3 4 3 2" xfId="61933"/>
    <cellStyle name="Финансовый 3 3 3 4 4" xfId="61934"/>
    <cellStyle name="Финансовый 3 3 3 5" xfId="16905"/>
    <cellStyle name="Финансовый 3 3 3 5 2" xfId="61935"/>
    <cellStyle name="Финансовый 3 3 3 6" xfId="16906"/>
    <cellStyle name="Финансовый 3 3 3 6 2" xfId="61936"/>
    <cellStyle name="Финансовый 3 3 3 7" xfId="16907"/>
    <cellStyle name="Финансовый 3 3 3 7 2" xfId="61937"/>
    <cellStyle name="Финансовый 3 3 3 8" xfId="16908"/>
    <cellStyle name="Финансовый 3 3 3 8 2" xfId="61938"/>
    <cellStyle name="Финансовый 3 3 3 9" xfId="16909"/>
    <cellStyle name="Финансовый 3 3 3 9 2" xfId="61939"/>
    <cellStyle name="Финансовый 3 3 3_Лист1" xfId="61940"/>
    <cellStyle name="Финансовый 3 3 4" xfId="16910"/>
    <cellStyle name="Финансовый 3 3 4 10" xfId="47636"/>
    <cellStyle name="Финансовый 3 3 4 11" xfId="47637"/>
    <cellStyle name="Финансовый 3 3 4 2" xfId="16911"/>
    <cellStyle name="Финансовый 3 3 4 2 2" xfId="16912"/>
    <cellStyle name="Финансовый 3 3 4 2 2 2" xfId="16913"/>
    <cellStyle name="Финансовый 3 3 4 2 2 2 2" xfId="61941"/>
    <cellStyle name="Финансовый 3 3 4 2 2 2 2 2" xfId="61942"/>
    <cellStyle name="Финансовый 3 3 4 2 2 2 3" xfId="61943"/>
    <cellStyle name="Финансовый 3 3 4 2 2 3" xfId="16914"/>
    <cellStyle name="Финансовый 3 3 4 2 2 3 2" xfId="61944"/>
    <cellStyle name="Финансовый 3 3 4 2 2 4" xfId="61945"/>
    <cellStyle name="Финансовый 3 3 4 2 2_НВВ РСК 2019 (II пол) МАКС" xfId="61946"/>
    <cellStyle name="Финансовый 3 3 4 2 3" xfId="16915"/>
    <cellStyle name="Финансовый 3 3 4 2 3 2" xfId="16916"/>
    <cellStyle name="Финансовый 3 3 4 2 3 2 2" xfId="61947"/>
    <cellStyle name="Финансовый 3 3 4 2 3 3" xfId="16917"/>
    <cellStyle name="Финансовый 3 3 4 2 3 3 2" xfId="61948"/>
    <cellStyle name="Финансовый 3 3 4 2 3 4" xfId="61949"/>
    <cellStyle name="Финансовый 3 3 4 2 4" xfId="16918"/>
    <cellStyle name="Финансовый 3 3 4 2 4 2" xfId="61950"/>
    <cellStyle name="Финансовый 3 3 4 2 5" xfId="16919"/>
    <cellStyle name="Финансовый 3 3 4 2 5 2" xfId="61951"/>
    <cellStyle name="Финансовый 3 3 4 2 6" xfId="16920"/>
    <cellStyle name="Финансовый 3 3 4 2 6 2" xfId="61952"/>
    <cellStyle name="Финансовый 3 3 4 2 7" xfId="47638"/>
    <cellStyle name="Финансовый 3 3 4 2 7 2" xfId="61953"/>
    <cellStyle name="Финансовый 3 3 4 2 8" xfId="47639"/>
    <cellStyle name="Финансовый 3 3 4 2 8 2" xfId="61954"/>
    <cellStyle name="Финансовый 3 3 4 2 9" xfId="61955"/>
    <cellStyle name="Финансовый 3 3 4 2_Лист1" xfId="61956"/>
    <cellStyle name="Финансовый 3 3 4 3" xfId="16921"/>
    <cellStyle name="Финансовый 3 3 4 3 2" xfId="16922"/>
    <cellStyle name="Финансовый 3 3 4 3 2 2" xfId="61957"/>
    <cellStyle name="Финансовый 3 3 4 3 2 2 2" xfId="61958"/>
    <cellStyle name="Финансовый 3 3 4 3 2 3" xfId="61959"/>
    <cellStyle name="Финансовый 3 3 4 3 3" xfId="16923"/>
    <cellStyle name="Финансовый 3 3 4 3 3 2" xfId="61960"/>
    <cellStyle name="Финансовый 3 3 4 3 4" xfId="61961"/>
    <cellStyle name="Финансовый 3 3 4 3_НВВ РСК 2019 (II пол) МАКС" xfId="61962"/>
    <cellStyle name="Финансовый 3 3 4 4" xfId="16924"/>
    <cellStyle name="Финансовый 3 3 4 4 2" xfId="16925"/>
    <cellStyle name="Финансовый 3 3 4 4 2 2" xfId="61963"/>
    <cellStyle name="Финансовый 3 3 4 4 3" xfId="16926"/>
    <cellStyle name="Финансовый 3 3 4 4 3 2" xfId="61964"/>
    <cellStyle name="Финансовый 3 3 4 4 4" xfId="61965"/>
    <cellStyle name="Финансовый 3 3 4 5" xfId="16927"/>
    <cellStyle name="Финансовый 3 3 4 5 2" xfId="61966"/>
    <cellStyle name="Финансовый 3 3 4 6" xfId="16928"/>
    <cellStyle name="Финансовый 3 3 4 6 2" xfId="61967"/>
    <cellStyle name="Финансовый 3 3 4 7" xfId="16929"/>
    <cellStyle name="Финансовый 3 3 4 7 2" xfId="61968"/>
    <cellStyle name="Финансовый 3 3 4 8" xfId="16930"/>
    <cellStyle name="Финансовый 3 3 4 8 2" xfId="61969"/>
    <cellStyle name="Финансовый 3 3 4 9" xfId="16931"/>
    <cellStyle name="Финансовый 3 3 4 9 2" xfId="61970"/>
    <cellStyle name="Финансовый 3 3 4_Лист1" xfId="61971"/>
    <cellStyle name="Финансовый 3 3 5" xfId="16932"/>
    <cellStyle name="Финансовый 3 3 5 10" xfId="61972"/>
    <cellStyle name="Финансовый 3 3 5 2" xfId="16933"/>
    <cellStyle name="Финансовый 3 3 5 2 2" xfId="16934"/>
    <cellStyle name="Финансовый 3 3 5 2 2 2" xfId="16935"/>
    <cellStyle name="Финансовый 3 3 5 2 2 2 2" xfId="61973"/>
    <cellStyle name="Финансовый 3 3 5 2 2 2 2 2" xfId="61974"/>
    <cellStyle name="Финансовый 3 3 5 2 2 2 3" xfId="61975"/>
    <cellStyle name="Финансовый 3 3 5 2 2 3" xfId="16936"/>
    <cellStyle name="Финансовый 3 3 5 2 2 3 2" xfId="61976"/>
    <cellStyle name="Финансовый 3 3 5 2 2 4" xfId="61977"/>
    <cellStyle name="Финансовый 3 3 5 2 2_НВВ РСК 2019 (II пол) МАКС" xfId="61978"/>
    <cellStyle name="Финансовый 3 3 5 2 3" xfId="16937"/>
    <cellStyle name="Финансовый 3 3 5 2 3 2" xfId="16938"/>
    <cellStyle name="Финансовый 3 3 5 2 3 2 2" xfId="61979"/>
    <cellStyle name="Финансовый 3 3 5 2 3 3" xfId="16939"/>
    <cellStyle name="Финансовый 3 3 5 2 3 3 2" xfId="61980"/>
    <cellStyle name="Финансовый 3 3 5 2 3 4" xfId="61981"/>
    <cellStyle name="Финансовый 3 3 5 2 4" xfId="16940"/>
    <cellStyle name="Финансовый 3 3 5 2 4 2" xfId="61982"/>
    <cellStyle name="Финансовый 3 3 5 2 5" xfId="16941"/>
    <cellStyle name="Финансовый 3 3 5 2 5 2" xfId="61983"/>
    <cellStyle name="Финансовый 3 3 5 2 6" xfId="16942"/>
    <cellStyle name="Финансовый 3 3 5 2 6 2" xfId="61984"/>
    <cellStyle name="Финансовый 3 3 5 2 7" xfId="47640"/>
    <cellStyle name="Финансовый 3 3 5 2 7 2" xfId="61985"/>
    <cellStyle name="Финансовый 3 3 5 2 8" xfId="47641"/>
    <cellStyle name="Финансовый 3 3 5 2 8 2" xfId="61986"/>
    <cellStyle name="Финансовый 3 3 5 2 9" xfId="61987"/>
    <cellStyle name="Финансовый 3 3 5 2_Лист1" xfId="61988"/>
    <cellStyle name="Финансовый 3 3 5 3" xfId="16943"/>
    <cellStyle name="Финансовый 3 3 5 3 2" xfId="16944"/>
    <cellStyle name="Финансовый 3 3 5 3 2 2" xfId="61989"/>
    <cellStyle name="Финансовый 3 3 5 3 2 2 2" xfId="61990"/>
    <cellStyle name="Финансовый 3 3 5 3 2 3" xfId="61991"/>
    <cellStyle name="Финансовый 3 3 5 3 3" xfId="16945"/>
    <cellStyle name="Финансовый 3 3 5 3 3 2" xfId="61992"/>
    <cellStyle name="Финансовый 3 3 5 3 4" xfId="61993"/>
    <cellStyle name="Финансовый 3 3 5 3_НВВ РСК 2019 (II пол) МАКС" xfId="61994"/>
    <cellStyle name="Финансовый 3 3 5 4" xfId="16946"/>
    <cellStyle name="Финансовый 3 3 5 4 2" xfId="16947"/>
    <cellStyle name="Финансовый 3 3 5 4 2 2" xfId="61995"/>
    <cellStyle name="Финансовый 3 3 5 4 3" xfId="16948"/>
    <cellStyle name="Финансовый 3 3 5 4 3 2" xfId="61996"/>
    <cellStyle name="Финансовый 3 3 5 4 4" xfId="61997"/>
    <cellStyle name="Финансовый 3 3 5 5" xfId="16949"/>
    <cellStyle name="Финансовый 3 3 5 5 2" xfId="61998"/>
    <cellStyle name="Финансовый 3 3 5 6" xfId="16950"/>
    <cellStyle name="Финансовый 3 3 5 6 2" xfId="61999"/>
    <cellStyle name="Финансовый 3 3 5 7" xfId="16951"/>
    <cellStyle name="Финансовый 3 3 5 7 2" xfId="62000"/>
    <cellStyle name="Финансовый 3 3 5 8" xfId="47642"/>
    <cellStyle name="Финансовый 3 3 5 8 2" xfId="62001"/>
    <cellStyle name="Финансовый 3 3 5 9" xfId="47643"/>
    <cellStyle name="Финансовый 3 3 5 9 2" xfId="62002"/>
    <cellStyle name="Финансовый 3 3 5_Лист1" xfId="62003"/>
    <cellStyle name="Финансовый 3 3 6" xfId="16952"/>
    <cellStyle name="Финансовый 3 3 7" xfId="16953"/>
    <cellStyle name="Финансовый 3 3 8" xfId="16954"/>
    <cellStyle name="Финансовый 3 3 9" xfId="47644"/>
    <cellStyle name="Финансовый 3 3_Лист1" xfId="62004"/>
    <cellStyle name="Финансовый 3 4" xfId="16955"/>
    <cellStyle name="Финансовый 3 4 2" xfId="16956"/>
    <cellStyle name="Финансовый 3 4 2 2" xfId="16957"/>
    <cellStyle name="Финансовый 3 4 2 2 10" xfId="62005"/>
    <cellStyle name="Финансовый 3 4 2 2 2" xfId="16958"/>
    <cellStyle name="Финансовый 3 4 2 2 2 2" xfId="16959"/>
    <cellStyle name="Финансовый 3 4 2 2 2 2 2" xfId="16960"/>
    <cellStyle name="Финансовый 3 4 2 2 2 2 2 2" xfId="62006"/>
    <cellStyle name="Финансовый 3 4 2 2 2 2 2 2 2" xfId="62007"/>
    <cellStyle name="Финансовый 3 4 2 2 2 2 2 3" xfId="62008"/>
    <cellStyle name="Финансовый 3 4 2 2 2 2 3" xfId="16961"/>
    <cellStyle name="Финансовый 3 4 2 2 2 2 3 2" xfId="62009"/>
    <cellStyle name="Финансовый 3 4 2 2 2 2 4" xfId="62010"/>
    <cellStyle name="Финансовый 3 4 2 2 2 2_НВВ РСК 2019 (II пол) МАКС" xfId="62011"/>
    <cellStyle name="Финансовый 3 4 2 2 2 3" xfId="16962"/>
    <cellStyle name="Финансовый 3 4 2 2 2 3 2" xfId="16963"/>
    <cellStyle name="Финансовый 3 4 2 2 2 3 2 2" xfId="62012"/>
    <cellStyle name="Финансовый 3 4 2 2 2 3 3" xfId="16964"/>
    <cellStyle name="Финансовый 3 4 2 2 2 3 3 2" xfId="62013"/>
    <cellStyle name="Финансовый 3 4 2 2 2 3 4" xfId="62014"/>
    <cellStyle name="Финансовый 3 4 2 2 2 4" xfId="16965"/>
    <cellStyle name="Финансовый 3 4 2 2 2 4 2" xfId="62015"/>
    <cellStyle name="Финансовый 3 4 2 2 2 5" xfId="16966"/>
    <cellStyle name="Финансовый 3 4 2 2 2 5 2" xfId="62016"/>
    <cellStyle name="Финансовый 3 4 2 2 2 6" xfId="16967"/>
    <cellStyle name="Финансовый 3 4 2 2 2 6 2" xfId="62017"/>
    <cellStyle name="Финансовый 3 4 2 2 2 7" xfId="47645"/>
    <cellStyle name="Финансовый 3 4 2 2 2 7 2" xfId="62018"/>
    <cellStyle name="Финансовый 3 4 2 2 2 8" xfId="47646"/>
    <cellStyle name="Финансовый 3 4 2 2 2 8 2" xfId="62019"/>
    <cellStyle name="Финансовый 3 4 2 2 2 9" xfId="62020"/>
    <cellStyle name="Финансовый 3 4 2 2 2_Лист1" xfId="62021"/>
    <cellStyle name="Финансовый 3 4 2 2 3" xfId="16968"/>
    <cellStyle name="Финансовый 3 4 2 2 3 2" xfId="16969"/>
    <cellStyle name="Финансовый 3 4 2 2 3 2 2" xfId="62022"/>
    <cellStyle name="Финансовый 3 4 2 2 3 2 2 2" xfId="62023"/>
    <cellStyle name="Финансовый 3 4 2 2 3 2 3" xfId="62024"/>
    <cellStyle name="Финансовый 3 4 2 2 3 3" xfId="16970"/>
    <cellStyle name="Финансовый 3 4 2 2 3 3 2" xfId="62025"/>
    <cellStyle name="Финансовый 3 4 2 2 3 4" xfId="62026"/>
    <cellStyle name="Финансовый 3 4 2 2 3_НВВ РСК 2019 (II пол) МАКС" xfId="62027"/>
    <cellStyle name="Финансовый 3 4 2 2 4" xfId="16971"/>
    <cellStyle name="Финансовый 3 4 2 2 4 2" xfId="16972"/>
    <cellStyle name="Финансовый 3 4 2 2 4 2 2" xfId="62028"/>
    <cellStyle name="Финансовый 3 4 2 2 4 3" xfId="16973"/>
    <cellStyle name="Финансовый 3 4 2 2 4 3 2" xfId="62029"/>
    <cellStyle name="Финансовый 3 4 2 2 4 4" xfId="62030"/>
    <cellStyle name="Финансовый 3 4 2 2 5" xfId="16974"/>
    <cellStyle name="Финансовый 3 4 2 2 5 2" xfId="62031"/>
    <cellStyle name="Финансовый 3 4 2 2 6" xfId="16975"/>
    <cellStyle name="Финансовый 3 4 2 2 6 2" xfId="62032"/>
    <cellStyle name="Финансовый 3 4 2 2 7" xfId="16976"/>
    <cellStyle name="Финансовый 3 4 2 2 7 2" xfId="62033"/>
    <cellStyle name="Финансовый 3 4 2 2 8" xfId="47647"/>
    <cellStyle name="Финансовый 3 4 2 2 8 2" xfId="62034"/>
    <cellStyle name="Финансовый 3 4 2 2 9" xfId="47648"/>
    <cellStyle name="Финансовый 3 4 2 2 9 2" xfId="62035"/>
    <cellStyle name="Финансовый 3 4 2 2_Лист1" xfId="62036"/>
    <cellStyle name="Финансовый 3 4 2 3" xfId="16977"/>
    <cellStyle name="Финансовый 3 4 2 4" xfId="16978"/>
    <cellStyle name="Финансовый 3 4 2 5" xfId="47649"/>
    <cellStyle name="Финансовый 3 4 2 6" xfId="62037"/>
    <cellStyle name="Финансовый 3 4 2_Лист1" xfId="62038"/>
    <cellStyle name="Финансовый 3 4 3" xfId="16979"/>
    <cellStyle name="Финансовый 3 4 3 10" xfId="47650"/>
    <cellStyle name="Финансовый 3 4 3 11" xfId="47651"/>
    <cellStyle name="Финансовый 3 4 3 2" xfId="16980"/>
    <cellStyle name="Финансовый 3 4 3 2 2" xfId="16981"/>
    <cellStyle name="Финансовый 3 4 3 2 2 2" xfId="16982"/>
    <cellStyle name="Финансовый 3 4 3 2 2 2 2" xfId="62039"/>
    <cellStyle name="Финансовый 3 4 3 2 2 2 2 2" xfId="62040"/>
    <cellStyle name="Финансовый 3 4 3 2 2 2 3" xfId="62041"/>
    <cellStyle name="Финансовый 3 4 3 2 2 3" xfId="16983"/>
    <cellStyle name="Финансовый 3 4 3 2 2 3 2" xfId="62042"/>
    <cellStyle name="Финансовый 3 4 3 2 2 4" xfId="62043"/>
    <cellStyle name="Финансовый 3 4 3 2 2_НВВ РСК 2019 (II пол) МАКС" xfId="62044"/>
    <cellStyle name="Финансовый 3 4 3 2 3" xfId="16984"/>
    <cellStyle name="Финансовый 3 4 3 2 3 2" xfId="16985"/>
    <cellStyle name="Финансовый 3 4 3 2 3 2 2" xfId="62045"/>
    <cellStyle name="Финансовый 3 4 3 2 3 3" xfId="16986"/>
    <cellStyle name="Финансовый 3 4 3 2 3 3 2" xfId="62046"/>
    <cellStyle name="Финансовый 3 4 3 2 3 4" xfId="62047"/>
    <cellStyle name="Финансовый 3 4 3 2 4" xfId="16987"/>
    <cellStyle name="Финансовый 3 4 3 2 4 2" xfId="62048"/>
    <cellStyle name="Финансовый 3 4 3 2 5" xfId="16988"/>
    <cellStyle name="Финансовый 3 4 3 2 5 2" xfId="62049"/>
    <cellStyle name="Финансовый 3 4 3 2 6" xfId="16989"/>
    <cellStyle name="Финансовый 3 4 3 2 6 2" xfId="62050"/>
    <cellStyle name="Финансовый 3 4 3 2 7" xfId="47652"/>
    <cellStyle name="Финансовый 3 4 3 2 7 2" xfId="62051"/>
    <cellStyle name="Финансовый 3 4 3 2 8" xfId="47653"/>
    <cellStyle name="Финансовый 3 4 3 2 8 2" xfId="62052"/>
    <cellStyle name="Финансовый 3 4 3 2 9" xfId="62053"/>
    <cellStyle name="Финансовый 3 4 3 2_Лист1" xfId="62054"/>
    <cellStyle name="Финансовый 3 4 3 3" xfId="16990"/>
    <cellStyle name="Финансовый 3 4 3 3 2" xfId="16991"/>
    <cellStyle name="Финансовый 3 4 3 3 2 2" xfId="62055"/>
    <cellStyle name="Финансовый 3 4 3 3 2 2 2" xfId="62056"/>
    <cellStyle name="Финансовый 3 4 3 3 2 3" xfId="62057"/>
    <cellStyle name="Финансовый 3 4 3 3 3" xfId="16992"/>
    <cellStyle name="Финансовый 3 4 3 3 3 2" xfId="62058"/>
    <cellStyle name="Финансовый 3 4 3 3 4" xfId="62059"/>
    <cellStyle name="Финансовый 3 4 3 3_НВВ РСК 2019 (II пол) МАКС" xfId="62060"/>
    <cellStyle name="Финансовый 3 4 3 4" xfId="16993"/>
    <cellStyle name="Финансовый 3 4 3 4 2" xfId="16994"/>
    <cellStyle name="Финансовый 3 4 3 4 2 2" xfId="62061"/>
    <cellStyle name="Финансовый 3 4 3 4 3" xfId="16995"/>
    <cellStyle name="Финансовый 3 4 3 4 3 2" xfId="62062"/>
    <cellStyle name="Финансовый 3 4 3 4 4" xfId="62063"/>
    <cellStyle name="Финансовый 3 4 3 5" xfId="16996"/>
    <cellStyle name="Финансовый 3 4 3 5 2" xfId="62064"/>
    <cellStyle name="Финансовый 3 4 3 6" xfId="16997"/>
    <cellStyle name="Финансовый 3 4 3 6 2" xfId="62065"/>
    <cellStyle name="Финансовый 3 4 3 7" xfId="16998"/>
    <cellStyle name="Финансовый 3 4 3 7 2" xfId="62066"/>
    <cellStyle name="Финансовый 3 4 3 8" xfId="16999"/>
    <cellStyle name="Финансовый 3 4 3 8 2" xfId="62067"/>
    <cellStyle name="Финансовый 3 4 3 9" xfId="17000"/>
    <cellStyle name="Финансовый 3 4 3 9 2" xfId="62068"/>
    <cellStyle name="Финансовый 3 4 3_Лист1" xfId="62069"/>
    <cellStyle name="Финансовый 3 4 4" xfId="17001"/>
    <cellStyle name="Финансовый 3 4 4 10" xfId="62070"/>
    <cellStyle name="Финансовый 3 4 4 2" xfId="17002"/>
    <cellStyle name="Финансовый 3 4 4 2 2" xfId="17003"/>
    <cellStyle name="Финансовый 3 4 4 2 2 2" xfId="17004"/>
    <cellStyle name="Финансовый 3 4 4 2 2 2 2" xfId="62071"/>
    <cellStyle name="Финансовый 3 4 4 2 2 2 2 2" xfId="62072"/>
    <cellStyle name="Финансовый 3 4 4 2 2 2 3" xfId="62073"/>
    <cellStyle name="Финансовый 3 4 4 2 2 3" xfId="17005"/>
    <cellStyle name="Финансовый 3 4 4 2 2 3 2" xfId="62074"/>
    <cellStyle name="Финансовый 3 4 4 2 2 4" xfId="62075"/>
    <cellStyle name="Финансовый 3 4 4 2 2_НВВ РСК 2019 (II пол) МАКС" xfId="62076"/>
    <cellStyle name="Финансовый 3 4 4 2 3" xfId="17006"/>
    <cellStyle name="Финансовый 3 4 4 2 3 2" xfId="17007"/>
    <cellStyle name="Финансовый 3 4 4 2 3 2 2" xfId="62077"/>
    <cellStyle name="Финансовый 3 4 4 2 3 3" xfId="17008"/>
    <cellStyle name="Финансовый 3 4 4 2 3 3 2" xfId="62078"/>
    <cellStyle name="Финансовый 3 4 4 2 3 4" xfId="62079"/>
    <cellStyle name="Финансовый 3 4 4 2 4" xfId="17009"/>
    <cellStyle name="Финансовый 3 4 4 2 4 2" xfId="62080"/>
    <cellStyle name="Финансовый 3 4 4 2 5" xfId="17010"/>
    <cellStyle name="Финансовый 3 4 4 2 5 2" xfId="62081"/>
    <cellStyle name="Финансовый 3 4 4 2 6" xfId="17011"/>
    <cellStyle name="Финансовый 3 4 4 2 6 2" xfId="62082"/>
    <cellStyle name="Финансовый 3 4 4 2 7" xfId="47654"/>
    <cellStyle name="Финансовый 3 4 4 2 7 2" xfId="62083"/>
    <cellStyle name="Финансовый 3 4 4 2 8" xfId="47655"/>
    <cellStyle name="Финансовый 3 4 4 2 8 2" xfId="62084"/>
    <cellStyle name="Финансовый 3 4 4 2 9" xfId="62085"/>
    <cellStyle name="Финансовый 3 4 4 2_Лист1" xfId="62086"/>
    <cellStyle name="Финансовый 3 4 4 3" xfId="17012"/>
    <cellStyle name="Финансовый 3 4 4 3 2" xfId="17013"/>
    <cellStyle name="Финансовый 3 4 4 3 2 2" xfId="62087"/>
    <cellStyle name="Финансовый 3 4 4 3 2 2 2" xfId="62088"/>
    <cellStyle name="Финансовый 3 4 4 3 2 3" xfId="62089"/>
    <cellStyle name="Финансовый 3 4 4 3 3" xfId="17014"/>
    <cellStyle name="Финансовый 3 4 4 3 3 2" xfId="62090"/>
    <cellStyle name="Финансовый 3 4 4 3 4" xfId="62091"/>
    <cellStyle name="Финансовый 3 4 4 3_НВВ РСК 2019 (II пол) МАКС" xfId="62092"/>
    <cellStyle name="Финансовый 3 4 4 4" xfId="17015"/>
    <cellStyle name="Финансовый 3 4 4 4 2" xfId="17016"/>
    <cellStyle name="Финансовый 3 4 4 4 2 2" xfId="62093"/>
    <cellStyle name="Финансовый 3 4 4 4 3" xfId="17017"/>
    <cellStyle name="Финансовый 3 4 4 4 3 2" xfId="62094"/>
    <cellStyle name="Финансовый 3 4 4 4 4" xfId="62095"/>
    <cellStyle name="Финансовый 3 4 4 5" xfId="17018"/>
    <cellStyle name="Финансовый 3 4 4 5 2" xfId="62096"/>
    <cellStyle name="Финансовый 3 4 4 6" xfId="17019"/>
    <cellStyle name="Финансовый 3 4 4 6 2" xfId="62097"/>
    <cellStyle name="Финансовый 3 4 4 7" xfId="17020"/>
    <cellStyle name="Финансовый 3 4 4 7 2" xfId="62098"/>
    <cellStyle name="Финансовый 3 4 4 8" xfId="47656"/>
    <cellStyle name="Финансовый 3 4 4 8 2" xfId="62099"/>
    <cellStyle name="Финансовый 3 4 4 9" xfId="47657"/>
    <cellStyle name="Финансовый 3 4 4 9 2" xfId="62100"/>
    <cellStyle name="Финансовый 3 4 4_Лист1" xfId="62101"/>
    <cellStyle name="Финансовый 3 4 5" xfId="17021"/>
    <cellStyle name="Финансовый 3 4 6" xfId="17022"/>
    <cellStyle name="Финансовый 3 4 7" xfId="17023"/>
    <cellStyle name="Финансовый 3 4 8" xfId="47658"/>
    <cellStyle name="Финансовый 3 4_Лист1" xfId="62102"/>
    <cellStyle name="Финансовый 3 5" xfId="17024"/>
    <cellStyle name="Финансовый 3 5 2" xfId="17025"/>
    <cellStyle name="Финансовый 3 5 2 2" xfId="47659"/>
    <cellStyle name="Финансовый 3 5 3" xfId="17026"/>
    <cellStyle name="Финансовый 3 5 3 10" xfId="62103"/>
    <cellStyle name="Финансовый 3 5 3 2" xfId="17027"/>
    <cellStyle name="Финансовый 3 5 3 2 2" xfId="17028"/>
    <cellStyle name="Финансовый 3 5 3 2 2 2" xfId="17029"/>
    <cellStyle name="Финансовый 3 5 3 2 2 2 2" xfId="62104"/>
    <cellStyle name="Финансовый 3 5 3 2 2 2 2 2" xfId="62105"/>
    <cellStyle name="Финансовый 3 5 3 2 2 2 3" xfId="62106"/>
    <cellStyle name="Финансовый 3 5 3 2 2 3" xfId="17030"/>
    <cellStyle name="Финансовый 3 5 3 2 2 3 2" xfId="62107"/>
    <cellStyle name="Финансовый 3 5 3 2 2 4" xfId="62108"/>
    <cellStyle name="Финансовый 3 5 3 2 2_НВВ РСК 2019 (II пол) МАКС" xfId="62109"/>
    <cellStyle name="Финансовый 3 5 3 2 3" xfId="17031"/>
    <cellStyle name="Финансовый 3 5 3 2 3 2" xfId="17032"/>
    <cellStyle name="Финансовый 3 5 3 2 3 2 2" xfId="62110"/>
    <cellStyle name="Финансовый 3 5 3 2 3 3" xfId="17033"/>
    <cellStyle name="Финансовый 3 5 3 2 3 3 2" xfId="62111"/>
    <cellStyle name="Финансовый 3 5 3 2 3 4" xfId="62112"/>
    <cellStyle name="Финансовый 3 5 3 2 4" xfId="17034"/>
    <cellStyle name="Финансовый 3 5 3 2 4 2" xfId="62113"/>
    <cellStyle name="Финансовый 3 5 3 2 5" xfId="17035"/>
    <cellStyle name="Финансовый 3 5 3 2 5 2" xfId="62114"/>
    <cellStyle name="Финансовый 3 5 3 2 6" xfId="17036"/>
    <cellStyle name="Финансовый 3 5 3 2 6 2" xfId="62115"/>
    <cellStyle name="Финансовый 3 5 3 2 7" xfId="47660"/>
    <cellStyle name="Финансовый 3 5 3 2 7 2" xfId="62116"/>
    <cellStyle name="Финансовый 3 5 3 2 8" xfId="47661"/>
    <cellStyle name="Финансовый 3 5 3 2 8 2" xfId="62117"/>
    <cellStyle name="Финансовый 3 5 3 2 9" xfId="62118"/>
    <cellStyle name="Финансовый 3 5 3 2_Лист1" xfId="62119"/>
    <cellStyle name="Финансовый 3 5 3 3" xfId="17037"/>
    <cellStyle name="Финансовый 3 5 3 3 2" xfId="17038"/>
    <cellStyle name="Финансовый 3 5 3 3 2 2" xfId="62120"/>
    <cellStyle name="Финансовый 3 5 3 3 2 2 2" xfId="62121"/>
    <cellStyle name="Финансовый 3 5 3 3 2 3" xfId="62122"/>
    <cellStyle name="Финансовый 3 5 3 3 3" xfId="17039"/>
    <cellStyle name="Финансовый 3 5 3 3 3 2" xfId="62123"/>
    <cellStyle name="Финансовый 3 5 3 3 4" xfId="62124"/>
    <cellStyle name="Финансовый 3 5 3 3_НВВ РСК 2019 (II пол) МАКС" xfId="62125"/>
    <cellStyle name="Финансовый 3 5 3 4" xfId="17040"/>
    <cellStyle name="Финансовый 3 5 3 4 2" xfId="17041"/>
    <cellStyle name="Финансовый 3 5 3 4 2 2" xfId="62126"/>
    <cellStyle name="Финансовый 3 5 3 4 3" xfId="17042"/>
    <cellStyle name="Финансовый 3 5 3 4 3 2" xfId="62127"/>
    <cellStyle name="Финансовый 3 5 3 4 4" xfId="62128"/>
    <cellStyle name="Финансовый 3 5 3 5" xfId="17043"/>
    <cellStyle name="Финансовый 3 5 3 5 2" xfId="62129"/>
    <cellStyle name="Финансовый 3 5 3 6" xfId="17044"/>
    <cellStyle name="Финансовый 3 5 3 6 2" xfId="62130"/>
    <cellStyle name="Финансовый 3 5 3 7" xfId="17045"/>
    <cellStyle name="Финансовый 3 5 3 7 2" xfId="62131"/>
    <cellStyle name="Финансовый 3 5 3 8" xfId="47662"/>
    <cellStyle name="Финансовый 3 5 3 8 2" xfId="62132"/>
    <cellStyle name="Финансовый 3 5 3 9" xfId="47663"/>
    <cellStyle name="Финансовый 3 5 3 9 2" xfId="62133"/>
    <cellStyle name="Финансовый 3 5 3_Лист1" xfId="62134"/>
    <cellStyle name="Финансовый 3 5 4" xfId="17046"/>
    <cellStyle name="Финансовый 3 5 5" xfId="17047"/>
    <cellStyle name="Финансовый 3 5 6" xfId="47664"/>
    <cellStyle name="Финансовый 3 5 7" xfId="47665"/>
    <cellStyle name="Финансовый 3 5_Лист1" xfId="62135"/>
    <cellStyle name="Финансовый 3 6" xfId="17048"/>
    <cellStyle name="Финансовый 3 6 2" xfId="17049"/>
    <cellStyle name="Финансовый 3 6 2 2" xfId="47666"/>
    <cellStyle name="Финансовый 3 6 3" xfId="17050"/>
    <cellStyle name="Финансовый 3 6 3 10" xfId="62136"/>
    <cellStyle name="Финансовый 3 6 3 2" xfId="17051"/>
    <cellStyle name="Финансовый 3 6 3 2 2" xfId="17052"/>
    <cellStyle name="Финансовый 3 6 3 2 2 2" xfId="17053"/>
    <cellStyle name="Финансовый 3 6 3 2 2 2 2" xfId="62137"/>
    <cellStyle name="Финансовый 3 6 3 2 2 2 2 2" xfId="62138"/>
    <cellStyle name="Финансовый 3 6 3 2 2 2 3" xfId="62139"/>
    <cellStyle name="Финансовый 3 6 3 2 2 3" xfId="17054"/>
    <cellStyle name="Финансовый 3 6 3 2 2 3 2" xfId="62140"/>
    <cellStyle name="Финансовый 3 6 3 2 2 4" xfId="62141"/>
    <cellStyle name="Финансовый 3 6 3 2 2_НВВ РСК 2019 (II пол) МАКС" xfId="62142"/>
    <cellStyle name="Финансовый 3 6 3 2 3" xfId="17055"/>
    <cellStyle name="Финансовый 3 6 3 2 3 2" xfId="17056"/>
    <cellStyle name="Финансовый 3 6 3 2 3 2 2" xfId="62143"/>
    <cellStyle name="Финансовый 3 6 3 2 3 3" xfId="17057"/>
    <cellStyle name="Финансовый 3 6 3 2 3 3 2" xfId="62144"/>
    <cellStyle name="Финансовый 3 6 3 2 3 4" xfId="62145"/>
    <cellStyle name="Финансовый 3 6 3 2 4" xfId="17058"/>
    <cellStyle name="Финансовый 3 6 3 2 4 2" xfId="62146"/>
    <cellStyle name="Финансовый 3 6 3 2 5" xfId="17059"/>
    <cellStyle name="Финансовый 3 6 3 2 5 2" xfId="62147"/>
    <cellStyle name="Финансовый 3 6 3 2 6" xfId="17060"/>
    <cellStyle name="Финансовый 3 6 3 2 6 2" xfId="62148"/>
    <cellStyle name="Финансовый 3 6 3 2 7" xfId="47667"/>
    <cellStyle name="Финансовый 3 6 3 2 7 2" xfId="62149"/>
    <cellStyle name="Финансовый 3 6 3 2 8" xfId="47668"/>
    <cellStyle name="Финансовый 3 6 3 2 8 2" xfId="62150"/>
    <cellStyle name="Финансовый 3 6 3 2 9" xfId="62151"/>
    <cellStyle name="Финансовый 3 6 3 2_Лист1" xfId="62152"/>
    <cellStyle name="Финансовый 3 6 3 3" xfId="17061"/>
    <cellStyle name="Финансовый 3 6 3 3 2" xfId="17062"/>
    <cellStyle name="Финансовый 3 6 3 3 2 2" xfId="62153"/>
    <cellStyle name="Финансовый 3 6 3 3 2 2 2" xfId="62154"/>
    <cellStyle name="Финансовый 3 6 3 3 2 3" xfId="62155"/>
    <cellStyle name="Финансовый 3 6 3 3 3" xfId="17063"/>
    <cellStyle name="Финансовый 3 6 3 3 3 2" xfId="62156"/>
    <cellStyle name="Финансовый 3 6 3 3 4" xfId="62157"/>
    <cellStyle name="Финансовый 3 6 3 3_НВВ РСК 2019 (II пол) МАКС" xfId="62158"/>
    <cellStyle name="Финансовый 3 6 3 4" xfId="17064"/>
    <cellStyle name="Финансовый 3 6 3 4 2" xfId="17065"/>
    <cellStyle name="Финансовый 3 6 3 4 2 2" xfId="62159"/>
    <cellStyle name="Финансовый 3 6 3 4 3" xfId="17066"/>
    <cellStyle name="Финансовый 3 6 3 4 3 2" xfId="62160"/>
    <cellStyle name="Финансовый 3 6 3 4 4" xfId="62161"/>
    <cellStyle name="Финансовый 3 6 3 5" xfId="17067"/>
    <cellStyle name="Финансовый 3 6 3 5 2" xfId="62162"/>
    <cellStyle name="Финансовый 3 6 3 6" xfId="17068"/>
    <cellStyle name="Финансовый 3 6 3 6 2" xfId="62163"/>
    <cellStyle name="Финансовый 3 6 3 7" xfId="17069"/>
    <cellStyle name="Финансовый 3 6 3 7 2" xfId="62164"/>
    <cellStyle name="Финансовый 3 6 3 8" xfId="47669"/>
    <cellStyle name="Финансовый 3 6 3 8 2" xfId="62165"/>
    <cellStyle name="Финансовый 3 6 3 9" xfId="47670"/>
    <cellStyle name="Финансовый 3 6 3 9 2" xfId="62166"/>
    <cellStyle name="Финансовый 3 6 3_Лист1" xfId="62167"/>
    <cellStyle name="Финансовый 3 6 4" xfId="17070"/>
    <cellStyle name="Финансовый 3 6 5" xfId="17071"/>
    <cellStyle name="Финансовый 3 6 6" xfId="47671"/>
    <cellStyle name="Финансовый 3 6 7" xfId="62168"/>
    <cellStyle name="Финансовый 3 6_Лист1" xfId="62169"/>
    <cellStyle name="Финансовый 3 7" xfId="17072"/>
    <cellStyle name="Финансовый 3 7 10" xfId="47672"/>
    <cellStyle name="Финансовый 3 7 11" xfId="47673"/>
    <cellStyle name="Финансовый 3 7 2" xfId="17073"/>
    <cellStyle name="Финансовый 3 7 2 2" xfId="17074"/>
    <cellStyle name="Финансовый 3 7 2 2 2" xfId="17075"/>
    <cellStyle name="Финансовый 3 7 2 2 2 2" xfId="62170"/>
    <cellStyle name="Финансовый 3 7 2 2 2 2 2" xfId="62171"/>
    <cellStyle name="Финансовый 3 7 2 2 2 3" xfId="62172"/>
    <cellStyle name="Финансовый 3 7 2 2 3" xfId="17076"/>
    <cellStyle name="Финансовый 3 7 2 2 3 2" xfId="62173"/>
    <cellStyle name="Финансовый 3 7 2 2 4" xfId="62174"/>
    <cellStyle name="Финансовый 3 7 2 2_НВВ РСК 2019 (II пол) МАКС" xfId="62175"/>
    <cellStyle name="Финансовый 3 7 2 3" xfId="17077"/>
    <cellStyle name="Финансовый 3 7 2 3 2" xfId="17078"/>
    <cellStyle name="Финансовый 3 7 2 3 2 2" xfId="62176"/>
    <cellStyle name="Финансовый 3 7 2 3 3" xfId="17079"/>
    <cellStyle name="Финансовый 3 7 2 3 3 2" xfId="62177"/>
    <cellStyle name="Финансовый 3 7 2 3 4" xfId="62178"/>
    <cellStyle name="Финансовый 3 7 2 4" xfId="17080"/>
    <cellStyle name="Финансовый 3 7 2 4 2" xfId="62179"/>
    <cellStyle name="Финансовый 3 7 2 5" xfId="17081"/>
    <cellStyle name="Финансовый 3 7 2 5 2" xfId="62180"/>
    <cellStyle name="Финансовый 3 7 2 6" xfId="17082"/>
    <cellStyle name="Финансовый 3 7 2 6 2" xfId="62181"/>
    <cellStyle name="Финансовый 3 7 2 7" xfId="47674"/>
    <cellStyle name="Финансовый 3 7 2 7 2" xfId="62182"/>
    <cellStyle name="Финансовый 3 7 2 8" xfId="47675"/>
    <cellStyle name="Финансовый 3 7 2 8 2" xfId="62183"/>
    <cellStyle name="Финансовый 3 7 2 9" xfId="62184"/>
    <cellStyle name="Финансовый 3 7 2_Лист1" xfId="62185"/>
    <cellStyle name="Финансовый 3 7 3" xfId="17083"/>
    <cellStyle name="Финансовый 3 7 3 2" xfId="17084"/>
    <cellStyle name="Финансовый 3 7 3 2 2" xfId="62186"/>
    <cellStyle name="Финансовый 3 7 3 2 2 2" xfId="62187"/>
    <cellStyle name="Финансовый 3 7 3 2 3" xfId="62188"/>
    <cellStyle name="Финансовый 3 7 3 3" xfId="17085"/>
    <cellStyle name="Финансовый 3 7 3 3 2" xfId="62189"/>
    <cellStyle name="Финансовый 3 7 3 4" xfId="62190"/>
    <cellStyle name="Финансовый 3 7 3_НВВ РСК 2019 (II пол) МАКС" xfId="62191"/>
    <cellStyle name="Финансовый 3 7 4" xfId="17086"/>
    <cellStyle name="Финансовый 3 7 4 2" xfId="17087"/>
    <cellStyle name="Финансовый 3 7 4 2 2" xfId="62192"/>
    <cellStyle name="Финансовый 3 7 4 3" xfId="17088"/>
    <cellStyle name="Финансовый 3 7 4 3 2" xfId="62193"/>
    <cellStyle name="Финансовый 3 7 4 4" xfId="62194"/>
    <cellStyle name="Финансовый 3 7 5" xfId="17089"/>
    <cellStyle name="Финансовый 3 7 5 2" xfId="62195"/>
    <cellStyle name="Финансовый 3 7 6" xfId="17090"/>
    <cellStyle name="Финансовый 3 7 6 2" xfId="62196"/>
    <cellStyle name="Финансовый 3 7 7" xfId="17091"/>
    <cellStyle name="Финансовый 3 7 7 2" xfId="62197"/>
    <cellStyle name="Финансовый 3 7 8" xfId="17092"/>
    <cellStyle name="Финансовый 3 7 8 2" xfId="62198"/>
    <cellStyle name="Финансовый 3 7 9" xfId="17093"/>
    <cellStyle name="Финансовый 3 7 9 2" xfId="62199"/>
    <cellStyle name="Финансовый 3 7_Лист1" xfId="62200"/>
    <cellStyle name="Финансовый 3 8" xfId="17094"/>
    <cellStyle name="Финансовый 3 8 10" xfId="62201"/>
    <cellStyle name="Финансовый 3 8 2" xfId="17095"/>
    <cellStyle name="Финансовый 3 8 2 2" xfId="17096"/>
    <cellStyle name="Финансовый 3 8 2 2 2" xfId="17097"/>
    <cellStyle name="Финансовый 3 8 2 2 2 2" xfId="62202"/>
    <cellStyle name="Финансовый 3 8 2 2 2 2 2" xfId="62203"/>
    <cellStyle name="Финансовый 3 8 2 2 2 3" xfId="62204"/>
    <cellStyle name="Финансовый 3 8 2 2 3" xfId="17098"/>
    <cellStyle name="Финансовый 3 8 2 2 3 2" xfId="62205"/>
    <cellStyle name="Финансовый 3 8 2 2 4" xfId="62206"/>
    <cellStyle name="Финансовый 3 8 2 2_НВВ РСК 2019 (II пол) МАКС" xfId="62207"/>
    <cellStyle name="Финансовый 3 8 2 3" xfId="17099"/>
    <cellStyle name="Финансовый 3 8 2 3 2" xfId="17100"/>
    <cellStyle name="Финансовый 3 8 2 3 2 2" xfId="62208"/>
    <cellStyle name="Финансовый 3 8 2 3 3" xfId="17101"/>
    <cellStyle name="Финансовый 3 8 2 3 3 2" xfId="62209"/>
    <cellStyle name="Финансовый 3 8 2 3 4" xfId="62210"/>
    <cellStyle name="Финансовый 3 8 2 4" xfId="17102"/>
    <cellStyle name="Финансовый 3 8 2 4 2" xfId="62211"/>
    <cellStyle name="Финансовый 3 8 2 5" xfId="17103"/>
    <cellStyle name="Финансовый 3 8 2 5 2" xfId="62212"/>
    <cellStyle name="Финансовый 3 8 2 6" xfId="17104"/>
    <cellStyle name="Финансовый 3 8 2 6 2" xfId="62213"/>
    <cellStyle name="Финансовый 3 8 2 7" xfId="47676"/>
    <cellStyle name="Финансовый 3 8 2 7 2" xfId="62214"/>
    <cellStyle name="Финансовый 3 8 2 8" xfId="47677"/>
    <cellStyle name="Финансовый 3 8 2 8 2" xfId="62215"/>
    <cellStyle name="Финансовый 3 8 2 9" xfId="62216"/>
    <cellStyle name="Финансовый 3 8 2_Лист1" xfId="62217"/>
    <cellStyle name="Финансовый 3 8 3" xfId="17105"/>
    <cellStyle name="Финансовый 3 8 3 2" xfId="17106"/>
    <cellStyle name="Финансовый 3 8 3 2 2" xfId="62218"/>
    <cellStyle name="Финансовый 3 8 3 2 2 2" xfId="62219"/>
    <cellStyle name="Финансовый 3 8 3 2 3" xfId="62220"/>
    <cellStyle name="Финансовый 3 8 3 3" xfId="17107"/>
    <cellStyle name="Финансовый 3 8 3 3 2" xfId="62221"/>
    <cellStyle name="Финансовый 3 8 3 4" xfId="62222"/>
    <cellStyle name="Финансовый 3 8 3_НВВ РСК 2019 (II пол) МАКС" xfId="62223"/>
    <cellStyle name="Финансовый 3 8 4" xfId="17108"/>
    <cellStyle name="Финансовый 3 8 4 2" xfId="17109"/>
    <cellStyle name="Финансовый 3 8 4 2 2" xfId="62224"/>
    <cellStyle name="Финансовый 3 8 4 3" xfId="17110"/>
    <cellStyle name="Финансовый 3 8 4 3 2" xfId="62225"/>
    <cellStyle name="Финансовый 3 8 4 4" xfId="62226"/>
    <cellStyle name="Финансовый 3 8 5" xfId="17111"/>
    <cellStyle name="Финансовый 3 8 5 2" xfId="62227"/>
    <cellStyle name="Финансовый 3 8 6" xfId="17112"/>
    <cellStyle name="Финансовый 3 8 6 2" xfId="62228"/>
    <cellStyle name="Финансовый 3 8 7" xfId="17113"/>
    <cellStyle name="Финансовый 3 8 7 2" xfId="62229"/>
    <cellStyle name="Финансовый 3 8 8" xfId="47678"/>
    <cellStyle name="Финансовый 3 8 8 2" xfId="62230"/>
    <cellStyle name="Финансовый 3 8 9" xfId="47679"/>
    <cellStyle name="Финансовый 3 8 9 2" xfId="62231"/>
    <cellStyle name="Финансовый 3 8_Лист1" xfId="62232"/>
    <cellStyle name="Финансовый 3 9" xfId="17114"/>
    <cellStyle name="Финансовый 3_ARMRAZR" xfId="17115"/>
    <cellStyle name="Финансовый 30" xfId="48551"/>
    <cellStyle name="Финансовый 30 2" xfId="62485"/>
    <cellStyle name="Финансовый 31" xfId="48561"/>
    <cellStyle name="Финансовый 31 2" xfId="62486"/>
    <cellStyle name="Финансовый 32" xfId="62487"/>
    <cellStyle name="Финансовый 4" xfId="17116"/>
    <cellStyle name="Финансовый 4 10" xfId="47680"/>
    <cellStyle name="Финансовый 4 11" xfId="47681"/>
    <cellStyle name="Финансовый 4 2" xfId="17117"/>
    <cellStyle name="Финансовый 4 2 2" xfId="17118"/>
    <cellStyle name="Финансовый 4 2 2 2" xfId="47682"/>
    <cellStyle name="Финансовый 4 2 2 3" xfId="47683"/>
    <cellStyle name="Финансовый 4 2 3" xfId="17119"/>
    <cellStyle name="Финансовый 4 2 3 2" xfId="47684"/>
    <cellStyle name="Финансовый 4 2 4" xfId="17120"/>
    <cellStyle name="Финансовый 4 2 4 2" xfId="47685"/>
    <cellStyle name="Финансовый 4 2 5" xfId="47686"/>
    <cellStyle name="Финансовый 4 2 6" xfId="47687"/>
    <cellStyle name="Финансовый 4 2_Лист1" xfId="62233"/>
    <cellStyle name="Финансовый 4 3" xfId="17121"/>
    <cellStyle name="Финансовый 4 3 2" xfId="17122"/>
    <cellStyle name="Финансовый 4 3 2 2" xfId="47688"/>
    <cellStyle name="Финансовый 4 3 3" xfId="47689"/>
    <cellStyle name="Финансовый 4 3 4" xfId="47690"/>
    <cellStyle name="Финансовый 4 3 5" xfId="47691"/>
    <cellStyle name="Финансовый 4 3 6" xfId="47692"/>
    <cellStyle name="Финансовый 4 4" xfId="47693"/>
    <cellStyle name="Финансовый 4 4 2" xfId="47694"/>
    <cellStyle name="Финансовый 4 5" xfId="47695"/>
    <cellStyle name="Финансовый 4 6" xfId="47696"/>
    <cellStyle name="Финансовый 4 7" xfId="47697"/>
    <cellStyle name="Финансовый 4 8" xfId="47698"/>
    <cellStyle name="Финансовый 4 9" xfId="47699"/>
    <cellStyle name="Финансовый 4_TEHSHEET" xfId="17123"/>
    <cellStyle name="Финансовый 5" xfId="17124"/>
    <cellStyle name="Финансовый 5 10" xfId="62234"/>
    <cellStyle name="Финансовый 5 2" xfId="17125"/>
    <cellStyle name="Финансовый 5 2 2" xfId="17126"/>
    <cellStyle name="Финансовый 5 2 2 2" xfId="17127"/>
    <cellStyle name="Финансовый 5 2 2 3" xfId="47700"/>
    <cellStyle name="Финансовый 5 2 2 4" xfId="47701"/>
    <cellStyle name="Финансовый 5 2 3" xfId="17128"/>
    <cellStyle name="Финансовый 5 2 3 10" xfId="62235"/>
    <cellStyle name="Финансовый 5 2 3 2" xfId="17129"/>
    <cellStyle name="Финансовый 5 2 3 2 2" xfId="17130"/>
    <cellStyle name="Финансовый 5 2 3 2 2 2" xfId="62236"/>
    <cellStyle name="Финансовый 5 2 3 2 2 2 2" xfId="62237"/>
    <cellStyle name="Финансовый 5 2 3 2 2 3" xfId="62238"/>
    <cellStyle name="Финансовый 5 2 3 2 2 3 2" xfId="62239"/>
    <cellStyle name="Финансовый 5 2 3 2 2 4" xfId="62240"/>
    <cellStyle name="Финансовый 5 2 3 2 3" xfId="17131"/>
    <cellStyle name="Финансовый 5 2 3 2 3 2" xfId="62241"/>
    <cellStyle name="Финансовый 5 2 3 2 4" xfId="62242"/>
    <cellStyle name="Финансовый 5 2 3 2 4 2" xfId="62243"/>
    <cellStyle name="Финансовый 5 2 3 2 5" xfId="62244"/>
    <cellStyle name="Финансовый 5 2 3 2_НВВ РСК 2019 (II пол) МАКС" xfId="62245"/>
    <cellStyle name="Финансовый 5 2 3 3" xfId="17132"/>
    <cellStyle name="Финансовый 5 2 3 3 2" xfId="17133"/>
    <cellStyle name="Финансовый 5 2 3 3 2 2" xfId="62246"/>
    <cellStyle name="Финансовый 5 2 3 3 3" xfId="17134"/>
    <cellStyle name="Финансовый 5 2 3 3 3 2" xfId="62247"/>
    <cellStyle name="Финансовый 5 2 3 3 4" xfId="62248"/>
    <cellStyle name="Финансовый 5 2 3 4" xfId="17135"/>
    <cellStyle name="Финансовый 5 2 3 4 2" xfId="62249"/>
    <cellStyle name="Финансовый 5 2 3 5" xfId="17136"/>
    <cellStyle name="Финансовый 5 2 3 5 2" xfId="62250"/>
    <cellStyle name="Финансовый 5 2 3 6" xfId="17137"/>
    <cellStyle name="Финансовый 5 2 3 6 2" xfId="62251"/>
    <cellStyle name="Финансовый 5 2 3 7" xfId="47702"/>
    <cellStyle name="Финансовый 5 2 3 7 2" xfId="62252"/>
    <cellStyle name="Финансовый 5 2 3 8" xfId="47703"/>
    <cellStyle name="Финансовый 5 2 3 8 2" xfId="62253"/>
    <cellStyle name="Финансовый 5 2 3 9" xfId="62254"/>
    <cellStyle name="Финансовый 5 2 3 9 2" xfId="62255"/>
    <cellStyle name="Финансовый 5 2 3_Лист1" xfId="62256"/>
    <cellStyle name="Финансовый 5 2 4" xfId="17138"/>
    <cellStyle name="Финансовый 5 2 4 2" xfId="17139"/>
    <cellStyle name="Финансовый 5 2 4 3" xfId="17140"/>
    <cellStyle name="Финансовый 5 2 4 4" xfId="47704"/>
    <cellStyle name="Финансовый 5 2 4 5" xfId="47705"/>
    <cellStyle name="Финансовый 5 2 5" xfId="17141"/>
    <cellStyle name="Финансовый 5 2 5 2" xfId="17142"/>
    <cellStyle name="Финансовый 5 2 5 3" xfId="17143"/>
    <cellStyle name="Финансовый 5 2 6" xfId="17144"/>
    <cellStyle name="Финансовый 5 2 7" xfId="17145"/>
    <cellStyle name="Финансовый 5 2 8" xfId="47706"/>
    <cellStyle name="Финансовый 5 2 9" xfId="47707"/>
    <cellStyle name="Финансовый 5 2_Лист1" xfId="62257"/>
    <cellStyle name="Финансовый 5 3" xfId="17146"/>
    <cellStyle name="Финансовый 5 3 2" xfId="17147"/>
    <cellStyle name="Финансовый 5 3 2 2" xfId="17148"/>
    <cellStyle name="Финансовый 5 3 2 3" xfId="47708"/>
    <cellStyle name="Финансовый 5 3 2 4" xfId="62258"/>
    <cellStyle name="Финансовый 5 3 3" xfId="17149"/>
    <cellStyle name="Финансовый 5 3 3 10" xfId="62259"/>
    <cellStyle name="Финансовый 5 3 3 2" xfId="17150"/>
    <cellStyle name="Финансовый 5 3 3 2 2" xfId="17151"/>
    <cellStyle name="Финансовый 5 3 3 2 2 2" xfId="62260"/>
    <cellStyle name="Финансовый 5 3 3 2 2 2 2" xfId="62261"/>
    <cellStyle name="Финансовый 5 3 3 2 2 3" xfId="62262"/>
    <cellStyle name="Финансовый 5 3 3 2 2 3 2" xfId="62263"/>
    <cellStyle name="Финансовый 5 3 3 2 2 4" xfId="62264"/>
    <cellStyle name="Финансовый 5 3 3 2 3" xfId="17152"/>
    <cellStyle name="Финансовый 5 3 3 2 3 2" xfId="62265"/>
    <cellStyle name="Финансовый 5 3 3 2 4" xfId="62266"/>
    <cellStyle name="Финансовый 5 3 3 2 4 2" xfId="62267"/>
    <cellStyle name="Финансовый 5 3 3 2 5" xfId="62268"/>
    <cellStyle name="Финансовый 5 3 3 2_НВВ РСК 2019 (II пол) МАКС" xfId="62269"/>
    <cellStyle name="Финансовый 5 3 3 3" xfId="17153"/>
    <cellStyle name="Финансовый 5 3 3 3 2" xfId="17154"/>
    <cellStyle name="Финансовый 5 3 3 3 2 2" xfId="62270"/>
    <cellStyle name="Финансовый 5 3 3 3 3" xfId="17155"/>
    <cellStyle name="Финансовый 5 3 3 3 3 2" xfId="62271"/>
    <cellStyle name="Финансовый 5 3 3 3 4" xfId="62272"/>
    <cellStyle name="Финансовый 5 3 3 4" xfId="17156"/>
    <cellStyle name="Финансовый 5 3 3 4 2" xfId="62273"/>
    <cellStyle name="Финансовый 5 3 3 5" xfId="17157"/>
    <cellStyle name="Финансовый 5 3 3 5 2" xfId="62274"/>
    <cellStyle name="Финансовый 5 3 3 6" xfId="17158"/>
    <cellStyle name="Финансовый 5 3 3 6 2" xfId="62275"/>
    <cellStyle name="Финансовый 5 3 3 7" xfId="47709"/>
    <cellStyle name="Финансовый 5 3 3 7 2" xfId="62276"/>
    <cellStyle name="Финансовый 5 3 3 8" xfId="47710"/>
    <cellStyle name="Финансовый 5 3 3 8 2" xfId="62277"/>
    <cellStyle name="Финансовый 5 3 3 9" xfId="62278"/>
    <cellStyle name="Финансовый 5 3 3 9 2" xfId="62279"/>
    <cellStyle name="Финансовый 5 3 3_Лист1" xfId="62280"/>
    <cellStyle name="Финансовый 5 3 4" xfId="17159"/>
    <cellStyle name="Финансовый 5 3 4 2" xfId="17160"/>
    <cellStyle name="Финансовый 5 3 4 3" xfId="17161"/>
    <cellStyle name="Финансовый 5 3 5" xfId="17162"/>
    <cellStyle name="Финансовый 5 3 6" xfId="17163"/>
    <cellStyle name="Финансовый 5 3 7" xfId="47711"/>
    <cellStyle name="Финансовый 5 3 8" xfId="47712"/>
    <cellStyle name="Финансовый 5 3_Лист1" xfId="62281"/>
    <cellStyle name="Финансовый 5 4" xfId="17164"/>
    <cellStyle name="Финансовый 5 4 2" xfId="17165"/>
    <cellStyle name="Финансовый 5 4 3" xfId="47713"/>
    <cellStyle name="Финансовый 5 4 4" xfId="62282"/>
    <cellStyle name="Финансовый 5 5" xfId="17166"/>
    <cellStyle name="Финансовый 5 5 2" xfId="17167"/>
    <cellStyle name="Финансовый 5 5 3" xfId="17168"/>
    <cellStyle name="Финансовый 5 5 4" xfId="47714"/>
    <cellStyle name="Финансовый 5 5 5" xfId="47715"/>
    <cellStyle name="Финансовый 5 6" xfId="47716"/>
    <cellStyle name="Финансовый 5 7" xfId="47717"/>
    <cellStyle name="Финансовый 5 8" xfId="62283"/>
    <cellStyle name="Финансовый 5 9" xfId="62284"/>
    <cellStyle name="Финансовый 5_Лист1" xfId="62285"/>
    <cellStyle name="Финансовый 6" xfId="17169"/>
    <cellStyle name="Финансовый 6 2" xfId="17170"/>
    <cellStyle name="Финансовый 6 2 2" xfId="17171"/>
    <cellStyle name="Финансовый 6 2 2 2" xfId="47718"/>
    <cellStyle name="Финансовый 6 2 3" xfId="47719"/>
    <cellStyle name="Финансовый 6 2_Лист1" xfId="62286"/>
    <cellStyle name="Финансовый 6 3" xfId="17172"/>
    <cellStyle name="Финансовый 6 3 2" xfId="17173"/>
    <cellStyle name="Финансовый 6 3 2 2" xfId="47720"/>
    <cellStyle name="Финансовый 6 3 3" xfId="47721"/>
    <cellStyle name="Финансовый 6 3_Лист1" xfId="62287"/>
    <cellStyle name="Финансовый 6 4" xfId="17174"/>
    <cellStyle name="Финансовый 6 4 2" xfId="47722"/>
    <cellStyle name="Финансовый 6 5" xfId="17175"/>
    <cellStyle name="Финансовый 6 5 2" xfId="17176"/>
    <cellStyle name="Финансовый 6 5 3" xfId="17177"/>
    <cellStyle name="Финансовый 6 6" xfId="47723"/>
    <cellStyle name="Финансовый 6_Лист1" xfId="62288"/>
    <cellStyle name="Финансовый 7" xfId="17178"/>
    <cellStyle name="Финансовый 7 10" xfId="17179"/>
    <cellStyle name="Финансовый 7 11" xfId="47724"/>
    <cellStyle name="Финансовый 7 12" xfId="47725"/>
    <cellStyle name="Финансовый 7 2" xfId="17180"/>
    <cellStyle name="Финансовый 7 2 2" xfId="17181"/>
    <cellStyle name="Финансовый 7 2 2 2" xfId="17182"/>
    <cellStyle name="Финансовый 7 2 2 3" xfId="47726"/>
    <cellStyle name="Финансовый 7 2 3" xfId="17183"/>
    <cellStyle name="Финансовый 7 2 3 10" xfId="62289"/>
    <cellStyle name="Финансовый 7 2 3 2" xfId="17184"/>
    <cellStyle name="Финансовый 7 2 3 2 2" xfId="17185"/>
    <cellStyle name="Финансовый 7 2 3 2 2 2" xfId="62290"/>
    <cellStyle name="Финансовый 7 2 3 2 2 2 2" xfId="62291"/>
    <cellStyle name="Финансовый 7 2 3 2 2 3" xfId="62292"/>
    <cellStyle name="Финансовый 7 2 3 2 2 3 2" xfId="62293"/>
    <cellStyle name="Финансовый 7 2 3 2 2 4" xfId="62294"/>
    <cellStyle name="Финансовый 7 2 3 2 3" xfId="17186"/>
    <cellStyle name="Финансовый 7 2 3 2 3 2" xfId="62295"/>
    <cellStyle name="Финансовый 7 2 3 2 4" xfId="62296"/>
    <cellStyle name="Финансовый 7 2 3 2 4 2" xfId="62297"/>
    <cellStyle name="Финансовый 7 2 3 2 5" xfId="62298"/>
    <cellStyle name="Финансовый 7 2 3 2_НВВ РСК 2019 (II пол) МАКС" xfId="62299"/>
    <cellStyle name="Финансовый 7 2 3 3" xfId="17187"/>
    <cellStyle name="Финансовый 7 2 3 3 2" xfId="17188"/>
    <cellStyle name="Финансовый 7 2 3 3 2 2" xfId="62300"/>
    <cellStyle name="Финансовый 7 2 3 3 3" xfId="17189"/>
    <cellStyle name="Финансовый 7 2 3 3 3 2" xfId="62301"/>
    <cellStyle name="Финансовый 7 2 3 3 4" xfId="62302"/>
    <cellStyle name="Финансовый 7 2 3 4" xfId="17190"/>
    <cellStyle name="Финансовый 7 2 3 4 2" xfId="62303"/>
    <cellStyle name="Финансовый 7 2 3 5" xfId="17191"/>
    <cellStyle name="Финансовый 7 2 3 5 2" xfId="62304"/>
    <cellStyle name="Финансовый 7 2 3 6" xfId="17192"/>
    <cellStyle name="Финансовый 7 2 3 6 2" xfId="62305"/>
    <cellStyle name="Финансовый 7 2 3 7" xfId="47727"/>
    <cellStyle name="Финансовый 7 2 3 7 2" xfId="62306"/>
    <cellStyle name="Финансовый 7 2 3 8" xfId="47728"/>
    <cellStyle name="Финансовый 7 2 3 8 2" xfId="62307"/>
    <cellStyle name="Финансовый 7 2 3 9" xfId="62308"/>
    <cellStyle name="Финансовый 7 2 3 9 2" xfId="62309"/>
    <cellStyle name="Финансовый 7 2 3_Лист1" xfId="62310"/>
    <cellStyle name="Финансовый 7 2 4" xfId="17193"/>
    <cellStyle name="Финансовый 7 2 4 2" xfId="17194"/>
    <cellStyle name="Финансовый 7 2 4 3" xfId="17195"/>
    <cellStyle name="Финансовый 7 2 4 4" xfId="47729"/>
    <cellStyle name="Финансовый 7 2 4 5" xfId="47730"/>
    <cellStyle name="Финансовый 7 2 5" xfId="17196"/>
    <cellStyle name="Финансовый 7 2 5 2" xfId="17197"/>
    <cellStyle name="Финансовый 7 2 5 3" xfId="17198"/>
    <cellStyle name="Финансовый 7 2 6" xfId="17199"/>
    <cellStyle name="Финансовый 7 2 7" xfId="17200"/>
    <cellStyle name="Финансовый 7 2 8" xfId="47731"/>
    <cellStyle name="Финансовый 7 2 9" xfId="47732"/>
    <cellStyle name="Финансовый 7 2_Лист1" xfId="62311"/>
    <cellStyle name="Финансовый 7 3" xfId="17201"/>
    <cellStyle name="Финансовый 7 3 2" xfId="17202"/>
    <cellStyle name="Финансовый 7 3 2 2" xfId="17203"/>
    <cellStyle name="Финансовый 7 3 2 3" xfId="47733"/>
    <cellStyle name="Финансовый 7 3 2 4" xfId="62312"/>
    <cellStyle name="Финансовый 7 3 3" xfId="17204"/>
    <cellStyle name="Финансовый 7 3 3 10" xfId="62313"/>
    <cellStyle name="Финансовый 7 3 3 2" xfId="17205"/>
    <cellStyle name="Финансовый 7 3 3 2 2" xfId="17206"/>
    <cellStyle name="Финансовый 7 3 3 2 2 2" xfId="62314"/>
    <cellStyle name="Финансовый 7 3 3 2 2 2 2" xfId="62315"/>
    <cellStyle name="Финансовый 7 3 3 2 2 3" xfId="62316"/>
    <cellStyle name="Финансовый 7 3 3 2 2 3 2" xfId="62317"/>
    <cellStyle name="Финансовый 7 3 3 2 2 4" xfId="62318"/>
    <cellStyle name="Финансовый 7 3 3 2 3" xfId="17207"/>
    <cellStyle name="Финансовый 7 3 3 2 3 2" xfId="62319"/>
    <cellStyle name="Финансовый 7 3 3 2 4" xfId="62320"/>
    <cellStyle name="Финансовый 7 3 3 2 4 2" xfId="62321"/>
    <cellStyle name="Финансовый 7 3 3 2 5" xfId="62322"/>
    <cellStyle name="Финансовый 7 3 3 2_НВВ РСК 2019 (II пол) МАКС" xfId="62323"/>
    <cellStyle name="Финансовый 7 3 3 3" xfId="17208"/>
    <cellStyle name="Финансовый 7 3 3 3 2" xfId="17209"/>
    <cellStyle name="Финансовый 7 3 3 3 2 2" xfId="62324"/>
    <cellStyle name="Финансовый 7 3 3 3 3" xfId="17210"/>
    <cellStyle name="Финансовый 7 3 3 3 3 2" xfId="62325"/>
    <cellStyle name="Финансовый 7 3 3 3 4" xfId="62326"/>
    <cellStyle name="Финансовый 7 3 3 4" xfId="17211"/>
    <cellStyle name="Финансовый 7 3 3 4 2" xfId="62327"/>
    <cellStyle name="Финансовый 7 3 3 5" xfId="17212"/>
    <cellStyle name="Финансовый 7 3 3 5 2" xfId="62328"/>
    <cellStyle name="Финансовый 7 3 3 6" xfId="17213"/>
    <cellStyle name="Финансовый 7 3 3 6 2" xfId="62329"/>
    <cellStyle name="Финансовый 7 3 3 7" xfId="47734"/>
    <cellStyle name="Финансовый 7 3 3 7 2" xfId="62330"/>
    <cellStyle name="Финансовый 7 3 3 8" xfId="47735"/>
    <cellStyle name="Финансовый 7 3 3 8 2" xfId="62331"/>
    <cellStyle name="Финансовый 7 3 3 9" xfId="62332"/>
    <cellStyle name="Финансовый 7 3 3 9 2" xfId="62333"/>
    <cellStyle name="Финансовый 7 3 3_Лист1" xfId="62334"/>
    <cellStyle name="Финансовый 7 3 4" xfId="17214"/>
    <cellStyle name="Финансовый 7 3 4 2" xfId="17215"/>
    <cellStyle name="Финансовый 7 3 4 3" xfId="17216"/>
    <cellStyle name="Финансовый 7 3 5" xfId="17217"/>
    <cellStyle name="Финансовый 7 3 6" xfId="17218"/>
    <cellStyle name="Финансовый 7 3 7" xfId="47736"/>
    <cellStyle name="Финансовый 7 3 8" xfId="47737"/>
    <cellStyle name="Финансовый 7 3_Лист1" xfId="62335"/>
    <cellStyle name="Финансовый 7 4" xfId="17219"/>
    <cellStyle name="Финансовый 7 4 2" xfId="47738"/>
    <cellStyle name="Финансовый 7 5" xfId="17220"/>
    <cellStyle name="Финансовый 7 5 10" xfId="62336"/>
    <cellStyle name="Финансовый 7 5 2" xfId="17221"/>
    <cellStyle name="Финансовый 7 5 2 2" xfId="17222"/>
    <cellStyle name="Финансовый 7 5 2 2 2" xfId="62337"/>
    <cellStyle name="Финансовый 7 5 2 2 2 2" xfId="62338"/>
    <cellStyle name="Финансовый 7 5 2 2 3" xfId="62339"/>
    <cellStyle name="Финансовый 7 5 2 2 3 2" xfId="62340"/>
    <cellStyle name="Финансовый 7 5 2 2 4" xfId="62341"/>
    <cellStyle name="Финансовый 7 5 2 3" xfId="17223"/>
    <cellStyle name="Финансовый 7 5 2 3 2" xfId="62342"/>
    <cellStyle name="Финансовый 7 5 2 4" xfId="62343"/>
    <cellStyle name="Финансовый 7 5 2 4 2" xfId="62344"/>
    <cellStyle name="Финансовый 7 5 2 5" xfId="62345"/>
    <cellStyle name="Финансовый 7 5 2_НВВ РСК 2019 (II пол) МАКС" xfId="62346"/>
    <cellStyle name="Финансовый 7 5 3" xfId="17224"/>
    <cellStyle name="Финансовый 7 5 3 2" xfId="17225"/>
    <cellStyle name="Финансовый 7 5 3 2 2" xfId="62347"/>
    <cellStyle name="Финансовый 7 5 3 3" xfId="17226"/>
    <cellStyle name="Финансовый 7 5 3 3 2" xfId="62348"/>
    <cellStyle name="Финансовый 7 5 3 4" xfId="62349"/>
    <cellStyle name="Финансовый 7 5 4" xfId="17227"/>
    <cellStyle name="Финансовый 7 5 4 2" xfId="62350"/>
    <cellStyle name="Финансовый 7 5 5" xfId="17228"/>
    <cellStyle name="Финансовый 7 5 5 2" xfId="62351"/>
    <cellStyle name="Финансовый 7 5 6" xfId="17229"/>
    <cellStyle name="Финансовый 7 5 6 2" xfId="62352"/>
    <cellStyle name="Финансовый 7 5 7" xfId="47739"/>
    <cellStyle name="Финансовый 7 5 7 2" xfId="62353"/>
    <cellStyle name="Финансовый 7 5 8" xfId="47740"/>
    <cellStyle name="Финансовый 7 5 8 2" xfId="62354"/>
    <cellStyle name="Финансовый 7 5 9" xfId="62355"/>
    <cellStyle name="Финансовый 7 5 9 2" xfId="62356"/>
    <cellStyle name="Финансовый 7 5_Лист1" xfId="62357"/>
    <cellStyle name="Финансовый 7 6" xfId="17230"/>
    <cellStyle name="Финансовый 7 6 2" xfId="17231"/>
    <cellStyle name="Финансовый 7 6 3" xfId="17232"/>
    <cellStyle name="Финансовый 7 6 4" xfId="47741"/>
    <cellStyle name="Финансовый 7 6 5" xfId="47742"/>
    <cellStyle name="Финансовый 7 7" xfId="17233"/>
    <cellStyle name="Финансовый 7 7 2" xfId="17234"/>
    <cellStyle name="Финансовый 7 7 3" xfId="17235"/>
    <cellStyle name="Финансовый 7 7 4" xfId="47743"/>
    <cellStyle name="Финансовый 7 8" xfId="17236"/>
    <cellStyle name="Финансовый 7 8 2" xfId="17237"/>
    <cellStyle name="Финансовый 7 8 3" xfId="17238"/>
    <cellStyle name="Финансовый 7 9" xfId="17239"/>
    <cellStyle name="Финансовый 7_Лист1" xfId="62358"/>
    <cellStyle name="Финансовый 72 2" xfId="47744"/>
    <cellStyle name="Финансовый 8" xfId="17240"/>
    <cellStyle name="Финансовый 8 10" xfId="17241"/>
    <cellStyle name="Финансовый 8 10 2" xfId="62359"/>
    <cellStyle name="Финансовый 8 11" xfId="47745"/>
    <cellStyle name="Финансовый 8 11 2" xfId="62360"/>
    <cellStyle name="Финансовый 8 12" xfId="47746"/>
    <cellStyle name="Финансовый 8 12 2" xfId="62361"/>
    <cellStyle name="Финансовый 8 13" xfId="62362"/>
    <cellStyle name="Финансовый 8 13 2" xfId="62363"/>
    <cellStyle name="Финансовый 8 14" xfId="62364"/>
    <cellStyle name="Финансовый 8 2" xfId="17242"/>
    <cellStyle name="Финансовый 8 2 2" xfId="17243"/>
    <cellStyle name="Финансовый 8 2 3" xfId="17244"/>
    <cellStyle name="Финансовый 8 2 3 2" xfId="17245"/>
    <cellStyle name="Финансовый 8 2 3 3" xfId="17246"/>
    <cellStyle name="Финансовый 8 2 4" xfId="17247"/>
    <cellStyle name="Финансовый 8 2 5" xfId="47747"/>
    <cellStyle name="Финансовый 8 3" xfId="17248"/>
    <cellStyle name="Финансовый 8 3 2" xfId="17249"/>
    <cellStyle name="Финансовый 8 3 2 10" xfId="62365"/>
    <cellStyle name="Финансовый 8 3 2 2" xfId="17250"/>
    <cellStyle name="Финансовый 8 3 2 2 2" xfId="17251"/>
    <cellStyle name="Финансовый 8 3 2 2 2 2" xfId="62366"/>
    <cellStyle name="Финансовый 8 3 2 2 2 2 2" xfId="62367"/>
    <cellStyle name="Финансовый 8 3 2 2 2 3" xfId="62368"/>
    <cellStyle name="Финансовый 8 3 2 2 2 3 2" xfId="62369"/>
    <cellStyle name="Финансовый 8 3 2 2 2 4" xfId="62370"/>
    <cellStyle name="Финансовый 8 3 2 2 3" xfId="17252"/>
    <cellStyle name="Финансовый 8 3 2 2 3 2" xfId="62371"/>
    <cellStyle name="Финансовый 8 3 2 2 4" xfId="62372"/>
    <cellStyle name="Финансовый 8 3 2 2 4 2" xfId="62373"/>
    <cellStyle name="Финансовый 8 3 2 2 5" xfId="62374"/>
    <cellStyle name="Финансовый 8 3 2 2_НВВ РСК 2019 (II пол) МАКС" xfId="62375"/>
    <cellStyle name="Финансовый 8 3 2 3" xfId="17253"/>
    <cellStyle name="Финансовый 8 3 2 3 2" xfId="17254"/>
    <cellStyle name="Финансовый 8 3 2 3 2 2" xfId="62376"/>
    <cellStyle name="Финансовый 8 3 2 3 3" xfId="17255"/>
    <cellStyle name="Финансовый 8 3 2 3 3 2" xfId="62377"/>
    <cellStyle name="Финансовый 8 3 2 3 4" xfId="62378"/>
    <cellStyle name="Финансовый 8 3 2 4" xfId="17256"/>
    <cellStyle name="Финансовый 8 3 2 4 2" xfId="62379"/>
    <cellStyle name="Финансовый 8 3 2 5" xfId="17257"/>
    <cellStyle name="Финансовый 8 3 2 5 2" xfId="62380"/>
    <cellStyle name="Финансовый 8 3 2 6" xfId="17258"/>
    <cellStyle name="Финансовый 8 3 2 6 2" xfId="62381"/>
    <cellStyle name="Финансовый 8 3 2 7" xfId="47748"/>
    <cellStyle name="Финансовый 8 3 2 7 2" xfId="62382"/>
    <cellStyle name="Финансовый 8 3 2 8" xfId="47749"/>
    <cellStyle name="Финансовый 8 3 2 8 2" xfId="62383"/>
    <cellStyle name="Финансовый 8 3 2 9" xfId="62384"/>
    <cellStyle name="Финансовый 8 3 2 9 2" xfId="62385"/>
    <cellStyle name="Финансовый 8 3 2_Лист1" xfId="62386"/>
    <cellStyle name="Финансовый 8 3 3" xfId="17259"/>
    <cellStyle name="Финансовый 8 3 3 2" xfId="17260"/>
    <cellStyle name="Финансовый 8 3 3 3" xfId="17261"/>
    <cellStyle name="Финансовый 8 3 4" xfId="17262"/>
    <cellStyle name="Финансовый 8 3 4 2" xfId="62387"/>
    <cellStyle name="Финансовый 8 3 5" xfId="17263"/>
    <cellStyle name="Финансовый 8 3 6" xfId="17264"/>
    <cellStyle name="Финансовый 8 3 7" xfId="47750"/>
    <cellStyle name="Финансовый 8 3 8" xfId="47751"/>
    <cellStyle name="Финансовый 8 3_Лист1" xfId="62388"/>
    <cellStyle name="Финансовый 8 4" xfId="17265"/>
    <cellStyle name="Финансовый 8 4 2" xfId="47752"/>
    <cellStyle name="Финансовый 8 5" xfId="17266"/>
    <cellStyle name="Финансовый 8 5 10" xfId="62389"/>
    <cellStyle name="Финансовый 8 5 2" xfId="17267"/>
    <cellStyle name="Финансовый 8 5 2 2" xfId="17268"/>
    <cellStyle name="Финансовый 8 5 2 2 2" xfId="62390"/>
    <cellStyle name="Финансовый 8 5 2 2 2 2" xfId="62391"/>
    <cellStyle name="Финансовый 8 5 2 2 3" xfId="62392"/>
    <cellStyle name="Финансовый 8 5 2 2 3 2" xfId="62393"/>
    <cellStyle name="Финансовый 8 5 2 2 4" xfId="62394"/>
    <cellStyle name="Финансовый 8 5 2 3" xfId="17269"/>
    <cellStyle name="Финансовый 8 5 2 3 2" xfId="62395"/>
    <cellStyle name="Финансовый 8 5 2 4" xfId="62396"/>
    <cellStyle name="Финансовый 8 5 2 4 2" xfId="62397"/>
    <cellStyle name="Финансовый 8 5 2 5" xfId="62398"/>
    <cellStyle name="Финансовый 8 5 2_НВВ РСК 2019 (II пол) МАКС" xfId="62399"/>
    <cellStyle name="Финансовый 8 5 3" xfId="17270"/>
    <cellStyle name="Финансовый 8 5 3 2" xfId="17271"/>
    <cellStyle name="Финансовый 8 5 3 2 2" xfId="62400"/>
    <cellStyle name="Финансовый 8 5 3 3" xfId="17272"/>
    <cellStyle name="Финансовый 8 5 3 3 2" xfId="62401"/>
    <cellStyle name="Финансовый 8 5 3 4" xfId="62402"/>
    <cellStyle name="Финансовый 8 5 4" xfId="17273"/>
    <cellStyle name="Финансовый 8 5 4 2" xfId="62403"/>
    <cellStyle name="Финансовый 8 5 5" xfId="17274"/>
    <cellStyle name="Финансовый 8 5 5 2" xfId="62404"/>
    <cellStyle name="Финансовый 8 5 6" xfId="17275"/>
    <cellStyle name="Финансовый 8 5 6 2" xfId="62405"/>
    <cellStyle name="Финансовый 8 5 7" xfId="47753"/>
    <cellStyle name="Финансовый 8 5 7 2" xfId="62406"/>
    <cellStyle name="Финансовый 8 5 8" xfId="47754"/>
    <cellStyle name="Финансовый 8 5 8 2" xfId="62407"/>
    <cellStyle name="Финансовый 8 5 9" xfId="62408"/>
    <cellStyle name="Финансовый 8 5 9 2" xfId="62409"/>
    <cellStyle name="Финансовый 8 5_Лист1" xfId="62410"/>
    <cellStyle name="Финансовый 8 6" xfId="17276"/>
    <cellStyle name="Финансовый 8 6 2" xfId="17277"/>
    <cellStyle name="Финансовый 8 6 2 2" xfId="17278"/>
    <cellStyle name="Финансовый 8 6 2 2 2" xfId="62411"/>
    <cellStyle name="Финансовый 8 6 2 3" xfId="17279"/>
    <cellStyle name="Финансовый 8 6 2 3 2" xfId="62412"/>
    <cellStyle name="Финансовый 8 6 2 4" xfId="62413"/>
    <cellStyle name="Финансовый 8 6 3" xfId="17280"/>
    <cellStyle name="Финансовый 8 6 3 2" xfId="62414"/>
    <cellStyle name="Финансовый 8 6 4" xfId="17281"/>
    <cellStyle name="Финансовый 8 6 4 2" xfId="62415"/>
    <cellStyle name="Финансовый 8 6 5" xfId="17282"/>
    <cellStyle name="Финансовый 8 6 6" xfId="47755"/>
    <cellStyle name="Финансовый 8 6_НВВ РСК 2019 (II пол) МАКС" xfId="62416"/>
    <cellStyle name="Финансовый 8 7" xfId="17283"/>
    <cellStyle name="Финансовый 8 7 2" xfId="17284"/>
    <cellStyle name="Финансовый 8 7 2 2" xfId="62417"/>
    <cellStyle name="Финансовый 8 7 3" xfId="17285"/>
    <cellStyle name="Финансовый 8 7 3 2" xfId="62418"/>
    <cellStyle name="Финансовый 8 7 4" xfId="62419"/>
    <cellStyle name="Финансовый 8 7 4 2" xfId="62420"/>
    <cellStyle name="Финансовый 8 7 5" xfId="62421"/>
    <cellStyle name="Финансовый 8 8" xfId="17286"/>
    <cellStyle name="Финансовый 8 8 2" xfId="62422"/>
    <cellStyle name="Финансовый 8 9" xfId="17287"/>
    <cellStyle name="Финансовый 8 9 2" xfId="62423"/>
    <cellStyle name="Финансовый 8_Лист1" xfId="62424"/>
    <cellStyle name="Финансовый 9" xfId="17288"/>
    <cellStyle name="Финансовый 9 2" xfId="17289"/>
    <cellStyle name="Финансовый 9 2 2" xfId="47756"/>
    <cellStyle name="Финансовый 9 3" xfId="17290"/>
    <cellStyle name="Финансовый 9 3 2" xfId="47757"/>
    <cellStyle name="Финансовый 9 4" xfId="17291"/>
    <cellStyle name="Финансовый 9 4 2" xfId="47758"/>
    <cellStyle name="Финансовый 9 5" xfId="47759"/>
    <cellStyle name="Финансовый 9 6" xfId="47760"/>
    <cellStyle name="Финансовый 9_Лист1" xfId="62425"/>
    <cellStyle name="Финансовый0[0]_FU_bal" xfId="17292"/>
    <cellStyle name="Формула" xfId="17293"/>
    <cellStyle name="Формула 2" xfId="17294"/>
    <cellStyle name="Формула 2 2" xfId="17295"/>
    <cellStyle name="Формула 2 2 2" xfId="17296"/>
    <cellStyle name="Формула 2 2 2 2" xfId="47761"/>
    <cellStyle name="Формула 2 2 3" xfId="47762"/>
    <cellStyle name="Формула 2 2_Лист1" xfId="62426"/>
    <cellStyle name="Формула 2 3" xfId="17297"/>
    <cellStyle name="Формула 2 3 2" xfId="47763"/>
    <cellStyle name="Формула 2 4" xfId="47764"/>
    <cellStyle name="Формула 2 5" xfId="47765"/>
    <cellStyle name="Формула 2_Лист1" xfId="62427"/>
    <cellStyle name="Формула 3" xfId="17298"/>
    <cellStyle name="Формула 3 2" xfId="17299"/>
    <cellStyle name="Формула 3 2 2" xfId="47766"/>
    <cellStyle name="Формула 3 3" xfId="17300"/>
    <cellStyle name="Формула 3 4" xfId="47767"/>
    <cellStyle name="Формула 3_Лист1" xfId="62428"/>
    <cellStyle name="Формула 4" xfId="17301"/>
    <cellStyle name="Формула 4 2" xfId="47768"/>
    <cellStyle name="Формула 5" xfId="47769"/>
    <cellStyle name="Формула_5" xfId="17302"/>
    <cellStyle name="ФормулаВБ" xfId="17303"/>
    <cellStyle name="ФормулаВБ 2" xfId="17304"/>
    <cellStyle name="ФормулаВБ 2 2" xfId="17305"/>
    <cellStyle name="ФормулаВБ 2 2 2" xfId="47770"/>
    <cellStyle name="ФормулаВБ 2 3" xfId="17306"/>
    <cellStyle name="ФормулаВБ 2 3 2" xfId="47771"/>
    <cellStyle name="ФормулаВБ 2 4" xfId="17307"/>
    <cellStyle name="ФормулаВБ 2 4 2" xfId="47772"/>
    <cellStyle name="ФормулаВБ 2 5" xfId="47773"/>
    <cellStyle name="ФормулаВБ 2 5 2" xfId="47774"/>
    <cellStyle name="ФормулаВБ 2 5 4" xfId="62493"/>
    <cellStyle name="ФормулаВБ 2 6" xfId="47775"/>
    <cellStyle name="ФормулаВБ 2_Лист1" xfId="62429"/>
    <cellStyle name="ФормулаВБ 3" xfId="47776"/>
    <cellStyle name="ФормулаВБ 4" xfId="47777"/>
    <cellStyle name="ФормулаВБ 5" xfId="47778"/>
    <cellStyle name="ФормулаВБ 6" xfId="47779"/>
    <cellStyle name="ФормулаВБ 7" xfId="47780"/>
    <cellStyle name="ФормулаВБ 8" xfId="47781"/>
    <cellStyle name="ФормулаВБ_Лист1" xfId="62430"/>
    <cellStyle name="ФормулаНаКонтроль" xfId="17308"/>
    <cellStyle name="ФормулаНаКонтроль 10" xfId="17309"/>
    <cellStyle name="ФормулаНаКонтроль 10 2" xfId="47782"/>
    <cellStyle name="ФормулаНаКонтроль 11" xfId="17310"/>
    <cellStyle name="ФормулаНаКонтроль 11 2" xfId="47783"/>
    <cellStyle name="ФормулаНаКонтроль 11 3" xfId="47784"/>
    <cellStyle name="ФормулаНаКонтроль 12" xfId="17311"/>
    <cellStyle name="ФормулаНаКонтроль 13" xfId="47785"/>
    <cellStyle name="ФормулаНаКонтроль 2" xfId="17312"/>
    <cellStyle name="ФормулаНаКонтроль 2 10" xfId="47786"/>
    <cellStyle name="ФормулаНаКонтроль 2 2" xfId="47787"/>
    <cellStyle name="ФормулаНаКонтроль 2 2 2" xfId="47788"/>
    <cellStyle name="ФормулаНаКонтроль 2 2 3" xfId="47789"/>
    <cellStyle name="ФормулаНаКонтроль 2 3" xfId="47790"/>
    <cellStyle name="ФормулаНаКонтроль 2 3 2" xfId="47791"/>
    <cellStyle name="ФормулаНаКонтроль 2 3 3" xfId="47792"/>
    <cellStyle name="ФормулаНаКонтроль 2 4" xfId="47793"/>
    <cellStyle name="ФормулаНаКонтроль 2 4 2" xfId="47794"/>
    <cellStyle name="ФормулаНаКонтроль 2 4 3" xfId="47795"/>
    <cellStyle name="ФормулаНаКонтроль 2 5" xfId="47796"/>
    <cellStyle name="ФормулаНаКонтроль 2 5 2" xfId="47797"/>
    <cellStyle name="ФормулаНаКонтроль 2 5 3" xfId="47798"/>
    <cellStyle name="ФормулаНаКонтроль 2 6" xfId="47799"/>
    <cellStyle name="ФормулаНаКонтроль 2 6 2" xfId="47800"/>
    <cellStyle name="ФормулаНаКонтроль 2 6 3" xfId="47801"/>
    <cellStyle name="ФормулаНаКонтроль 2 7" xfId="47802"/>
    <cellStyle name="ФормулаНаКонтроль 2 7 2" xfId="47803"/>
    <cellStyle name="ФормулаНаКонтроль 2 8" xfId="47804"/>
    <cellStyle name="ФормулаНаКонтроль 2 8 2" xfId="47805"/>
    <cellStyle name="ФормулаНаКонтроль 2 8 3" xfId="47806"/>
    <cellStyle name="ФормулаНаКонтроль 2 9" xfId="47807"/>
    <cellStyle name="ФормулаНаКонтроль 3" xfId="17313"/>
    <cellStyle name="ФормулаНаКонтроль 3 10" xfId="47808"/>
    <cellStyle name="ФормулаНаКонтроль 3 2" xfId="47809"/>
    <cellStyle name="ФормулаНаКонтроль 3 2 2" xfId="47810"/>
    <cellStyle name="ФормулаНаКонтроль 3 2 3" xfId="47811"/>
    <cellStyle name="ФормулаНаКонтроль 3 3" xfId="47812"/>
    <cellStyle name="ФормулаНаКонтроль 3 3 2" xfId="47813"/>
    <cellStyle name="ФормулаНаКонтроль 3 3 3" xfId="47814"/>
    <cellStyle name="ФормулаНаКонтроль 3 4" xfId="47815"/>
    <cellStyle name="ФормулаНаКонтроль 3 4 2" xfId="47816"/>
    <cellStyle name="ФормулаНаКонтроль 3 4 3" xfId="47817"/>
    <cellStyle name="ФормулаНаКонтроль 3 5" xfId="47818"/>
    <cellStyle name="ФормулаНаКонтроль 3 5 2" xfId="47819"/>
    <cellStyle name="ФормулаНаКонтроль 3 5 3" xfId="47820"/>
    <cellStyle name="ФормулаНаКонтроль 3 6" xfId="47821"/>
    <cellStyle name="ФормулаНаКонтроль 3 6 2" xfId="47822"/>
    <cellStyle name="ФормулаНаКонтроль 3 6 3" xfId="47823"/>
    <cellStyle name="ФормулаНаКонтроль 3 7" xfId="47824"/>
    <cellStyle name="ФормулаНаКонтроль 3 7 2" xfId="47825"/>
    <cellStyle name="ФормулаНаКонтроль 3 8" xfId="47826"/>
    <cellStyle name="ФормулаНаКонтроль 3 8 2" xfId="47827"/>
    <cellStyle name="ФормулаНаКонтроль 3 8 3" xfId="47828"/>
    <cellStyle name="ФормулаНаКонтроль 3 9" xfId="47829"/>
    <cellStyle name="ФормулаНаКонтроль 4" xfId="17314"/>
    <cellStyle name="ФормулаНаКонтроль 4 2" xfId="47830"/>
    <cellStyle name="ФормулаНаКонтроль 4 2 2" xfId="47831"/>
    <cellStyle name="ФормулаНаКонтроль 4 2 3" xfId="47832"/>
    <cellStyle name="ФормулаНаКонтроль 4 3" xfId="47833"/>
    <cellStyle name="ФормулаНаКонтроль 4 3 2" xfId="47834"/>
    <cellStyle name="ФормулаНаКонтроль 4 3 3" xfId="47835"/>
    <cellStyle name="ФормулаНаКонтроль 4 4" xfId="47836"/>
    <cellStyle name="ФормулаНаКонтроль 4 4 2" xfId="47837"/>
    <cellStyle name="ФормулаНаКонтроль 4 4 3" xfId="47838"/>
    <cellStyle name="ФормулаНаКонтроль 4 5" xfId="47839"/>
    <cellStyle name="ФормулаНаКонтроль 4 5 2" xfId="47840"/>
    <cellStyle name="ФормулаНаКонтроль 4 5 3" xfId="47841"/>
    <cellStyle name="ФормулаНаКонтроль 4 6" xfId="47842"/>
    <cellStyle name="ФормулаНаКонтроль 4 6 2" xfId="47843"/>
    <cellStyle name="ФормулаНаКонтроль 4 6 3" xfId="47844"/>
    <cellStyle name="ФормулаНаКонтроль 4 7" xfId="47845"/>
    <cellStyle name="ФормулаНаКонтроль 4 7 2" xfId="47846"/>
    <cellStyle name="ФормулаНаКонтроль 4 8" xfId="47847"/>
    <cellStyle name="ФормулаНаКонтроль 4 8 2" xfId="47848"/>
    <cellStyle name="ФормулаНаКонтроль 4 8 3" xfId="47849"/>
    <cellStyle name="ФормулаНаКонтроль 5" xfId="17315"/>
    <cellStyle name="ФормулаНаКонтроль 5 2" xfId="47850"/>
    <cellStyle name="ФормулаНаКонтроль 5 3" xfId="47851"/>
    <cellStyle name="ФормулаНаКонтроль 6" xfId="17316"/>
    <cellStyle name="ФормулаНаКонтроль 6 2" xfId="47852"/>
    <cellStyle name="ФормулаНаКонтроль 6 3" xfId="47853"/>
    <cellStyle name="ФормулаНаКонтроль 7" xfId="17317"/>
    <cellStyle name="ФормулаНаКонтроль 7 2" xfId="47854"/>
    <cellStyle name="ФормулаНаКонтроль 7 3" xfId="47855"/>
    <cellStyle name="ФормулаНаКонтроль 8" xfId="17318"/>
    <cellStyle name="ФормулаНаКонтроль 8 2" xfId="47856"/>
    <cellStyle name="ФормулаНаКонтроль 8 3" xfId="47857"/>
    <cellStyle name="ФормулаНаКонтроль 9" xfId="17319"/>
    <cellStyle name="ФормулаНаКонтроль 9 2" xfId="47858"/>
    <cellStyle name="ФормулаНаКонтроль 9 3" xfId="47859"/>
    <cellStyle name="ФормулаНаКонтроль_GRES.2007.5" xfId="17320"/>
    <cellStyle name="Формулы" xfId="17321"/>
    <cellStyle name="Формулы 2" xfId="17322"/>
    <cellStyle name="Формулы 3" xfId="17323"/>
    <cellStyle name="Формулы 4" xfId="47860"/>
    <cellStyle name="Хороший 10" xfId="17324"/>
    <cellStyle name="Хороший 10 2" xfId="47861"/>
    <cellStyle name="Хороший 11" xfId="17325"/>
    <cellStyle name="Хороший 11 2" xfId="17326"/>
    <cellStyle name="Хороший 11 3" xfId="47862"/>
    <cellStyle name="Хороший 12" xfId="17327"/>
    <cellStyle name="Хороший 12 2" xfId="47863"/>
    <cellStyle name="Хороший 13" xfId="17328"/>
    <cellStyle name="Хороший 13 2" xfId="47864"/>
    <cellStyle name="Хороший 14" xfId="17329"/>
    <cellStyle name="Хороший 14 2" xfId="47865"/>
    <cellStyle name="Хороший 15" xfId="17330"/>
    <cellStyle name="Хороший 15 2" xfId="47866"/>
    <cellStyle name="Хороший 16" xfId="17331"/>
    <cellStyle name="Хороший 16 2" xfId="47867"/>
    <cellStyle name="Хороший 17" xfId="17332"/>
    <cellStyle name="Хороший 17 2" xfId="47868"/>
    <cellStyle name="Хороший 18" xfId="17333"/>
    <cellStyle name="Хороший 18 2" xfId="47869"/>
    <cellStyle name="Хороший 19" xfId="17334"/>
    <cellStyle name="Хороший 19 2" xfId="47870"/>
    <cellStyle name="Хороший 2" xfId="17335"/>
    <cellStyle name="Хороший 2 2" xfId="17336"/>
    <cellStyle name="Хороший 2 2 2" xfId="17337"/>
    <cellStyle name="Хороший 2 2 3" xfId="17338"/>
    <cellStyle name="Хороший 2 2 4" xfId="47871"/>
    <cellStyle name="Хороший 2 3" xfId="17339"/>
    <cellStyle name="Хороший 2 3 2" xfId="17340"/>
    <cellStyle name="Хороший 2 3 3" xfId="47872"/>
    <cellStyle name="Хороший 2 4" xfId="47873"/>
    <cellStyle name="Хороший 2_Лист1" xfId="62431"/>
    <cellStyle name="Хороший 20" xfId="17341"/>
    <cellStyle name="Хороший 20 2" xfId="47874"/>
    <cellStyle name="Хороший 21" xfId="17342"/>
    <cellStyle name="Хороший 21 2" xfId="47875"/>
    <cellStyle name="Хороший 22" xfId="17343"/>
    <cellStyle name="Хороший 22 2" xfId="47876"/>
    <cellStyle name="Хороший 23" xfId="17344"/>
    <cellStyle name="Хороший 23 2" xfId="47877"/>
    <cellStyle name="Хороший 24" xfId="17345"/>
    <cellStyle name="Хороший 24 2" xfId="47878"/>
    <cellStyle name="Хороший 25" xfId="17346"/>
    <cellStyle name="Хороший 25 2" xfId="47879"/>
    <cellStyle name="Хороший 26" xfId="17347"/>
    <cellStyle name="Хороший 26 2" xfId="47880"/>
    <cellStyle name="Хороший 27" xfId="17348"/>
    <cellStyle name="Хороший 27 2" xfId="47881"/>
    <cellStyle name="Хороший 28" xfId="17349"/>
    <cellStyle name="Хороший 28 2" xfId="47882"/>
    <cellStyle name="Хороший 29" xfId="17350"/>
    <cellStyle name="Хороший 29 2" xfId="47883"/>
    <cellStyle name="Хороший 3" xfId="17351"/>
    <cellStyle name="Хороший 3 2" xfId="17352"/>
    <cellStyle name="Хороший 3 2 2" xfId="47884"/>
    <cellStyle name="Хороший 3 3" xfId="17353"/>
    <cellStyle name="Хороший 3 3 2" xfId="47885"/>
    <cellStyle name="Хороший 3 4" xfId="17354"/>
    <cellStyle name="Хороший 3 4 2" xfId="47886"/>
    <cellStyle name="Хороший 3 5" xfId="47887"/>
    <cellStyle name="Хороший 3_Лист1" xfId="62432"/>
    <cellStyle name="Хороший 30" xfId="17355"/>
    <cellStyle name="Хороший 30 2" xfId="47888"/>
    <cellStyle name="Хороший 31" xfId="17356"/>
    <cellStyle name="Хороший 31 2" xfId="47889"/>
    <cellStyle name="Хороший 32" xfId="17357"/>
    <cellStyle name="Хороший 32 2" xfId="47890"/>
    <cellStyle name="Хороший 33" xfId="17358"/>
    <cellStyle name="Хороший 33 2" xfId="47891"/>
    <cellStyle name="Хороший 34" xfId="17359"/>
    <cellStyle name="Хороший 34 2" xfId="47892"/>
    <cellStyle name="Хороший 35" xfId="47893"/>
    <cellStyle name="Хороший 4" xfId="17360"/>
    <cellStyle name="Хороший 4 2" xfId="17361"/>
    <cellStyle name="Хороший 4 2 2" xfId="47894"/>
    <cellStyle name="Хороший 4 3" xfId="17362"/>
    <cellStyle name="Хороший 4 3 2" xfId="47895"/>
    <cellStyle name="Хороший 4 4" xfId="47896"/>
    <cellStyle name="Хороший 4_Лист1" xfId="62433"/>
    <cellStyle name="Хороший 5" xfId="17363"/>
    <cellStyle name="Хороший 5 2" xfId="17364"/>
    <cellStyle name="Хороший 5 2 2" xfId="47897"/>
    <cellStyle name="Хороший 5 3" xfId="17365"/>
    <cellStyle name="Хороший 5 3 2" xfId="47898"/>
    <cellStyle name="Хороший 5 4" xfId="47899"/>
    <cellStyle name="Хороший 5_Лист1" xfId="62434"/>
    <cellStyle name="Хороший 6" xfId="17366"/>
    <cellStyle name="Хороший 6 2" xfId="17367"/>
    <cellStyle name="Хороший 6 2 2" xfId="17368"/>
    <cellStyle name="Хороший 6 2 3" xfId="47900"/>
    <cellStyle name="Хороший 6 3" xfId="17369"/>
    <cellStyle name="Хороший 6 3 2" xfId="47901"/>
    <cellStyle name="Хороший 6 4" xfId="17370"/>
    <cellStyle name="Хороший 6 5" xfId="47902"/>
    <cellStyle name="Хороший 6_Лист1" xfId="62435"/>
    <cellStyle name="Хороший 7" xfId="17371"/>
    <cellStyle name="Хороший 7 2" xfId="17372"/>
    <cellStyle name="Хороший 7 2 2" xfId="47903"/>
    <cellStyle name="Хороший 7 3" xfId="17373"/>
    <cellStyle name="Хороший 7 3 2" xfId="47904"/>
    <cellStyle name="Хороший 7 4" xfId="47905"/>
    <cellStyle name="Хороший 7_Лист1" xfId="62436"/>
    <cellStyle name="Хороший 8" xfId="17374"/>
    <cellStyle name="Хороший 8 2" xfId="17375"/>
    <cellStyle name="Хороший 8 2 2" xfId="17376"/>
    <cellStyle name="Хороший 8 2 2 2" xfId="47906"/>
    <cellStyle name="Хороший 8 2 3" xfId="47907"/>
    <cellStyle name="Хороший 8 2_Лист1" xfId="62437"/>
    <cellStyle name="Хороший 8 3" xfId="17377"/>
    <cellStyle name="Хороший 8 3 2" xfId="47908"/>
    <cellStyle name="Хороший 8 4" xfId="47909"/>
    <cellStyle name="Хороший 8_Лист1" xfId="62438"/>
    <cellStyle name="Хороший 9" xfId="17378"/>
    <cellStyle name="Хороший 9 2" xfId="17379"/>
    <cellStyle name="Хороший 9 2 2" xfId="17380"/>
    <cellStyle name="Хороший 9 2 2 2" xfId="47910"/>
    <cellStyle name="Хороший 9 2 3" xfId="47911"/>
    <cellStyle name="Хороший 9 2_Лист1" xfId="62439"/>
    <cellStyle name="Хороший 9 3" xfId="17381"/>
    <cellStyle name="Хороший 9 3 2" xfId="17382"/>
    <cellStyle name="Хороший 9 3 3" xfId="47912"/>
    <cellStyle name="Хороший 9 3 4" xfId="62440"/>
    <cellStyle name="Хороший 9 4" xfId="47913"/>
    <cellStyle name="Хороший 9_Лист1" xfId="62441"/>
    <cellStyle name="Цена_продукта" xfId="17383"/>
    <cellStyle name="Цифры по центру с десятыми" xfId="17384"/>
    <cellStyle name="Цифры по центру с десятыми 10" xfId="47914"/>
    <cellStyle name="Цифры по центру с десятыми 10 2" xfId="47915"/>
    <cellStyle name="Цифры по центру с десятыми 10 3" xfId="47916"/>
    <cellStyle name="Цифры по центру с десятыми 11" xfId="47917"/>
    <cellStyle name="Цифры по центру с десятыми 11 2" xfId="47918"/>
    <cellStyle name="Цифры по центру с десятыми 11 3" xfId="47919"/>
    <cellStyle name="Цифры по центру с десятыми 12" xfId="47920"/>
    <cellStyle name="Цифры по центру с десятыми 12 2" xfId="47921"/>
    <cellStyle name="Цифры по центру с десятыми 12 3" xfId="47922"/>
    <cellStyle name="Цифры по центру с десятыми 13" xfId="47923"/>
    <cellStyle name="Цифры по центру с десятыми 13 2" xfId="47924"/>
    <cellStyle name="Цифры по центру с десятыми 14" xfId="47925"/>
    <cellStyle name="Цифры по центру с десятыми 14 2" xfId="47926"/>
    <cellStyle name="Цифры по центру с десятыми 14 3" xfId="47927"/>
    <cellStyle name="Цифры по центру с десятыми 15" xfId="47928"/>
    <cellStyle name="Цифры по центру с десятыми 2" xfId="17385"/>
    <cellStyle name="Цифры по центру с десятыми 2 10" xfId="47929"/>
    <cellStyle name="Цифры по центру с десятыми 2 10 2" xfId="47930"/>
    <cellStyle name="Цифры по центру с десятыми 2 11" xfId="47931"/>
    <cellStyle name="Цифры по центру с десятыми 2 11 2" xfId="47932"/>
    <cellStyle name="Цифры по центру с десятыми 2 11 3" xfId="47933"/>
    <cellStyle name="Цифры по центру с десятыми 2 12" xfId="47934"/>
    <cellStyle name="Цифры по центру с десятыми 2 2" xfId="17386"/>
    <cellStyle name="Цифры по центру с десятыми 2 2 2" xfId="47935"/>
    <cellStyle name="Цифры по центру с десятыми 2 2 2 2" xfId="47936"/>
    <cellStyle name="Цифры по центру с десятыми 2 2 2 3" xfId="47937"/>
    <cellStyle name="Цифры по центру с десятыми 2 2 3" xfId="47938"/>
    <cellStyle name="Цифры по центру с десятыми 2 2 3 2" xfId="47939"/>
    <cellStyle name="Цифры по центру с десятыми 2 2 3 3" xfId="47940"/>
    <cellStyle name="Цифры по центру с десятыми 2 2 4" xfId="47941"/>
    <cellStyle name="Цифры по центру с десятыми 2 2 4 2" xfId="47942"/>
    <cellStyle name="Цифры по центру с десятыми 2 2 4 3" xfId="47943"/>
    <cellStyle name="Цифры по центру с десятыми 2 2 5" xfId="47944"/>
    <cellStyle name="Цифры по центру с десятыми 2 2 5 2" xfId="47945"/>
    <cellStyle name="Цифры по центру с десятыми 2 2 5 3" xfId="47946"/>
    <cellStyle name="Цифры по центру с десятыми 2 2 6" xfId="47947"/>
    <cellStyle name="Цифры по центру с десятыми 2 2 6 2" xfId="47948"/>
    <cellStyle name="Цифры по центру с десятыми 2 2 6 3" xfId="47949"/>
    <cellStyle name="Цифры по центру с десятыми 2 2 7" xfId="47950"/>
    <cellStyle name="Цифры по центру с десятыми 2 2 7 2" xfId="47951"/>
    <cellStyle name="Цифры по центру с десятыми 2 2 8" xfId="47952"/>
    <cellStyle name="Цифры по центру с десятыми 2 2 8 2" xfId="47953"/>
    <cellStyle name="Цифры по центру с десятыми 2 2 8 3" xfId="47954"/>
    <cellStyle name="Цифры по центру с десятыми 2 2 9" xfId="47955"/>
    <cellStyle name="Цифры по центру с десятыми 2 3" xfId="47956"/>
    <cellStyle name="Цифры по центру с десятыми 2 3 2" xfId="47957"/>
    <cellStyle name="Цифры по центру с десятыми 2 3 2 2" xfId="47958"/>
    <cellStyle name="Цифры по центру с десятыми 2 3 2 3" xfId="47959"/>
    <cellStyle name="Цифры по центру с десятыми 2 3 3" xfId="47960"/>
    <cellStyle name="Цифры по центру с десятыми 2 3 3 2" xfId="47961"/>
    <cellStyle name="Цифры по центру с десятыми 2 3 3 3" xfId="47962"/>
    <cellStyle name="Цифры по центру с десятыми 2 3 4" xfId="47963"/>
    <cellStyle name="Цифры по центру с десятыми 2 3 4 2" xfId="47964"/>
    <cellStyle name="Цифры по центру с десятыми 2 3 4 3" xfId="47965"/>
    <cellStyle name="Цифры по центру с десятыми 2 3 5" xfId="47966"/>
    <cellStyle name="Цифры по центру с десятыми 2 3 5 2" xfId="47967"/>
    <cellStyle name="Цифры по центру с десятыми 2 3 5 3" xfId="47968"/>
    <cellStyle name="Цифры по центру с десятыми 2 3 6" xfId="47969"/>
    <cellStyle name="Цифры по центру с десятыми 2 3 6 2" xfId="47970"/>
    <cellStyle name="Цифры по центру с десятыми 2 3 6 3" xfId="47971"/>
    <cellStyle name="Цифры по центру с десятыми 2 3 7" xfId="47972"/>
    <cellStyle name="Цифры по центру с десятыми 2 3 7 2" xfId="47973"/>
    <cellStyle name="Цифры по центру с десятыми 2 3 8" xfId="47974"/>
    <cellStyle name="Цифры по центру с десятыми 2 3 8 2" xfId="47975"/>
    <cellStyle name="Цифры по центру с десятыми 2 3 8 3" xfId="47976"/>
    <cellStyle name="Цифры по центру с десятыми 2 4" xfId="47977"/>
    <cellStyle name="Цифры по центру с десятыми 2 4 2" xfId="47978"/>
    <cellStyle name="Цифры по центру с десятыми 2 4 2 2" xfId="47979"/>
    <cellStyle name="Цифры по центру с десятыми 2 4 2 3" xfId="47980"/>
    <cellStyle name="Цифры по центру с десятыми 2 4 3" xfId="47981"/>
    <cellStyle name="Цифры по центру с десятыми 2 4 3 2" xfId="47982"/>
    <cellStyle name="Цифры по центру с десятыми 2 4 3 3" xfId="47983"/>
    <cellStyle name="Цифры по центру с десятыми 2 4 4" xfId="47984"/>
    <cellStyle name="Цифры по центру с десятыми 2 4 4 2" xfId="47985"/>
    <cellStyle name="Цифры по центру с десятыми 2 4 4 3" xfId="47986"/>
    <cellStyle name="Цифры по центру с десятыми 2 4 5" xfId="47987"/>
    <cellStyle name="Цифры по центру с десятыми 2 4 5 2" xfId="47988"/>
    <cellStyle name="Цифры по центру с десятыми 2 4 5 3" xfId="47989"/>
    <cellStyle name="Цифры по центру с десятыми 2 4 6" xfId="47990"/>
    <cellStyle name="Цифры по центру с десятыми 2 4 6 2" xfId="47991"/>
    <cellStyle name="Цифры по центру с десятыми 2 4 6 3" xfId="47992"/>
    <cellStyle name="Цифры по центру с десятыми 2 4 7" xfId="47993"/>
    <cellStyle name="Цифры по центру с десятыми 2 4 7 2" xfId="47994"/>
    <cellStyle name="Цифры по центру с десятыми 2 4 8" xfId="47995"/>
    <cellStyle name="Цифры по центру с десятыми 2 4 8 2" xfId="47996"/>
    <cellStyle name="Цифры по центру с десятыми 2 4 8 3" xfId="47997"/>
    <cellStyle name="Цифры по центру с десятыми 2 5" xfId="47998"/>
    <cellStyle name="Цифры по центру с десятыми 2 5 2" xfId="47999"/>
    <cellStyle name="Цифры по центру с десятыми 2 5 3" xfId="48000"/>
    <cellStyle name="Цифры по центру с десятыми 2 6" xfId="48001"/>
    <cellStyle name="Цифры по центру с десятыми 2 6 2" xfId="48002"/>
    <cellStyle name="Цифры по центру с десятыми 2 6 3" xfId="48003"/>
    <cellStyle name="Цифры по центру с десятыми 2 7" xfId="48004"/>
    <cellStyle name="Цифры по центру с десятыми 2 7 2" xfId="48005"/>
    <cellStyle name="Цифры по центру с десятыми 2 7 3" xfId="48006"/>
    <cellStyle name="Цифры по центру с десятыми 2 8" xfId="48007"/>
    <cellStyle name="Цифры по центру с десятыми 2 8 2" xfId="48008"/>
    <cellStyle name="Цифры по центру с десятыми 2 8 3" xfId="48009"/>
    <cellStyle name="Цифры по центру с десятыми 2 9" xfId="48010"/>
    <cellStyle name="Цифры по центру с десятыми 2 9 2" xfId="48011"/>
    <cellStyle name="Цифры по центру с десятыми 2 9 3" xfId="48012"/>
    <cellStyle name="Цифры по центру с десятыми 3" xfId="17387"/>
    <cellStyle name="Цифры по центру с десятыми 3 10" xfId="48013"/>
    <cellStyle name="Цифры по центру с десятыми 3 10 2" xfId="48014"/>
    <cellStyle name="Цифры по центру с десятыми 3 11" xfId="48015"/>
    <cellStyle name="Цифры по центру с десятыми 3 11 2" xfId="48016"/>
    <cellStyle name="Цифры по центру с десятыми 3 11 3" xfId="48017"/>
    <cellStyle name="Цифры по центру с десятыми 3 12" xfId="48018"/>
    <cellStyle name="Цифры по центру с десятыми 3 2" xfId="48019"/>
    <cellStyle name="Цифры по центру с десятыми 3 2 2" xfId="48020"/>
    <cellStyle name="Цифры по центру с десятыми 3 2 2 2" xfId="48021"/>
    <cellStyle name="Цифры по центру с десятыми 3 2 2 3" xfId="48022"/>
    <cellStyle name="Цифры по центру с десятыми 3 2 3" xfId="48023"/>
    <cellStyle name="Цифры по центру с десятыми 3 2 3 2" xfId="48024"/>
    <cellStyle name="Цифры по центру с десятыми 3 2 3 3" xfId="48025"/>
    <cellStyle name="Цифры по центру с десятыми 3 2 4" xfId="48026"/>
    <cellStyle name="Цифры по центру с десятыми 3 2 4 2" xfId="48027"/>
    <cellStyle name="Цифры по центру с десятыми 3 2 4 3" xfId="48028"/>
    <cellStyle name="Цифры по центру с десятыми 3 2 5" xfId="48029"/>
    <cellStyle name="Цифры по центру с десятыми 3 2 5 2" xfId="48030"/>
    <cellStyle name="Цифры по центру с десятыми 3 2 5 3" xfId="48031"/>
    <cellStyle name="Цифры по центру с десятыми 3 2 6" xfId="48032"/>
    <cellStyle name="Цифры по центру с десятыми 3 2 6 2" xfId="48033"/>
    <cellStyle name="Цифры по центру с десятыми 3 2 6 3" xfId="48034"/>
    <cellStyle name="Цифры по центру с десятыми 3 2 7" xfId="48035"/>
    <cellStyle name="Цифры по центру с десятыми 3 2 7 2" xfId="48036"/>
    <cellStyle name="Цифры по центру с десятыми 3 2 8" xfId="48037"/>
    <cellStyle name="Цифры по центру с десятыми 3 2 8 2" xfId="48038"/>
    <cellStyle name="Цифры по центру с десятыми 3 2 8 3" xfId="48039"/>
    <cellStyle name="Цифры по центру с десятыми 3 3" xfId="48040"/>
    <cellStyle name="Цифры по центру с десятыми 3 3 2" xfId="48041"/>
    <cellStyle name="Цифры по центру с десятыми 3 3 2 2" xfId="48042"/>
    <cellStyle name="Цифры по центру с десятыми 3 3 2 3" xfId="48043"/>
    <cellStyle name="Цифры по центру с десятыми 3 3 3" xfId="48044"/>
    <cellStyle name="Цифры по центру с десятыми 3 3 3 2" xfId="48045"/>
    <cellStyle name="Цифры по центру с десятыми 3 3 3 3" xfId="48046"/>
    <cellStyle name="Цифры по центру с десятыми 3 3 4" xfId="48047"/>
    <cellStyle name="Цифры по центру с десятыми 3 3 4 2" xfId="48048"/>
    <cellStyle name="Цифры по центру с десятыми 3 3 4 3" xfId="48049"/>
    <cellStyle name="Цифры по центру с десятыми 3 3 5" xfId="48050"/>
    <cellStyle name="Цифры по центру с десятыми 3 3 5 2" xfId="48051"/>
    <cellStyle name="Цифры по центру с десятыми 3 3 5 3" xfId="48052"/>
    <cellStyle name="Цифры по центру с десятыми 3 3 6" xfId="48053"/>
    <cellStyle name="Цифры по центру с десятыми 3 3 6 2" xfId="48054"/>
    <cellStyle name="Цифры по центру с десятыми 3 3 6 3" xfId="48055"/>
    <cellStyle name="Цифры по центру с десятыми 3 3 7" xfId="48056"/>
    <cellStyle name="Цифры по центру с десятыми 3 3 7 2" xfId="48057"/>
    <cellStyle name="Цифры по центру с десятыми 3 3 8" xfId="48058"/>
    <cellStyle name="Цифры по центру с десятыми 3 3 8 2" xfId="48059"/>
    <cellStyle name="Цифры по центру с десятыми 3 3 8 3" xfId="48060"/>
    <cellStyle name="Цифры по центру с десятыми 3 4" xfId="48061"/>
    <cellStyle name="Цифры по центру с десятыми 3 4 2" xfId="48062"/>
    <cellStyle name="Цифры по центру с десятыми 3 4 2 2" xfId="48063"/>
    <cellStyle name="Цифры по центру с десятыми 3 4 2 3" xfId="48064"/>
    <cellStyle name="Цифры по центру с десятыми 3 4 3" xfId="48065"/>
    <cellStyle name="Цифры по центру с десятыми 3 4 3 2" xfId="48066"/>
    <cellStyle name="Цифры по центру с десятыми 3 4 3 3" xfId="48067"/>
    <cellStyle name="Цифры по центру с десятыми 3 4 4" xfId="48068"/>
    <cellStyle name="Цифры по центру с десятыми 3 4 4 2" xfId="48069"/>
    <cellStyle name="Цифры по центру с десятыми 3 4 4 3" xfId="48070"/>
    <cellStyle name="Цифры по центру с десятыми 3 4 5" xfId="48071"/>
    <cellStyle name="Цифры по центру с десятыми 3 4 5 2" xfId="48072"/>
    <cellStyle name="Цифры по центру с десятыми 3 4 5 3" xfId="48073"/>
    <cellStyle name="Цифры по центру с десятыми 3 4 6" xfId="48074"/>
    <cellStyle name="Цифры по центру с десятыми 3 4 6 2" xfId="48075"/>
    <cellStyle name="Цифры по центру с десятыми 3 4 6 3" xfId="48076"/>
    <cellStyle name="Цифры по центру с десятыми 3 4 7" xfId="48077"/>
    <cellStyle name="Цифры по центру с десятыми 3 4 7 2" xfId="48078"/>
    <cellStyle name="Цифры по центру с десятыми 3 4 8" xfId="48079"/>
    <cellStyle name="Цифры по центру с десятыми 3 4 8 2" xfId="48080"/>
    <cellStyle name="Цифры по центру с десятыми 3 4 8 3" xfId="48081"/>
    <cellStyle name="Цифры по центру с десятыми 3 5" xfId="48082"/>
    <cellStyle name="Цифры по центру с десятыми 3 5 2" xfId="48083"/>
    <cellStyle name="Цифры по центру с десятыми 3 5 3" xfId="48084"/>
    <cellStyle name="Цифры по центру с десятыми 3 6" xfId="48085"/>
    <cellStyle name="Цифры по центру с десятыми 3 6 2" xfId="48086"/>
    <cellStyle name="Цифры по центру с десятыми 3 6 3" xfId="48087"/>
    <cellStyle name="Цифры по центру с десятыми 3 7" xfId="48088"/>
    <cellStyle name="Цифры по центру с десятыми 3 7 2" xfId="48089"/>
    <cellStyle name="Цифры по центру с десятыми 3 7 3" xfId="48090"/>
    <cellStyle name="Цифры по центру с десятыми 3 8" xfId="48091"/>
    <cellStyle name="Цифры по центру с десятыми 3 8 2" xfId="48092"/>
    <cellStyle name="Цифры по центру с десятыми 3 8 3" xfId="48093"/>
    <cellStyle name="Цифры по центру с десятыми 3 9" xfId="48094"/>
    <cellStyle name="Цифры по центру с десятыми 3 9 2" xfId="48095"/>
    <cellStyle name="Цифры по центру с десятыми 3 9 3" xfId="48096"/>
    <cellStyle name="Цифры по центру с десятыми 4" xfId="17388"/>
    <cellStyle name="Цифры по центру с десятыми 4 10" xfId="48097"/>
    <cellStyle name="Цифры по центру с десятыми 4 10 2" xfId="48098"/>
    <cellStyle name="Цифры по центру с десятыми 4 11" xfId="48099"/>
    <cellStyle name="Цифры по центру с десятыми 4 11 2" xfId="48100"/>
    <cellStyle name="Цифры по центру с десятыми 4 11 3" xfId="48101"/>
    <cellStyle name="Цифры по центру с десятыми 4 12" xfId="48102"/>
    <cellStyle name="Цифры по центру с десятыми 4 2" xfId="48103"/>
    <cellStyle name="Цифры по центру с десятыми 4 2 2" xfId="48104"/>
    <cellStyle name="Цифры по центру с десятыми 4 2 2 2" xfId="48105"/>
    <cellStyle name="Цифры по центру с десятыми 4 2 2 3" xfId="48106"/>
    <cellStyle name="Цифры по центру с десятыми 4 2 3" xfId="48107"/>
    <cellStyle name="Цифры по центру с десятыми 4 2 3 2" xfId="48108"/>
    <cellStyle name="Цифры по центру с десятыми 4 2 3 3" xfId="48109"/>
    <cellStyle name="Цифры по центру с десятыми 4 2 4" xfId="48110"/>
    <cellStyle name="Цифры по центру с десятыми 4 2 4 2" xfId="48111"/>
    <cellStyle name="Цифры по центру с десятыми 4 2 4 3" xfId="48112"/>
    <cellStyle name="Цифры по центру с десятыми 4 2 5" xfId="48113"/>
    <cellStyle name="Цифры по центру с десятыми 4 2 5 2" xfId="48114"/>
    <cellStyle name="Цифры по центру с десятыми 4 2 5 3" xfId="48115"/>
    <cellStyle name="Цифры по центру с десятыми 4 2 6" xfId="48116"/>
    <cellStyle name="Цифры по центру с десятыми 4 2 6 2" xfId="48117"/>
    <cellStyle name="Цифры по центру с десятыми 4 2 6 3" xfId="48118"/>
    <cellStyle name="Цифры по центру с десятыми 4 2 7" xfId="48119"/>
    <cellStyle name="Цифры по центру с десятыми 4 2 7 2" xfId="48120"/>
    <cellStyle name="Цифры по центру с десятыми 4 2 8" xfId="48121"/>
    <cellStyle name="Цифры по центру с десятыми 4 2 8 2" xfId="48122"/>
    <cellStyle name="Цифры по центру с десятыми 4 2 8 3" xfId="48123"/>
    <cellStyle name="Цифры по центру с десятыми 4 3" xfId="48124"/>
    <cellStyle name="Цифры по центру с десятыми 4 3 2" xfId="48125"/>
    <cellStyle name="Цифры по центру с десятыми 4 3 2 2" xfId="48126"/>
    <cellStyle name="Цифры по центру с десятыми 4 3 2 3" xfId="48127"/>
    <cellStyle name="Цифры по центру с десятыми 4 3 3" xfId="48128"/>
    <cellStyle name="Цифры по центру с десятыми 4 3 3 2" xfId="48129"/>
    <cellStyle name="Цифры по центру с десятыми 4 3 3 3" xfId="48130"/>
    <cellStyle name="Цифры по центру с десятыми 4 3 4" xfId="48131"/>
    <cellStyle name="Цифры по центру с десятыми 4 3 4 2" xfId="48132"/>
    <cellStyle name="Цифры по центру с десятыми 4 3 4 3" xfId="48133"/>
    <cellStyle name="Цифры по центру с десятыми 4 3 5" xfId="48134"/>
    <cellStyle name="Цифры по центру с десятыми 4 3 5 2" xfId="48135"/>
    <cellStyle name="Цифры по центру с десятыми 4 3 5 3" xfId="48136"/>
    <cellStyle name="Цифры по центру с десятыми 4 3 6" xfId="48137"/>
    <cellStyle name="Цифры по центру с десятыми 4 3 6 2" xfId="48138"/>
    <cellStyle name="Цифры по центру с десятыми 4 3 6 3" xfId="48139"/>
    <cellStyle name="Цифры по центру с десятыми 4 3 7" xfId="48140"/>
    <cellStyle name="Цифры по центру с десятыми 4 3 7 2" xfId="48141"/>
    <cellStyle name="Цифры по центру с десятыми 4 3 8" xfId="48142"/>
    <cellStyle name="Цифры по центру с десятыми 4 3 8 2" xfId="48143"/>
    <cellStyle name="Цифры по центру с десятыми 4 3 8 3" xfId="48144"/>
    <cellStyle name="Цифры по центру с десятыми 4 4" xfId="48145"/>
    <cellStyle name="Цифры по центру с десятыми 4 4 2" xfId="48146"/>
    <cellStyle name="Цифры по центру с десятыми 4 4 2 2" xfId="48147"/>
    <cellStyle name="Цифры по центру с десятыми 4 4 2 3" xfId="48148"/>
    <cellStyle name="Цифры по центру с десятыми 4 4 3" xfId="48149"/>
    <cellStyle name="Цифры по центру с десятыми 4 4 3 2" xfId="48150"/>
    <cellStyle name="Цифры по центру с десятыми 4 4 3 3" xfId="48151"/>
    <cellStyle name="Цифры по центру с десятыми 4 4 4" xfId="48152"/>
    <cellStyle name="Цифры по центру с десятыми 4 4 4 2" xfId="48153"/>
    <cellStyle name="Цифры по центру с десятыми 4 4 4 3" xfId="48154"/>
    <cellStyle name="Цифры по центру с десятыми 4 4 5" xfId="48155"/>
    <cellStyle name="Цифры по центру с десятыми 4 4 5 2" xfId="48156"/>
    <cellStyle name="Цифры по центру с десятыми 4 4 5 3" xfId="48157"/>
    <cellStyle name="Цифры по центру с десятыми 4 4 6" xfId="48158"/>
    <cellStyle name="Цифры по центру с десятыми 4 4 6 2" xfId="48159"/>
    <cellStyle name="Цифры по центру с десятыми 4 4 6 3" xfId="48160"/>
    <cellStyle name="Цифры по центру с десятыми 4 4 7" xfId="48161"/>
    <cellStyle name="Цифры по центру с десятыми 4 4 7 2" xfId="48162"/>
    <cellStyle name="Цифры по центру с десятыми 4 4 8" xfId="48163"/>
    <cellStyle name="Цифры по центру с десятыми 4 4 8 2" xfId="48164"/>
    <cellStyle name="Цифры по центру с десятыми 4 4 8 3" xfId="48165"/>
    <cellStyle name="Цифры по центру с десятыми 4 5" xfId="48166"/>
    <cellStyle name="Цифры по центру с десятыми 4 5 2" xfId="48167"/>
    <cellStyle name="Цифры по центру с десятыми 4 5 3" xfId="48168"/>
    <cellStyle name="Цифры по центру с десятыми 4 6" xfId="48169"/>
    <cellStyle name="Цифры по центру с десятыми 4 6 2" xfId="48170"/>
    <cellStyle name="Цифры по центру с десятыми 4 6 3" xfId="48171"/>
    <cellStyle name="Цифры по центру с десятыми 4 7" xfId="48172"/>
    <cellStyle name="Цифры по центру с десятыми 4 7 2" xfId="48173"/>
    <cellStyle name="Цифры по центру с десятыми 4 7 3" xfId="48174"/>
    <cellStyle name="Цифры по центру с десятыми 4 8" xfId="48175"/>
    <cellStyle name="Цифры по центру с десятыми 4 8 2" xfId="48176"/>
    <cellStyle name="Цифры по центру с десятыми 4 8 3" xfId="48177"/>
    <cellStyle name="Цифры по центру с десятыми 4 9" xfId="48178"/>
    <cellStyle name="Цифры по центру с десятыми 4 9 2" xfId="48179"/>
    <cellStyle name="Цифры по центру с десятыми 4 9 3" xfId="48180"/>
    <cellStyle name="Цифры по центру с десятыми 5" xfId="48181"/>
    <cellStyle name="Цифры по центру с десятыми 5 2" xfId="48182"/>
    <cellStyle name="Цифры по центру с десятыми 5 2 2" xfId="48183"/>
    <cellStyle name="Цифры по центру с десятыми 5 2 3" xfId="48184"/>
    <cellStyle name="Цифры по центру с десятыми 5 3" xfId="48185"/>
    <cellStyle name="Цифры по центру с десятыми 5 3 2" xfId="48186"/>
    <cellStyle name="Цифры по центру с десятыми 5 3 3" xfId="48187"/>
    <cellStyle name="Цифры по центру с десятыми 5 4" xfId="48188"/>
    <cellStyle name="Цифры по центру с десятыми 5 4 2" xfId="48189"/>
    <cellStyle name="Цифры по центру с десятыми 5 4 3" xfId="48190"/>
    <cellStyle name="Цифры по центру с десятыми 5 5" xfId="48191"/>
    <cellStyle name="Цифры по центру с десятыми 5 5 2" xfId="48192"/>
    <cellStyle name="Цифры по центру с десятыми 5 5 3" xfId="48193"/>
    <cellStyle name="Цифры по центру с десятыми 5 6" xfId="48194"/>
    <cellStyle name="Цифры по центру с десятыми 5 6 2" xfId="48195"/>
    <cellStyle name="Цифры по центру с десятыми 5 6 3" xfId="48196"/>
    <cellStyle name="Цифры по центру с десятыми 5 7" xfId="48197"/>
    <cellStyle name="Цифры по центру с десятыми 5 7 2" xfId="48198"/>
    <cellStyle name="Цифры по центру с десятыми 5 8" xfId="48199"/>
    <cellStyle name="Цифры по центру с десятыми 5 8 2" xfId="48200"/>
    <cellStyle name="Цифры по центру с десятыми 5 8 3" xfId="48201"/>
    <cellStyle name="Цифры по центру с десятыми 6" xfId="48202"/>
    <cellStyle name="Цифры по центру с десятыми 6 2" xfId="48203"/>
    <cellStyle name="Цифры по центру с десятыми 6 2 2" xfId="48204"/>
    <cellStyle name="Цифры по центру с десятыми 6 2 3" xfId="48205"/>
    <cellStyle name="Цифры по центру с десятыми 6 3" xfId="48206"/>
    <cellStyle name="Цифры по центру с десятыми 6 3 2" xfId="48207"/>
    <cellStyle name="Цифры по центру с десятыми 6 3 3" xfId="48208"/>
    <cellStyle name="Цифры по центру с десятыми 6 4" xfId="48209"/>
    <cellStyle name="Цифры по центру с десятыми 6 4 2" xfId="48210"/>
    <cellStyle name="Цифры по центру с десятыми 6 4 3" xfId="48211"/>
    <cellStyle name="Цифры по центру с десятыми 6 5" xfId="48212"/>
    <cellStyle name="Цифры по центру с десятыми 6 5 2" xfId="48213"/>
    <cellStyle name="Цифры по центру с десятыми 6 5 3" xfId="48214"/>
    <cellStyle name="Цифры по центру с десятыми 6 6" xfId="48215"/>
    <cellStyle name="Цифры по центру с десятыми 6 6 2" xfId="48216"/>
    <cellStyle name="Цифры по центру с десятыми 6 6 3" xfId="48217"/>
    <cellStyle name="Цифры по центру с десятыми 6 7" xfId="48218"/>
    <cellStyle name="Цифры по центру с десятыми 6 7 2" xfId="48219"/>
    <cellStyle name="Цифры по центру с десятыми 6 8" xfId="48220"/>
    <cellStyle name="Цифры по центру с десятыми 6 8 2" xfId="48221"/>
    <cellStyle name="Цифры по центру с десятыми 6 8 3" xfId="48222"/>
    <cellStyle name="Цифры по центру с десятыми 7" xfId="48223"/>
    <cellStyle name="Цифры по центру с десятыми 7 2" xfId="48224"/>
    <cellStyle name="Цифры по центру с десятыми 7 2 2" xfId="48225"/>
    <cellStyle name="Цифры по центру с десятыми 7 2 3" xfId="48226"/>
    <cellStyle name="Цифры по центру с десятыми 7 3" xfId="48227"/>
    <cellStyle name="Цифры по центру с десятыми 7 3 2" xfId="48228"/>
    <cellStyle name="Цифры по центру с десятыми 7 3 3" xfId="48229"/>
    <cellStyle name="Цифры по центру с десятыми 7 4" xfId="48230"/>
    <cellStyle name="Цифры по центру с десятыми 7 4 2" xfId="48231"/>
    <cellStyle name="Цифры по центру с десятыми 7 4 3" xfId="48232"/>
    <cellStyle name="Цифры по центру с десятыми 7 5" xfId="48233"/>
    <cellStyle name="Цифры по центру с десятыми 7 5 2" xfId="48234"/>
    <cellStyle name="Цифры по центру с десятыми 7 5 3" xfId="48235"/>
    <cellStyle name="Цифры по центру с десятыми 7 6" xfId="48236"/>
    <cellStyle name="Цифры по центру с десятыми 7 6 2" xfId="48237"/>
    <cellStyle name="Цифры по центру с десятыми 7 6 3" xfId="48238"/>
    <cellStyle name="Цифры по центру с десятыми 7 7" xfId="48239"/>
    <cellStyle name="Цифры по центру с десятыми 7 7 2" xfId="48240"/>
    <cellStyle name="Цифры по центру с десятыми 7 8" xfId="48241"/>
    <cellStyle name="Цифры по центру с десятыми 7 8 2" xfId="48242"/>
    <cellStyle name="Цифры по центру с десятыми 7 8 3" xfId="48243"/>
    <cellStyle name="Цифры по центру с десятыми 8" xfId="48244"/>
    <cellStyle name="Цифры по центру с десятыми 8 2" xfId="48245"/>
    <cellStyle name="Цифры по центру с десятыми 8 3" xfId="48246"/>
    <cellStyle name="Цифры по центру с десятыми 9" xfId="48247"/>
    <cellStyle name="Цифры по центру с десятыми 9 2" xfId="48248"/>
    <cellStyle name="Цифры по центру с десятыми 9 3" xfId="48249"/>
    <cellStyle name="Цифры по центру с десятыми_Лист1" xfId="62442"/>
    <cellStyle name="число" xfId="17389"/>
    <cellStyle name="число 2" xfId="17390"/>
    <cellStyle name="число 3" xfId="48250"/>
    <cellStyle name="Числовой" xfId="17391"/>
    <cellStyle name="Числовой 2" xfId="17392"/>
    <cellStyle name="Числовой 2 2" xfId="17393"/>
    <cellStyle name="Числовой 2 2 2" xfId="48251"/>
    <cellStyle name="Числовой 2 3" xfId="48252"/>
    <cellStyle name="Числовой 2_Лист1" xfId="62443"/>
    <cellStyle name="Числовой 3" xfId="48253"/>
    <cellStyle name="Числовой_Лист1" xfId="62444"/>
    <cellStyle name="Џђћ–…ќ’ќ›‰" xfId="17394"/>
    <cellStyle name="Џђћ–…ќ’ќ›‰ 2" xfId="17395"/>
    <cellStyle name="Џђћ–…ќ’ќ›‰ 2 2" xfId="17396"/>
    <cellStyle name="Џђћ–…ќ’ќ›‰ 2 2 2" xfId="17397"/>
    <cellStyle name="Џђћ–…ќ’ќ›‰ 2 2 3" xfId="48254"/>
    <cellStyle name="Џђћ–…ќ’ќ›‰ 2 3" xfId="17398"/>
    <cellStyle name="Џђћ–…ќ’ќ›‰ 2 3 2" xfId="48255"/>
    <cellStyle name="Џђћ–…ќ’ќ›‰ 2 4" xfId="17399"/>
    <cellStyle name="Џђћ–…ќ’ќ›‰ 2 5" xfId="48256"/>
    <cellStyle name="Џђћ–…ќ’ќ›‰ 2_Лист1" xfId="62445"/>
    <cellStyle name="Џђћ–…ќ’ќ›‰ 3" xfId="17400"/>
    <cellStyle name="Џђћ–…ќ’ќ›‰ 3 2" xfId="17401"/>
    <cellStyle name="Џђћ–…ќ’ќ›‰ 3 2 2" xfId="48257"/>
    <cellStyle name="Џђћ–…ќ’ќ›‰ 3 3" xfId="17402"/>
    <cellStyle name="Џђћ–…ќ’ќ›‰ 3 4" xfId="48258"/>
    <cellStyle name="Џђћ–…ќ’ќ›‰ 3_Лист1" xfId="62446"/>
    <cellStyle name="Џђћ–…ќ’ќ›‰ 4" xfId="17403"/>
    <cellStyle name="Џђћ–…ќ’ќ›‰ 4 2" xfId="17404"/>
    <cellStyle name="Џђћ–…ќ’ќ›‰ 4 3" xfId="48259"/>
    <cellStyle name="Џђћ–…ќ’ќ›‰ 5" xfId="48260"/>
    <cellStyle name="Џђћ–…ќ’ќ›‰ 5 2" xfId="48261"/>
    <cellStyle name="Џђћ–…ќ’ќ›‰ 6" xfId="48262"/>
    <cellStyle name="Џђћ–…ќ’ќ›‰ 7" xfId="62447"/>
    <cellStyle name="Џђћ–…ќ’ќ›‰ 8" xfId="62448"/>
    <cellStyle name="Џђћ–…ќ’ќ›‰_Лист1" xfId="62449"/>
    <cellStyle name="Шапка" xfId="17405"/>
    <cellStyle name="Шапка 10" xfId="48263"/>
    <cellStyle name="Шапка 10 2" xfId="48264"/>
    <cellStyle name="Шапка 11" xfId="48265"/>
    <cellStyle name="Шапка 11 2" xfId="48266"/>
    <cellStyle name="Шапка 11 3" xfId="48267"/>
    <cellStyle name="Шапка 12" xfId="48268"/>
    <cellStyle name="Шапка 2" xfId="17406"/>
    <cellStyle name="Шапка 2 2" xfId="48269"/>
    <cellStyle name="Шапка 2 2 2" xfId="48270"/>
    <cellStyle name="Шапка 2 2 3" xfId="48271"/>
    <cellStyle name="Шапка 2 3" xfId="48272"/>
    <cellStyle name="Шапка 2 3 2" xfId="48273"/>
    <cellStyle name="Шапка 2 3 3" xfId="48274"/>
    <cellStyle name="Шапка 2 4" xfId="48275"/>
    <cellStyle name="Шапка 2 4 2" xfId="48276"/>
    <cellStyle name="Шапка 2 4 3" xfId="48277"/>
    <cellStyle name="Шапка 2 5" xfId="48278"/>
    <cellStyle name="Шапка 2 5 2" xfId="48279"/>
    <cellStyle name="Шапка 2 5 3" xfId="48280"/>
    <cellStyle name="Шапка 2 6" xfId="48281"/>
    <cellStyle name="Шапка 2 6 2" xfId="48282"/>
    <cellStyle name="Шапка 2 6 3" xfId="48283"/>
    <cellStyle name="Шапка 2 7" xfId="48284"/>
    <cellStyle name="Шапка 2 7 2" xfId="48285"/>
    <cellStyle name="Шапка 2 8" xfId="48286"/>
    <cellStyle name="Шапка 2 8 2" xfId="48287"/>
    <cellStyle name="Шапка 2 8 3" xfId="48288"/>
    <cellStyle name="Шапка 2 9" xfId="48289"/>
    <cellStyle name="Шапка 3" xfId="48290"/>
    <cellStyle name="Шапка 3 2" xfId="48291"/>
    <cellStyle name="Шапка 3 2 2" xfId="48292"/>
    <cellStyle name="Шапка 3 2 3" xfId="48293"/>
    <cellStyle name="Шапка 3 3" xfId="48294"/>
    <cellStyle name="Шапка 3 3 2" xfId="48295"/>
    <cellStyle name="Шапка 3 3 3" xfId="48296"/>
    <cellStyle name="Шапка 3 4" xfId="48297"/>
    <cellStyle name="Шапка 3 4 2" xfId="48298"/>
    <cellStyle name="Шапка 3 4 3" xfId="48299"/>
    <cellStyle name="Шапка 3 5" xfId="48300"/>
    <cellStyle name="Шапка 3 5 2" xfId="48301"/>
    <cellStyle name="Шапка 3 5 3" xfId="48302"/>
    <cellStyle name="Шапка 3 6" xfId="48303"/>
    <cellStyle name="Шапка 3 6 2" xfId="48304"/>
    <cellStyle name="Шапка 3 6 3" xfId="48305"/>
    <cellStyle name="Шапка 3 7" xfId="48306"/>
    <cellStyle name="Шапка 3 7 2" xfId="48307"/>
    <cellStyle name="Шапка 3 8" xfId="48308"/>
    <cellStyle name="Шапка 3 8 2" xfId="48309"/>
    <cellStyle name="Шапка 3 8 3" xfId="48310"/>
    <cellStyle name="Шапка 4" xfId="48311"/>
    <cellStyle name="Шапка 4 2" xfId="48312"/>
    <cellStyle name="Шапка 4 2 2" xfId="48313"/>
    <cellStyle name="Шапка 4 2 3" xfId="48314"/>
    <cellStyle name="Шапка 4 3" xfId="48315"/>
    <cellStyle name="Шапка 4 3 2" xfId="48316"/>
    <cellStyle name="Шапка 4 3 3" xfId="48317"/>
    <cellStyle name="Шапка 4 4" xfId="48318"/>
    <cellStyle name="Шапка 4 4 2" xfId="48319"/>
    <cellStyle name="Шапка 4 4 3" xfId="48320"/>
    <cellStyle name="Шапка 4 5" xfId="48321"/>
    <cellStyle name="Шапка 4 5 2" xfId="48322"/>
    <cellStyle name="Шапка 4 5 3" xfId="48323"/>
    <cellStyle name="Шапка 4 6" xfId="48324"/>
    <cellStyle name="Шапка 4 6 2" xfId="48325"/>
    <cellStyle name="Шапка 4 6 3" xfId="48326"/>
    <cellStyle name="Шапка 4 7" xfId="48327"/>
    <cellStyle name="Шапка 4 7 2" xfId="48328"/>
    <cellStyle name="Шапка 4 8" xfId="48329"/>
    <cellStyle name="Шапка 4 8 2" xfId="48330"/>
    <cellStyle name="Шапка 4 8 3" xfId="48331"/>
    <cellStyle name="Шапка 5" xfId="48332"/>
    <cellStyle name="Шапка 5 2" xfId="48333"/>
    <cellStyle name="Шапка 5 3" xfId="48334"/>
    <cellStyle name="Шапка 6" xfId="48335"/>
    <cellStyle name="Шапка 6 2" xfId="48336"/>
    <cellStyle name="Шапка 6 3" xfId="48337"/>
    <cellStyle name="Шапка 7" xfId="48338"/>
    <cellStyle name="Шапка 7 2" xfId="48339"/>
    <cellStyle name="Шапка 7 3" xfId="48340"/>
    <cellStyle name="Шапка 8" xfId="48341"/>
    <cellStyle name="Шапка 8 2" xfId="48342"/>
    <cellStyle name="Шапка 8 3" xfId="48343"/>
    <cellStyle name="Шапка 9" xfId="48344"/>
    <cellStyle name="Шапка 9 2" xfId="48345"/>
    <cellStyle name="Шапка 9 3" xfId="48346"/>
    <cellStyle name="Шапка таблицы" xfId="17407"/>
    <cellStyle name="Шапка таблицы 10" xfId="48347"/>
    <cellStyle name="Шапка таблицы 10 2" xfId="48348"/>
    <cellStyle name="Шапка таблицы 11" xfId="48349"/>
    <cellStyle name="Шапка таблицы 11 2" xfId="48350"/>
    <cellStyle name="Шапка таблицы 11 3" xfId="48351"/>
    <cellStyle name="Шапка таблицы 12" xfId="48352"/>
    <cellStyle name="Шапка таблицы 2" xfId="17408"/>
    <cellStyle name="Шапка таблицы 2 10" xfId="48353"/>
    <cellStyle name="Шапка таблицы 2 2" xfId="48354"/>
    <cellStyle name="Шапка таблицы 2 2 2" xfId="48355"/>
    <cellStyle name="Шапка таблицы 2 2 3" xfId="48356"/>
    <cellStyle name="Шапка таблицы 2 3" xfId="48357"/>
    <cellStyle name="Шапка таблицы 2 3 2" xfId="48358"/>
    <cellStyle name="Шапка таблицы 2 3 3" xfId="48359"/>
    <cellStyle name="Шапка таблицы 2 4" xfId="48360"/>
    <cellStyle name="Шапка таблицы 2 4 2" xfId="48361"/>
    <cellStyle name="Шапка таблицы 2 4 3" xfId="48362"/>
    <cellStyle name="Шапка таблицы 2 5" xfId="48363"/>
    <cellStyle name="Шапка таблицы 2 5 2" xfId="48364"/>
    <cellStyle name="Шапка таблицы 2 5 3" xfId="48365"/>
    <cellStyle name="Шапка таблицы 2 6" xfId="48366"/>
    <cellStyle name="Шапка таблицы 2 6 2" xfId="48367"/>
    <cellStyle name="Шапка таблицы 2 6 3" xfId="48368"/>
    <cellStyle name="Шапка таблицы 2 7" xfId="48369"/>
    <cellStyle name="Шапка таблицы 2 7 2" xfId="48370"/>
    <cellStyle name="Шапка таблицы 2 8" xfId="48371"/>
    <cellStyle name="Шапка таблицы 2 8 2" xfId="48372"/>
    <cellStyle name="Шапка таблицы 2 8 3" xfId="48373"/>
    <cellStyle name="Шапка таблицы 2 9" xfId="48374"/>
    <cellStyle name="Шапка таблицы 3" xfId="17409"/>
    <cellStyle name="Шапка таблицы 3 10" xfId="48375"/>
    <cellStyle name="Шапка таблицы 3 2" xfId="48376"/>
    <cellStyle name="Шапка таблицы 3 2 2" xfId="48377"/>
    <cellStyle name="Шапка таблицы 3 2 3" xfId="48378"/>
    <cellStyle name="Шапка таблицы 3 3" xfId="48379"/>
    <cellStyle name="Шапка таблицы 3 3 2" xfId="48380"/>
    <cellStyle name="Шапка таблицы 3 3 3" xfId="48381"/>
    <cellStyle name="Шапка таблицы 3 4" xfId="48382"/>
    <cellStyle name="Шапка таблицы 3 4 2" xfId="48383"/>
    <cellStyle name="Шапка таблицы 3 4 3" xfId="48384"/>
    <cellStyle name="Шапка таблицы 3 5" xfId="48385"/>
    <cellStyle name="Шапка таблицы 3 5 2" xfId="48386"/>
    <cellStyle name="Шапка таблицы 3 5 3" xfId="48387"/>
    <cellStyle name="Шапка таблицы 3 6" xfId="48388"/>
    <cellStyle name="Шапка таблицы 3 6 2" xfId="48389"/>
    <cellStyle name="Шапка таблицы 3 6 3" xfId="48390"/>
    <cellStyle name="Шапка таблицы 3 7" xfId="48391"/>
    <cellStyle name="Шапка таблицы 3 7 2" xfId="48392"/>
    <cellStyle name="Шапка таблицы 3 8" xfId="48393"/>
    <cellStyle name="Шапка таблицы 3 8 2" xfId="48394"/>
    <cellStyle name="Шапка таблицы 3 8 3" xfId="48395"/>
    <cellStyle name="Шапка таблицы 3 9" xfId="48396"/>
    <cellStyle name="Шапка таблицы 4" xfId="17410"/>
    <cellStyle name="Шапка таблицы 4 10" xfId="48397"/>
    <cellStyle name="Шапка таблицы 4 2" xfId="48398"/>
    <cellStyle name="Шапка таблицы 4 2 2" xfId="48399"/>
    <cellStyle name="Шапка таблицы 4 2 3" xfId="48400"/>
    <cellStyle name="Шапка таблицы 4 3" xfId="48401"/>
    <cellStyle name="Шапка таблицы 4 3 2" xfId="48402"/>
    <cellStyle name="Шапка таблицы 4 3 3" xfId="48403"/>
    <cellStyle name="Шапка таблицы 4 4" xfId="48404"/>
    <cellStyle name="Шапка таблицы 4 4 2" xfId="48405"/>
    <cellStyle name="Шапка таблицы 4 4 3" xfId="48406"/>
    <cellStyle name="Шапка таблицы 4 5" xfId="48407"/>
    <cellStyle name="Шапка таблицы 4 5 2" xfId="48408"/>
    <cellStyle name="Шапка таблицы 4 5 3" xfId="48409"/>
    <cellStyle name="Шапка таблицы 4 6" xfId="48410"/>
    <cellStyle name="Шапка таблицы 4 6 2" xfId="48411"/>
    <cellStyle name="Шапка таблицы 4 6 3" xfId="48412"/>
    <cellStyle name="Шапка таблицы 4 7" xfId="48413"/>
    <cellStyle name="Шапка таблицы 4 7 2" xfId="48414"/>
    <cellStyle name="Шапка таблицы 4 8" xfId="48415"/>
    <cellStyle name="Шапка таблицы 4 8 2" xfId="48416"/>
    <cellStyle name="Шапка таблицы 4 8 3" xfId="48417"/>
    <cellStyle name="Шапка таблицы 4 9" xfId="48418"/>
    <cellStyle name="Шапка таблицы 5" xfId="48419"/>
    <cellStyle name="Шапка таблицы 5 2" xfId="48420"/>
    <cellStyle name="Шапка таблицы 5 3" xfId="48421"/>
    <cellStyle name="Шапка таблицы 6" xfId="48422"/>
    <cellStyle name="Шапка таблицы 6 2" xfId="48423"/>
    <cellStyle name="Шапка таблицы 6 3" xfId="48424"/>
    <cellStyle name="Шапка таблицы 7" xfId="48425"/>
    <cellStyle name="Шапка таблицы 7 2" xfId="48426"/>
    <cellStyle name="Шапка таблицы 7 3" xfId="48427"/>
    <cellStyle name="Шапка таблицы 8" xfId="48428"/>
    <cellStyle name="Шапка таблицы 8 2" xfId="48429"/>
    <cellStyle name="Шапка таблицы 8 3" xfId="48430"/>
    <cellStyle name="Шапка таблицы 9" xfId="48431"/>
    <cellStyle name="Шапка таблицы 9 2" xfId="48432"/>
    <cellStyle name="Шапка таблицы 9 3" xfId="48433"/>
    <cellStyle name="Шапка таблицы_Лист1" xfId="62450"/>
    <cellStyle name="Шапка_Лист1" xfId="62451"/>
    <cellStyle name="ШАУ" xfId="17411"/>
    <cellStyle name="ШАУ 10" xfId="48434"/>
    <cellStyle name="ШАУ 10 2" xfId="48435"/>
    <cellStyle name="ШАУ 11" xfId="48436"/>
    <cellStyle name="ШАУ 11 2" xfId="48437"/>
    <cellStyle name="ШАУ 11 3" xfId="48438"/>
    <cellStyle name="ШАУ 12" xfId="48439"/>
    <cellStyle name="ШАУ 2" xfId="48440"/>
    <cellStyle name="ШАУ 2 2" xfId="48441"/>
    <cellStyle name="ШАУ 2 2 2" xfId="48442"/>
    <cellStyle name="ШАУ 2 2 3" xfId="48443"/>
    <cellStyle name="ШАУ 2 3" xfId="48444"/>
    <cellStyle name="ШАУ 2 3 2" xfId="48445"/>
    <cellStyle name="ШАУ 2 3 3" xfId="48446"/>
    <cellStyle name="ШАУ 2 4" xfId="48447"/>
    <cellStyle name="ШАУ 2 4 2" xfId="48448"/>
    <cellStyle name="ШАУ 2 4 3" xfId="48449"/>
    <cellStyle name="ШАУ 2 5" xfId="48450"/>
    <cellStyle name="ШАУ 2 5 2" xfId="48451"/>
    <cellStyle name="ШАУ 2 5 3" xfId="48452"/>
    <cellStyle name="ШАУ 2 6" xfId="48453"/>
    <cellStyle name="ШАУ 2 6 2" xfId="48454"/>
    <cellStyle name="ШАУ 2 6 3" xfId="48455"/>
    <cellStyle name="ШАУ 2 7" xfId="48456"/>
    <cellStyle name="ШАУ 2 7 2" xfId="48457"/>
    <cellStyle name="ШАУ 2 8" xfId="48458"/>
    <cellStyle name="ШАУ 2 8 2" xfId="48459"/>
    <cellStyle name="ШАУ 2 8 3" xfId="48460"/>
    <cellStyle name="ШАУ 3" xfId="48461"/>
    <cellStyle name="ШАУ 3 2" xfId="48462"/>
    <cellStyle name="ШАУ 3 2 2" xfId="48463"/>
    <cellStyle name="ШАУ 3 2 3" xfId="48464"/>
    <cellStyle name="ШАУ 3 3" xfId="48465"/>
    <cellStyle name="ШАУ 3 3 2" xfId="48466"/>
    <cellStyle name="ШАУ 3 3 3" xfId="48467"/>
    <cellStyle name="ШАУ 3 4" xfId="48468"/>
    <cellStyle name="ШАУ 3 4 2" xfId="48469"/>
    <cellStyle name="ШАУ 3 4 3" xfId="48470"/>
    <cellStyle name="ШАУ 3 5" xfId="48471"/>
    <cellStyle name="ШАУ 3 5 2" xfId="48472"/>
    <cellStyle name="ШАУ 3 5 3" xfId="48473"/>
    <cellStyle name="ШАУ 3 6" xfId="48474"/>
    <cellStyle name="ШАУ 3 6 2" xfId="48475"/>
    <cellStyle name="ШАУ 3 6 3" xfId="48476"/>
    <cellStyle name="ШАУ 3 7" xfId="48477"/>
    <cellStyle name="ШАУ 3 7 2" xfId="48478"/>
    <cellStyle name="ШАУ 3 8" xfId="48479"/>
    <cellStyle name="ШАУ 3 8 2" xfId="48480"/>
    <cellStyle name="ШАУ 3 8 3" xfId="48481"/>
    <cellStyle name="ШАУ 4" xfId="48482"/>
    <cellStyle name="ШАУ 4 2" xfId="48483"/>
    <cellStyle name="ШАУ 4 2 2" xfId="48484"/>
    <cellStyle name="ШАУ 4 2 3" xfId="48485"/>
    <cellStyle name="ШАУ 4 3" xfId="48486"/>
    <cellStyle name="ШАУ 4 3 2" xfId="48487"/>
    <cellStyle name="ШАУ 4 3 3" xfId="48488"/>
    <cellStyle name="ШАУ 4 4" xfId="48489"/>
    <cellStyle name="ШАУ 4 4 2" xfId="48490"/>
    <cellStyle name="ШАУ 4 4 3" xfId="48491"/>
    <cellStyle name="ШАУ 4 5" xfId="48492"/>
    <cellStyle name="ШАУ 4 5 2" xfId="48493"/>
    <cellStyle name="ШАУ 4 5 3" xfId="48494"/>
    <cellStyle name="ШАУ 4 6" xfId="48495"/>
    <cellStyle name="ШАУ 4 6 2" xfId="48496"/>
    <cellStyle name="ШАУ 4 6 3" xfId="48497"/>
    <cellStyle name="ШАУ 4 7" xfId="48498"/>
    <cellStyle name="ШАУ 4 7 2" xfId="48499"/>
    <cellStyle name="ШАУ 4 8" xfId="48500"/>
    <cellStyle name="ШАУ 4 8 2" xfId="48501"/>
    <cellStyle name="ШАУ 4 8 3" xfId="48502"/>
    <cellStyle name="ШАУ 5" xfId="48503"/>
    <cellStyle name="ШАУ 5 2" xfId="48504"/>
    <cellStyle name="ШАУ 5 3" xfId="48505"/>
    <cellStyle name="ШАУ 6" xfId="48506"/>
    <cellStyle name="ШАУ 6 2" xfId="48507"/>
    <cellStyle name="ШАУ 6 3" xfId="48508"/>
    <cellStyle name="ШАУ 7" xfId="48509"/>
    <cellStyle name="ШАУ 7 2" xfId="48510"/>
    <cellStyle name="ШАУ 7 3" xfId="48511"/>
    <cellStyle name="ШАУ 8" xfId="48512"/>
    <cellStyle name="ШАУ 8 2" xfId="48513"/>
    <cellStyle name="ШАУ 8 3" xfId="48514"/>
    <cellStyle name="ШАУ 9" xfId="48515"/>
    <cellStyle name="ШАУ 9 2" xfId="48516"/>
    <cellStyle name="ШАУ 9 3" xfId="48517"/>
    <cellStyle name="ܘ" xfId="17412"/>
    <cellStyle name="ܘ_x0008_" xfId="17413"/>
    <cellStyle name="ܘ_x0008_ 2" xfId="17414"/>
    <cellStyle name="ܘ?䈌Ȏ㘛䤀ጛܛ?䨐Ȏ㘛䤀ጛܛ?䉜Ȏ㘛伀ᤛ" xfId="17415"/>
    <cellStyle name="ܘ_x0008_?䈌Ȏ㘛䤀ጛܛ_x0008_?䨐Ȏ㘛䤀ጛܛ_x0008_?䉜Ȏ㘛伀ᤛ" xfId="17416"/>
    <cellStyle name="ܘ?䈌Ȏ㘛䤀ጛܛ?䨐Ȏ㘛䤀ጛܛ?䉜Ȏ㘛伀ᤛ 1" xfId="17417"/>
    <cellStyle name="ܘ_x0008_?䈌Ȏ㘛䤀ጛܛ_x0008_?䨐Ȏ㘛䤀ጛܛ_x0008_?䉜Ȏ㘛伀ᤛ 1" xfId="17418"/>
    <cellStyle name="ܘ_x0008_?䈌Ȏ㘛䤀ጛܛ_x0008_?䨐Ȏ㘛䤀ጛܛ_x0008_?䉜Ȏ㘛伀ᤛ 1 2" xfId="48518"/>
    <cellStyle name="ܘ_x0008_?䈌Ȏ㘛䤀ጛܛ_x0008_?䨐Ȏ㘛䤀ጛܛ_x0008_?䉜Ȏ㘛伀ᤛ 2" xfId="17419"/>
    <cellStyle name="ܘ_x0008_?䈌Ȏ㘛䤀ጛܛ_x0008_?䨐Ȏ㘛䤀ጛܛ_x0008_?䉜Ȏ㘛伀ᤛ 3" xfId="48519"/>
    <cellStyle name="ܘ_x0008_?䈌Ȏ㘛䤀ጛܛ_x0008_?䨐Ȏ㘛䤀ጛܛ_x0008_?䉜Ȏ㘛伀ᤛ_Лист1" xfId="62452"/>
    <cellStyle name="ܘ_x0008__Баланс 2008г (вода) 07.02.08" xfId="17420"/>
    <cellStyle name="ܛ" xfId="17421"/>
    <cellStyle name="ܛ_x0008_" xfId="17422"/>
    <cellStyle name="ܛ_x0008_ 2" xfId="17423"/>
    <cellStyle name="ܛ_x0008_ 3" xfId="17509"/>
    <cellStyle name="ܛ?䉜Ȏ㘛伀ᤛܛ?偬Ȏ?ഀ഍č?䊴Ȏ?ကတĐҠ" xfId="17424"/>
    <cellStyle name="ܛ_x0008_?䉜Ȏ㘛伀ᤛܛ_x0008_?偬Ȏ?ഀ഍č_x0001_?䊴Ȏ?ကတĐ_x0001_Ҡ" xfId="17425"/>
    <cellStyle name="ܛ?䉜Ȏ㘛伀ᤛܛ?偬Ȏ?ഀ഍č?䊴Ȏ?ကတĐҠ 1" xfId="17426"/>
    <cellStyle name="ܛ_x0008_?䉜Ȏ㘛伀ᤛܛ_x0008_?偬Ȏ?ഀ഍č_x0001_?䊴Ȏ?ကတĐ_x0001_Ҡ 1" xfId="17427"/>
    <cellStyle name="ܛ_x0008_?䉜Ȏ㘛伀ᤛܛ_x0008_?偬Ȏ?ഀ഍č_x0001_?䊴Ȏ?ကတĐ_x0001_Ҡ 1 2" xfId="17428"/>
    <cellStyle name="ܛ_x0008_?䉜Ȏ㘛伀ᤛܛ_x0008_?偬Ȏ?ഀ഍č_x0001_?䊴Ȏ?ကတĐ_x0001_Ҡ 1 2 2" xfId="17429"/>
    <cellStyle name="ܛ_x0008_?䉜Ȏ㘛伀ᤛܛ_x0008_?偬Ȏ?ഀ഍č_x0001_?䊴Ȏ?ကတĐ_x0001_Ҡ 1 3" xfId="17430"/>
    <cellStyle name="ܛ_x0008_?䉜Ȏ㘛伀ᤛܛ_x0008_?偬Ȏ?ഀ഍č_x0001_?䊴Ȏ?ကတĐ_x0001_Ҡ 1 4" xfId="17431"/>
    <cellStyle name="ܛ_x0008_?䉜Ȏ㘛伀ᤛܛ_x0008_?偬Ȏ?ഀ഍č_x0001_?䊴Ȏ?ကတĐ_x0001_Ҡ 1_Лист1" xfId="62453"/>
    <cellStyle name="ܛ_x0008_?䉜Ȏ㘛伀ᤛܛ_x0008_?偬Ȏ?ഀ഍č_x0001_?䊴Ȏ?ကတĐ_x0001_Ҡ 2" xfId="17432"/>
    <cellStyle name="ܛ_x0008_?䉜Ȏ㘛伀ᤛܛ_x0008_?偬Ȏ?ഀ഍č_x0001_?䊴Ȏ?ကတĐ_x0001_Ҡ 2 2" xfId="17433"/>
    <cellStyle name="ܛ_x0008_?䉜Ȏ㘛伀ᤛܛ_x0008_?偬Ȏ?ഀ഍č_x0001_?䊴Ȏ?ကတĐ_x0001_Ҡ 2 3" xfId="17434"/>
    <cellStyle name="ܛ_x0008_?䉜Ȏ㘛伀ᤛܛ_x0008_?偬Ȏ?ഀ഍č_x0001_?䊴Ȏ?ကတĐ_x0001_Ҡ 3" xfId="17435"/>
    <cellStyle name="ܛ_x0008_?䉜Ȏ㘛伀ᤛܛ_x0008_?偬Ȏ?ഀ഍č_x0001_?䊴Ȏ?ကတĐ_x0001_Ҡ 3 2" xfId="17436"/>
    <cellStyle name="ܛ_x0008_?䉜Ȏ㘛伀ᤛܛ_x0008_?偬Ȏ?ഀ഍č_x0001_?䊴Ȏ?ကတĐ_x0001_Ҡ 4" xfId="17437"/>
    <cellStyle name="ܛ_x0008_?䉜Ȏ㘛伀ᤛܛ_x0008_?偬Ȏ?ഀ഍č_x0001_?䊴Ȏ?ကတĐ_x0001_Ҡ 5" xfId="17438"/>
    <cellStyle name="ܛ?䉜Ȏ㘛伀ᤛܛ?偬Ȏ?ഀ഍č?䊴Ȏ?ကတĐҠ_БДР С44о БДДС ок03" xfId="17439"/>
    <cellStyle name="ܛ_x0008_?䉜Ȏ㘛伀ᤛܛ_x0008_?偬Ȏ?ഀ഍č_x0001_?䊴Ȏ?ကတĐ_x0001_Ҡ_БДР С44о БДДС ок03" xfId="17440"/>
    <cellStyle name="ܛ_x0008__Баланс 2008г (тепло)" xfId="17441"/>
    <cellStyle name="標準_PL-CF sheet" xfId="17442"/>
    <cellStyle name="㐀കܒ" xfId="17443"/>
    <cellStyle name="㐀കܒ_x0008_" xfId="17444"/>
    <cellStyle name="㐀കܒ_x0008_ 2" xfId="17445"/>
    <cellStyle name="㐀കܒ_x0008_ 3" xfId="17510"/>
    <cellStyle name="㐀കܒ?䆴Ȏ㘛伀ᤛܛ?䧀Ȏ〘䤀ᤘ" xfId="17446"/>
    <cellStyle name="㐀കܒ_x0008_?䆴Ȏ㘛伀ᤛܛ_x0008_?䧀Ȏ〘䤀ᤘ" xfId="17447"/>
    <cellStyle name="㐀കܒ?䆴Ȏ㘛伀ᤛܛ?䧀Ȏ〘䤀ᤘ 1" xfId="17448"/>
    <cellStyle name="㐀കܒ_x0008_?䆴Ȏ㘛伀ᤛܛ_x0008_?䧀Ȏ〘䤀ᤘ 1" xfId="17449"/>
    <cellStyle name="㐀കܒ_x0008_?䆴Ȏ㘛伀ᤛܛ_x0008_?䧀Ȏ〘䤀ᤘ 1 2" xfId="17450"/>
    <cellStyle name="㐀കܒ_x0008_?䆴Ȏ㘛伀ᤛܛ_x0008_?䧀Ȏ〘䤀ᤘ 1 2 2" xfId="17451"/>
    <cellStyle name="㐀കܒ_x0008_?䆴Ȏ㘛伀ᤛܛ_x0008_?䧀Ȏ〘䤀ᤘ 1 3" xfId="17452"/>
    <cellStyle name="㐀കܒ_x0008_?䆴Ȏ㘛伀ᤛܛ_x0008_?䧀Ȏ〘䤀ᤘ 1 4" xfId="17453"/>
    <cellStyle name="㐀കܒ_x0008_?䆴Ȏ㘛伀ᤛܛ_x0008_?䧀Ȏ〘䤀ᤘ 1_Лист1" xfId="62454"/>
    <cellStyle name="㐀കܒ_x0008_?䆴Ȏ㘛伀ᤛܛ_x0008_?䧀Ȏ〘䤀ᤘ 2" xfId="17454"/>
    <cellStyle name="㐀കܒ_x0008_?䆴Ȏ㘛伀ᤛܛ_x0008_?䧀Ȏ〘䤀ᤘ 2 2" xfId="17455"/>
    <cellStyle name="㐀കܒ_x0008_?䆴Ȏ㘛伀ᤛܛ_x0008_?䧀Ȏ〘䤀ᤘ 2 3" xfId="17456"/>
    <cellStyle name="㐀കܒ_x0008_?䆴Ȏ㘛伀ᤛܛ_x0008_?䧀Ȏ〘䤀ᤘ 3" xfId="17457"/>
    <cellStyle name="㐀കܒ_x0008_?䆴Ȏ㘛伀ᤛܛ_x0008_?䧀Ȏ〘䤀ᤘ 3 2" xfId="17458"/>
    <cellStyle name="㐀കܒ_x0008_?䆴Ȏ㘛伀ᤛܛ_x0008_?䧀Ȏ〘䤀ᤘ 4" xfId="17459"/>
    <cellStyle name="㐀കܒ_x0008_?䆴Ȏ㘛伀ᤛܛ_x0008_?䧀Ȏ〘䤀ᤘ 5" xfId="17460"/>
    <cellStyle name="㐀കܒ?䆴Ȏ㘛伀ᤛܛ?䧀Ȏ〘䤀ᤘ_БДР С44о БДДС ок03" xfId="17461"/>
    <cellStyle name="㐀കܒ_x0008_?䆴Ȏ㘛伀ᤛܛ_x0008_?䧀Ȏ〘䤀ᤘ_БДР С44о БДДС ок03" xfId="17462"/>
    <cellStyle name="㐀കܒ_x0008__Лист1" xfId="62455"/>
    <cellStyle name="㼿" xfId="17463"/>
    <cellStyle name="㼿 2" xfId="17464"/>
    <cellStyle name="㼿 2 2" xfId="48520"/>
    <cellStyle name="㼿 3" xfId="17465"/>
    <cellStyle name="㼿 4" xfId="48521"/>
    <cellStyle name="㼿?" xfId="17466"/>
    <cellStyle name="㼿? 2" xfId="48522"/>
    <cellStyle name="㼿_Лист1" xfId="62456"/>
    <cellStyle name="㼿_Лист1 2" xfId="62457"/>
    <cellStyle name="㼿_НВВ РСК 2019 (II пол) МАКС" xfId="62458"/>
    <cellStyle name="㼿_НВВ РСК 2019 (II пол) МАКС 2" xfId="62459"/>
    <cellStyle name="㼿㼿" xfId="17467"/>
    <cellStyle name="㼿㼿 2" xfId="17468"/>
    <cellStyle name="㼿㼿 3" xfId="48523"/>
    <cellStyle name="㼿㼿?" xfId="17469"/>
    <cellStyle name="㼿㼿? 2" xfId="17470"/>
    <cellStyle name="㼿㼿? 3" xfId="17471"/>
    <cellStyle name="㼿㼿? 4" xfId="48524"/>
    <cellStyle name="㼿㼿_20130310_022013_koeff" xfId="17472"/>
    <cellStyle name="㼿㼿㼿" xfId="17473"/>
    <cellStyle name="㼿㼿㼿 2" xfId="17474"/>
    <cellStyle name="㼿㼿㼿 3" xfId="48525"/>
    <cellStyle name="㼿㼿㼿?" xfId="17475"/>
    <cellStyle name="㼿㼿㼿? 2" xfId="17476"/>
    <cellStyle name="㼿㼿㼿? 3" xfId="17477"/>
    <cellStyle name="㼿㼿㼿? 4" xfId="48526"/>
    <cellStyle name="㼿㼿㼿_20130310_022013_koeff" xfId="17478"/>
    <cellStyle name="㼿㼿㼿㼿" xfId="17479"/>
    <cellStyle name="㼿㼿㼿㼿 2" xfId="48527"/>
    <cellStyle name="㼿㼿㼿㼿?" xfId="17480"/>
    <cellStyle name="㼿㼿㼿㼿? 2" xfId="48528"/>
    <cellStyle name="㼿㼿㼿㼿_Лист1" xfId="62460"/>
    <cellStyle name="㼿㼿㼿㼿㼿" xfId="17481"/>
    <cellStyle name="㼿㼿㼿㼿㼿 2" xfId="17482"/>
    <cellStyle name="㼿㼿㼿㼿㼿 2 2" xfId="48529"/>
    <cellStyle name="㼿㼿㼿㼿㼿 3" xfId="48530"/>
    <cellStyle name="㼿㼿㼿㼿㼿?" xfId="17483"/>
    <cellStyle name="㼿㼿㼿㼿㼿? 2" xfId="17484"/>
    <cellStyle name="㼿㼿㼿㼿㼿? 3" xfId="48531"/>
    <cellStyle name="㼿㼿㼿㼿㼿_Лист1" xfId="62461"/>
    <cellStyle name="㼿㼿㼿㼿㼿㼿" xfId="17485"/>
    <cellStyle name="㼿㼿㼿㼿㼿㼿 2" xfId="48532"/>
    <cellStyle name="㼿㼿㼿㼿㼿㼿?" xfId="17486"/>
    <cellStyle name="㼿㼿㼿㼿㼿㼿? 2" xfId="48533"/>
    <cellStyle name="㼿㼿㼿㼿㼿㼿_Лист1" xfId="62462"/>
    <cellStyle name="㼿㼿㼿㼿㼿㼿㼿" xfId="17487"/>
    <cellStyle name="㼿㼿㼿㼿㼿㼿㼿 2" xfId="48534"/>
    <cellStyle name="㼿㼿㼿㼿㼿㼿㼿㼿" xfId="17488"/>
    <cellStyle name="㼿㼿㼿㼿㼿㼿㼿㼿 2" xfId="48535"/>
    <cellStyle name="㼿㼿㼿㼿㼿㼿㼿㼿㼿" xfId="17489"/>
    <cellStyle name="㼿㼿㼿㼿㼿㼿㼿㼿㼿 2" xfId="48536"/>
    <cellStyle name="㼿㼿㼿㼿㼿㼿㼿㼿㼿㼿" xfId="17490"/>
    <cellStyle name="㼿㼿㼿㼿㼿㼿㼿㼿㼿㼿 2" xfId="48537"/>
    <cellStyle name="㼿㼿㼿㼿㼿㼿㼿㼿㼿㼿㼿㼿㼿㼿㼿㼿㼿㼿㼿㼿?" xfId="17491"/>
    <cellStyle name="㼿㼿㼿㼿㼿㼿㼿㼿㼿㼿㼿㼿㼿㼿㼿㼿㼿㼿㼿㼿㼿㼿㼿" xfId="17492"/>
    <cellStyle name="㼿㼿㼿㼿㼿㼿㼿㼿㼿㼿㼿㼿㼿㼿㼿㼿㼿㼿㼿㼿㼿㼿㼿㼿㼿㼿㼿㼿㼿" xfId="17493"/>
    <cellStyle name="㼿㼿㼿㼿㼿㼿㼿㼿㼿㼿㼿㼿㼿㼿㼿㼿㼿㼿㼿㼿㼿㼿㼿㼿㼿㼿㼿㼿㼿 2" xfId="48538"/>
    <cellStyle name="䁺_x0001_" xfId="17494"/>
    <cellStyle name="䁺_x0001_ 2" xfId="48539"/>
  </cellStyles>
  <dxfs count="0"/>
  <tableStyles count="0" defaultTableStyle="TableStyleMedium9" defaultPivotStyle="PivotStyleLight16"/>
  <colors>
    <mruColors>
      <color rgb="FFCCFFFF"/>
      <color rgb="FFFFFFCC"/>
      <color rgb="FF66FFFF"/>
      <color rgb="FFFF99FF"/>
      <color rgb="FF99FFCC"/>
      <color rgb="FF00CC99"/>
      <color rgb="FF66FF99"/>
      <color rgb="FFCCFFCC"/>
      <color rgb="FF6699FF"/>
      <color rgb="FFCCCCF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67"/>
  <sheetViews>
    <sheetView tabSelected="1" zoomScale="70" zoomScaleNormal="70" zoomScaleSheetLayoutView="100" workbookViewId="0">
      <selection activeCell="BN30" sqref="BN30"/>
    </sheetView>
  </sheetViews>
  <sheetFormatPr defaultColWidth="0.85546875" defaultRowHeight="15.75"/>
  <cols>
    <col min="1" max="1" width="12.140625" style="74" customWidth="1"/>
    <col min="2" max="2" width="132.28515625" style="74" customWidth="1"/>
    <col min="3" max="3" width="15.42578125" style="74" customWidth="1"/>
    <col min="4" max="6" width="40" style="74" customWidth="1"/>
    <col min="7" max="7" width="0.85546875" style="74" customWidth="1"/>
    <col min="8" max="166" width="0.85546875" style="74"/>
    <col min="167" max="167" width="12.140625" style="74" customWidth="1"/>
    <col min="168" max="168" width="39" style="74" customWidth="1"/>
    <col min="169" max="169" width="15.42578125" style="74" customWidth="1"/>
    <col min="170" max="172" width="26.85546875" style="74" customWidth="1"/>
    <col min="173" max="422" width="0.85546875" style="74"/>
    <col min="423" max="423" width="12.140625" style="74" customWidth="1"/>
    <col min="424" max="424" width="39" style="74" customWidth="1"/>
    <col min="425" max="425" width="15.42578125" style="74" customWidth="1"/>
    <col min="426" max="428" width="26.85546875" style="74" customWidth="1"/>
    <col min="429" max="678" width="0.85546875" style="74"/>
    <col min="679" max="679" width="12.140625" style="74" customWidth="1"/>
    <col min="680" max="680" width="39" style="74" customWidth="1"/>
    <col min="681" max="681" width="15.42578125" style="74" customWidth="1"/>
    <col min="682" max="684" width="26.85546875" style="74" customWidth="1"/>
    <col min="685" max="934" width="0.85546875" style="74"/>
    <col min="935" max="935" width="12.140625" style="74" customWidth="1"/>
    <col min="936" max="936" width="39" style="74" customWidth="1"/>
    <col min="937" max="937" width="15.42578125" style="74" customWidth="1"/>
    <col min="938" max="940" width="26.85546875" style="74" customWidth="1"/>
    <col min="941" max="1190" width="0.85546875" style="74"/>
    <col min="1191" max="1191" width="12.140625" style="74" customWidth="1"/>
    <col min="1192" max="1192" width="39" style="74" customWidth="1"/>
    <col min="1193" max="1193" width="15.42578125" style="74" customWidth="1"/>
    <col min="1194" max="1196" width="26.85546875" style="74" customWidth="1"/>
    <col min="1197" max="1446" width="0.85546875" style="74"/>
    <col min="1447" max="1447" width="12.140625" style="74" customWidth="1"/>
    <col min="1448" max="1448" width="39" style="74" customWidth="1"/>
    <col min="1449" max="1449" width="15.42578125" style="74" customWidth="1"/>
    <col min="1450" max="1452" width="26.85546875" style="74" customWidth="1"/>
    <col min="1453" max="1702" width="0.85546875" style="74"/>
    <col min="1703" max="1703" width="12.140625" style="74" customWidth="1"/>
    <col min="1704" max="1704" width="39" style="74" customWidth="1"/>
    <col min="1705" max="1705" width="15.42578125" style="74" customWidth="1"/>
    <col min="1706" max="1708" width="26.85546875" style="74" customWidth="1"/>
    <col min="1709" max="1958" width="0.85546875" style="74"/>
    <col min="1959" max="1959" width="12.140625" style="74" customWidth="1"/>
    <col min="1960" max="1960" width="39" style="74" customWidth="1"/>
    <col min="1961" max="1961" width="15.42578125" style="74" customWidth="1"/>
    <col min="1962" max="1964" width="26.85546875" style="74" customWidth="1"/>
    <col min="1965" max="2214" width="0.85546875" style="74"/>
    <col min="2215" max="2215" width="12.140625" style="74" customWidth="1"/>
    <col min="2216" max="2216" width="39" style="74" customWidth="1"/>
    <col min="2217" max="2217" width="15.42578125" style="74" customWidth="1"/>
    <col min="2218" max="2220" width="26.85546875" style="74" customWidth="1"/>
    <col min="2221" max="2470" width="0.85546875" style="74"/>
    <col min="2471" max="2471" width="12.140625" style="74" customWidth="1"/>
    <col min="2472" max="2472" width="39" style="74" customWidth="1"/>
    <col min="2473" max="2473" width="15.42578125" style="74" customWidth="1"/>
    <col min="2474" max="2476" width="26.85546875" style="74" customWidth="1"/>
    <col min="2477" max="2726" width="0.85546875" style="74"/>
    <col min="2727" max="2727" width="12.140625" style="74" customWidth="1"/>
    <col min="2728" max="2728" width="39" style="74" customWidth="1"/>
    <col min="2729" max="2729" width="15.42578125" style="74" customWidth="1"/>
    <col min="2730" max="2732" width="26.85546875" style="74" customWidth="1"/>
    <col min="2733" max="2982" width="0.85546875" style="74"/>
    <col min="2983" max="2983" width="12.140625" style="74" customWidth="1"/>
    <col min="2984" max="2984" width="39" style="74" customWidth="1"/>
    <col min="2985" max="2985" width="15.42578125" style="74" customWidth="1"/>
    <col min="2986" max="2988" width="26.85546875" style="74" customWidth="1"/>
    <col min="2989" max="3238" width="0.85546875" style="74"/>
    <col min="3239" max="3239" width="12.140625" style="74" customWidth="1"/>
    <col min="3240" max="3240" width="39" style="74" customWidth="1"/>
    <col min="3241" max="3241" width="15.42578125" style="74" customWidth="1"/>
    <col min="3242" max="3244" width="26.85546875" style="74" customWidth="1"/>
    <col min="3245" max="3494" width="0.85546875" style="74"/>
    <col min="3495" max="3495" width="12.140625" style="74" customWidth="1"/>
    <col min="3496" max="3496" width="39" style="74" customWidth="1"/>
    <col min="3497" max="3497" width="15.42578125" style="74" customWidth="1"/>
    <col min="3498" max="3500" width="26.85546875" style="74" customWidth="1"/>
    <col min="3501" max="3750" width="0.85546875" style="74"/>
    <col min="3751" max="3751" width="12.140625" style="74" customWidth="1"/>
    <col min="3752" max="3752" width="39" style="74" customWidth="1"/>
    <col min="3753" max="3753" width="15.42578125" style="74" customWidth="1"/>
    <col min="3754" max="3756" width="26.85546875" style="74" customWidth="1"/>
    <col min="3757" max="4006" width="0.85546875" style="74"/>
    <col min="4007" max="4007" width="12.140625" style="74" customWidth="1"/>
    <col min="4008" max="4008" width="39" style="74" customWidth="1"/>
    <col min="4009" max="4009" width="15.42578125" style="74" customWidth="1"/>
    <col min="4010" max="4012" width="26.85546875" style="74" customWidth="1"/>
    <col min="4013" max="4262" width="0.85546875" style="74"/>
    <col min="4263" max="4263" width="12.140625" style="74" customWidth="1"/>
    <col min="4264" max="4264" width="39" style="74" customWidth="1"/>
    <col min="4265" max="4265" width="15.42578125" style="74" customWidth="1"/>
    <col min="4266" max="4268" width="26.85546875" style="74" customWidth="1"/>
    <col min="4269" max="4518" width="0.85546875" style="74"/>
    <col min="4519" max="4519" width="12.140625" style="74" customWidth="1"/>
    <col min="4520" max="4520" width="39" style="74" customWidth="1"/>
    <col min="4521" max="4521" width="15.42578125" style="74" customWidth="1"/>
    <col min="4522" max="4524" width="26.85546875" style="74" customWidth="1"/>
    <col min="4525" max="4774" width="0.85546875" style="74"/>
    <col min="4775" max="4775" width="12.140625" style="74" customWidth="1"/>
    <col min="4776" max="4776" width="39" style="74" customWidth="1"/>
    <col min="4777" max="4777" width="15.42578125" style="74" customWidth="1"/>
    <col min="4778" max="4780" width="26.85546875" style="74" customWidth="1"/>
    <col min="4781" max="5030" width="0.85546875" style="74"/>
    <col min="5031" max="5031" width="12.140625" style="74" customWidth="1"/>
    <col min="5032" max="5032" width="39" style="74" customWidth="1"/>
    <col min="5033" max="5033" width="15.42578125" style="74" customWidth="1"/>
    <col min="5034" max="5036" width="26.85546875" style="74" customWidth="1"/>
    <col min="5037" max="5286" width="0.85546875" style="74"/>
    <col min="5287" max="5287" width="12.140625" style="74" customWidth="1"/>
    <col min="5288" max="5288" width="39" style="74" customWidth="1"/>
    <col min="5289" max="5289" width="15.42578125" style="74" customWidth="1"/>
    <col min="5290" max="5292" width="26.85546875" style="74" customWidth="1"/>
    <col min="5293" max="5542" width="0.85546875" style="74"/>
    <col min="5543" max="5543" width="12.140625" style="74" customWidth="1"/>
    <col min="5544" max="5544" width="39" style="74" customWidth="1"/>
    <col min="5545" max="5545" width="15.42578125" style="74" customWidth="1"/>
    <col min="5546" max="5548" width="26.85546875" style="74" customWidth="1"/>
    <col min="5549" max="5798" width="0.85546875" style="74"/>
    <col min="5799" max="5799" width="12.140625" style="74" customWidth="1"/>
    <col min="5800" max="5800" width="39" style="74" customWidth="1"/>
    <col min="5801" max="5801" width="15.42578125" style="74" customWidth="1"/>
    <col min="5802" max="5804" width="26.85546875" style="74" customWidth="1"/>
    <col min="5805" max="6054" width="0.85546875" style="74"/>
    <col min="6055" max="6055" width="12.140625" style="74" customWidth="1"/>
    <col min="6056" max="6056" width="39" style="74" customWidth="1"/>
    <col min="6057" max="6057" width="15.42578125" style="74" customWidth="1"/>
    <col min="6058" max="6060" width="26.85546875" style="74" customWidth="1"/>
    <col min="6061" max="6310" width="0.85546875" style="74"/>
    <col min="6311" max="6311" width="12.140625" style="74" customWidth="1"/>
    <col min="6312" max="6312" width="39" style="74" customWidth="1"/>
    <col min="6313" max="6313" width="15.42578125" style="74" customWidth="1"/>
    <col min="6314" max="6316" width="26.85546875" style="74" customWidth="1"/>
    <col min="6317" max="6566" width="0.85546875" style="74"/>
    <col min="6567" max="6567" width="12.140625" style="74" customWidth="1"/>
    <col min="6568" max="6568" width="39" style="74" customWidth="1"/>
    <col min="6569" max="6569" width="15.42578125" style="74" customWidth="1"/>
    <col min="6570" max="6572" width="26.85546875" style="74" customWidth="1"/>
    <col min="6573" max="6822" width="0.85546875" style="74"/>
    <col min="6823" max="6823" width="12.140625" style="74" customWidth="1"/>
    <col min="6824" max="6824" width="39" style="74" customWidth="1"/>
    <col min="6825" max="6825" width="15.42578125" style="74" customWidth="1"/>
    <col min="6826" max="6828" width="26.85546875" style="74" customWidth="1"/>
    <col min="6829" max="7078" width="0.85546875" style="74"/>
    <col min="7079" max="7079" width="12.140625" style="74" customWidth="1"/>
    <col min="7080" max="7080" width="39" style="74" customWidth="1"/>
    <col min="7081" max="7081" width="15.42578125" style="74" customWidth="1"/>
    <col min="7082" max="7084" width="26.85546875" style="74" customWidth="1"/>
    <col min="7085" max="7334" width="0.85546875" style="74"/>
    <col min="7335" max="7335" width="12.140625" style="74" customWidth="1"/>
    <col min="7336" max="7336" width="39" style="74" customWidth="1"/>
    <col min="7337" max="7337" width="15.42578125" style="74" customWidth="1"/>
    <col min="7338" max="7340" width="26.85546875" style="74" customWidth="1"/>
    <col min="7341" max="7590" width="0.85546875" style="74"/>
    <col min="7591" max="7591" width="12.140625" style="74" customWidth="1"/>
    <col min="7592" max="7592" width="39" style="74" customWidth="1"/>
    <col min="7593" max="7593" width="15.42578125" style="74" customWidth="1"/>
    <col min="7594" max="7596" width="26.85546875" style="74" customWidth="1"/>
    <col min="7597" max="7846" width="0.85546875" style="74"/>
    <col min="7847" max="7847" width="12.140625" style="74" customWidth="1"/>
    <col min="7848" max="7848" width="39" style="74" customWidth="1"/>
    <col min="7849" max="7849" width="15.42578125" style="74" customWidth="1"/>
    <col min="7850" max="7852" width="26.85546875" style="74" customWidth="1"/>
    <col min="7853" max="8102" width="0.85546875" style="74"/>
    <col min="8103" max="8103" width="12.140625" style="74" customWidth="1"/>
    <col min="8104" max="8104" width="39" style="74" customWidth="1"/>
    <col min="8105" max="8105" width="15.42578125" style="74" customWidth="1"/>
    <col min="8106" max="8108" width="26.85546875" style="74" customWidth="1"/>
    <col min="8109" max="8358" width="0.85546875" style="74"/>
    <col min="8359" max="8359" width="12.140625" style="74" customWidth="1"/>
    <col min="8360" max="8360" width="39" style="74" customWidth="1"/>
    <col min="8361" max="8361" width="15.42578125" style="74" customWidth="1"/>
    <col min="8362" max="8364" width="26.85546875" style="74" customWidth="1"/>
    <col min="8365" max="8614" width="0.85546875" style="74"/>
    <col min="8615" max="8615" width="12.140625" style="74" customWidth="1"/>
    <col min="8616" max="8616" width="39" style="74" customWidth="1"/>
    <col min="8617" max="8617" width="15.42578125" style="74" customWidth="1"/>
    <col min="8618" max="8620" width="26.85546875" style="74" customWidth="1"/>
    <col min="8621" max="8870" width="0.85546875" style="74"/>
    <col min="8871" max="8871" width="12.140625" style="74" customWidth="1"/>
    <col min="8872" max="8872" width="39" style="74" customWidth="1"/>
    <col min="8873" max="8873" width="15.42578125" style="74" customWidth="1"/>
    <col min="8874" max="8876" width="26.85546875" style="74" customWidth="1"/>
    <col min="8877" max="9126" width="0.85546875" style="74"/>
    <col min="9127" max="9127" width="12.140625" style="74" customWidth="1"/>
    <col min="9128" max="9128" width="39" style="74" customWidth="1"/>
    <col min="9129" max="9129" width="15.42578125" style="74" customWidth="1"/>
    <col min="9130" max="9132" width="26.85546875" style="74" customWidth="1"/>
    <col min="9133" max="9382" width="0.85546875" style="74"/>
    <col min="9383" max="9383" width="12.140625" style="74" customWidth="1"/>
    <col min="9384" max="9384" width="39" style="74" customWidth="1"/>
    <col min="9385" max="9385" width="15.42578125" style="74" customWidth="1"/>
    <col min="9386" max="9388" width="26.85546875" style="74" customWidth="1"/>
    <col min="9389" max="9638" width="0.85546875" style="74"/>
    <col min="9639" max="9639" width="12.140625" style="74" customWidth="1"/>
    <col min="9640" max="9640" width="39" style="74" customWidth="1"/>
    <col min="9641" max="9641" width="15.42578125" style="74" customWidth="1"/>
    <col min="9642" max="9644" width="26.85546875" style="74" customWidth="1"/>
    <col min="9645" max="9894" width="0.85546875" style="74"/>
    <col min="9895" max="9895" width="12.140625" style="74" customWidth="1"/>
    <col min="9896" max="9896" width="39" style="74" customWidth="1"/>
    <col min="9897" max="9897" width="15.42578125" style="74" customWidth="1"/>
    <col min="9898" max="9900" width="26.85546875" style="74" customWidth="1"/>
    <col min="9901" max="10150" width="0.85546875" style="74"/>
    <col min="10151" max="10151" width="12.140625" style="74" customWidth="1"/>
    <col min="10152" max="10152" width="39" style="74" customWidth="1"/>
    <col min="10153" max="10153" width="15.42578125" style="74" customWidth="1"/>
    <col min="10154" max="10156" width="26.85546875" style="74" customWidth="1"/>
    <col min="10157" max="10406" width="0.85546875" style="74"/>
    <col min="10407" max="10407" width="12.140625" style="74" customWidth="1"/>
    <col min="10408" max="10408" width="39" style="74" customWidth="1"/>
    <col min="10409" max="10409" width="15.42578125" style="74" customWidth="1"/>
    <col min="10410" max="10412" width="26.85546875" style="74" customWidth="1"/>
    <col min="10413" max="10662" width="0.85546875" style="74"/>
    <col min="10663" max="10663" width="12.140625" style="74" customWidth="1"/>
    <col min="10664" max="10664" width="39" style="74" customWidth="1"/>
    <col min="10665" max="10665" width="15.42578125" style="74" customWidth="1"/>
    <col min="10666" max="10668" width="26.85546875" style="74" customWidth="1"/>
    <col min="10669" max="10918" width="0.85546875" style="74"/>
    <col min="10919" max="10919" width="12.140625" style="74" customWidth="1"/>
    <col min="10920" max="10920" width="39" style="74" customWidth="1"/>
    <col min="10921" max="10921" width="15.42578125" style="74" customWidth="1"/>
    <col min="10922" max="10924" width="26.85546875" style="74" customWidth="1"/>
    <col min="10925" max="11174" width="0.85546875" style="74"/>
    <col min="11175" max="11175" width="12.140625" style="74" customWidth="1"/>
    <col min="11176" max="11176" width="39" style="74" customWidth="1"/>
    <col min="11177" max="11177" width="15.42578125" style="74" customWidth="1"/>
    <col min="11178" max="11180" width="26.85546875" style="74" customWidth="1"/>
    <col min="11181" max="11430" width="0.85546875" style="74"/>
    <col min="11431" max="11431" width="12.140625" style="74" customWidth="1"/>
    <col min="11432" max="11432" width="39" style="74" customWidth="1"/>
    <col min="11433" max="11433" width="15.42578125" style="74" customWidth="1"/>
    <col min="11434" max="11436" width="26.85546875" style="74" customWidth="1"/>
    <col min="11437" max="11686" width="0.85546875" style="74"/>
    <col min="11687" max="11687" width="12.140625" style="74" customWidth="1"/>
    <col min="11688" max="11688" width="39" style="74" customWidth="1"/>
    <col min="11689" max="11689" width="15.42578125" style="74" customWidth="1"/>
    <col min="11690" max="11692" width="26.85546875" style="74" customWidth="1"/>
    <col min="11693" max="11942" width="0.85546875" style="74"/>
    <col min="11943" max="11943" width="12.140625" style="74" customWidth="1"/>
    <col min="11944" max="11944" width="39" style="74" customWidth="1"/>
    <col min="11945" max="11945" width="15.42578125" style="74" customWidth="1"/>
    <col min="11946" max="11948" width="26.85546875" style="74" customWidth="1"/>
    <col min="11949" max="12198" width="0.85546875" style="74"/>
    <col min="12199" max="12199" width="12.140625" style="74" customWidth="1"/>
    <col min="12200" max="12200" width="39" style="74" customWidth="1"/>
    <col min="12201" max="12201" width="15.42578125" style="74" customWidth="1"/>
    <col min="12202" max="12204" width="26.85546875" style="74" customWidth="1"/>
    <col min="12205" max="12454" width="0.85546875" style="74"/>
    <col min="12455" max="12455" width="12.140625" style="74" customWidth="1"/>
    <col min="12456" max="12456" width="39" style="74" customWidth="1"/>
    <col min="12457" max="12457" width="15.42578125" style="74" customWidth="1"/>
    <col min="12458" max="12460" width="26.85546875" style="74" customWidth="1"/>
    <col min="12461" max="12710" width="0.85546875" style="74"/>
    <col min="12711" max="12711" width="12.140625" style="74" customWidth="1"/>
    <col min="12712" max="12712" width="39" style="74" customWidth="1"/>
    <col min="12713" max="12713" width="15.42578125" style="74" customWidth="1"/>
    <col min="12714" max="12716" width="26.85546875" style="74" customWidth="1"/>
    <col min="12717" max="12966" width="0.85546875" style="74"/>
    <col min="12967" max="12967" width="12.140625" style="74" customWidth="1"/>
    <col min="12968" max="12968" width="39" style="74" customWidth="1"/>
    <col min="12969" max="12969" width="15.42578125" style="74" customWidth="1"/>
    <col min="12970" max="12972" width="26.85546875" style="74" customWidth="1"/>
    <col min="12973" max="13222" width="0.85546875" style="74"/>
    <col min="13223" max="13223" width="12.140625" style="74" customWidth="1"/>
    <col min="13224" max="13224" width="39" style="74" customWidth="1"/>
    <col min="13225" max="13225" width="15.42578125" style="74" customWidth="1"/>
    <col min="13226" max="13228" width="26.85546875" style="74" customWidth="1"/>
    <col min="13229" max="13478" width="0.85546875" style="74"/>
    <col min="13479" max="13479" width="12.140625" style="74" customWidth="1"/>
    <col min="13480" max="13480" width="39" style="74" customWidth="1"/>
    <col min="13481" max="13481" width="15.42578125" style="74" customWidth="1"/>
    <col min="13482" max="13484" width="26.85546875" style="74" customWidth="1"/>
    <col min="13485" max="13734" width="0.85546875" style="74"/>
    <col min="13735" max="13735" width="12.140625" style="74" customWidth="1"/>
    <col min="13736" max="13736" width="39" style="74" customWidth="1"/>
    <col min="13737" max="13737" width="15.42578125" style="74" customWidth="1"/>
    <col min="13738" max="13740" width="26.85546875" style="74" customWidth="1"/>
    <col min="13741" max="13990" width="0.85546875" style="74"/>
    <col min="13991" max="13991" width="12.140625" style="74" customWidth="1"/>
    <col min="13992" max="13992" width="39" style="74" customWidth="1"/>
    <col min="13993" max="13993" width="15.42578125" style="74" customWidth="1"/>
    <col min="13994" max="13996" width="26.85546875" style="74" customWidth="1"/>
    <col min="13997" max="14246" width="0.85546875" style="74"/>
    <col min="14247" max="14247" width="12.140625" style="74" customWidth="1"/>
    <col min="14248" max="14248" width="39" style="74" customWidth="1"/>
    <col min="14249" max="14249" width="15.42578125" style="74" customWidth="1"/>
    <col min="14250" max="14252" width="26.85546875" style="74" customWidth="1"/>
    <col min="14253" max="14502" width="0.85546875" style="74"/>
    <col min="14503" max="14503" width="12.140625" style="74" customWidth="1"/>
    <col min="14504" max="14504" width="39" style="74" customWidth="1"/>
    <col min="14505" max="14505" width="15.42578125" style="74" customWidth="1"/>
    <col min="14506" max="14508" width="26.85546875" style="74" customWidth="1"/>
    <col min="14509" max="14758" width="0.85546875" style="74"/>
    <col min="14759" max="14759" width="12.140625" style="74" customWidth="1"/>
    <col min="14760" max="14760" width="39" style="74" customWidth="1"/>
    <col min="14761" max="14761" width="15.42578125" style="74" customWidth="1"/>
    <col min="14762" max="14764" width="26.85546875" style="74" customWidth="1"/>
    <col min="14765" max="15014" width="0.85546875" style="74"/>
    <col min="15015" max="15015" width="12.140625" style="74" customWidth="1"/>
    <col min="15016" max="15016" width="39" style="74" customWidth="1"/>
    <col min="15017" max="15017" width="15.42578125" style="74" customWidth="1"/>
    <col min="15018" max="15020" width="26.85546875" style="74" customWidth="1"/>
    <col min="15021" max="15270" width="0.85546875" style="74"/>
    <col min="15271" max="15271" width="12.140625" style="74" customWidth="1"/>
    <col min="15272" max="15272" width="39" style="74" customWidth="1"/>
    <col min="15273" max="15273" width="15.42578125" style="74" customWidth="1"/>
    <col min="15274" max="15276" width="26.85546875" style="74" customWidth="1"/>
    <col min="15277" max="15526" width="0.85546875" style="74"/>
    <col min="15527" max="15527" width="12.140625" style="74" customWidth="1"/>
    <col min="15528" max="15528" width="39" style="74" customWidth="1"/>
    <col min="15529" max="15529" width="15.42578125" style="74" customWidth="1"/>
    <col min="15530" max="15532" width="26.85546875" style="74" customWidth="1"/>
    <col min="15533" max="15782" width="0.85546875" style="74"/>
    <col min="15783" max="15783" width="12.140625" style="74" customWidth="1"/>
    <col min="15784" max="15784" width="39" style="74" customWidth="1"/>
    <col min="15785" max="15785" width="15.42578125" style="74" customWidth="1"/>
    <col min="15786" max="15788" width="26.85546875" style="74" customWidth="1"/>
    <col min="15789" max="16038" width="0.85546875" style="74"/>
    <col min="16039" max="16039" width="12.140625" style="74" customWidth="1"/>
    <col min="16040" max="16040" width="39" style="74" customWidth="1"/>
    <col min="16041" max="16041" width="15.42578125" style="74" customWidth="1"/>
    <col min="16042" max="16044" width="26.85546875" style="74" customWidth="1"/>
    <col min="16045" max="16384" width="0.85546875" style="74"/>
  </cols>
  <sheetData>
    <row r="1" spans="1:6" s="75" customFormat="1" ht="18.75">
      <c r="A1" s="120" t="s">
        <v>67</v>
      </c>
      <c r="B1" s="120"/>
      <c r="C1" s="120"/>
      <c r="D1" s="120"/>
      <c r="E1" s="120"/>
      <c r="F1" s="120"/>
    </row>
    <row r="2" spans="1:6" s="75" customFormat="1" ht="6" customHeight="1">
      <c r="A2" s="94"/>
      <c r="B2" s="94"/>
      <c r="C2" s="94"/>
      <c r="D2" s="94"/>
      <c r="E2" s="94"/>
      <c r="F2" s="94"/>
    </row>
    <row r="3" spans="1:6" s="75" customFormat="1" ht="18.75">
      <c r="A3" s="120" t="s">
        <v>68</v>
      </c>
      <c r="B3" s="120"/>
      <c r="C3" s="120"/>
      <c r="D3" s="120"/>
      <c r="E3" s="120"/>
      <c r="F3" s="120"/>
    </row>
    <row r="4" spans="1:6" s="75" customFormat="1" ht="18.75">
      <c r="A4" s="120" t="s">
        <v>193</v>
      </c>
      <c r="B4" s="120"/>
      <c r="C4" s="120"/>
      <c r="D4" s="120"/>
      <c r="E4" s="120"/>
      <c r="F4" s="120"/>
    </row>
    <row r="5" spans="1:6" s="75" customFormat="1" ht="18.75">
      <c r="A5" s="120" t="s">
        <v>69</v>
      </c>
      <c r="B5" s="120"/>
      <c r="C5" s="120"/>
      <c r="D5" s="120"/>
      <c r="E5" s="120"/>
      <c r="F5" s="120"/>
    </row>
    <row r="6" spans="1:6" ht="18.75">
      <c r="A6" s="119"/>
      <c r="B6" s="119"/>
      <c r="C6" s="119"/>
      <c r="D6" s="119"/>
      <c r="E6" s="119"/>
      <c r="F6" s="119"/>
    </row>
    <row r="7" spans="1:6" ht="18.75">
      <c r="A7" s="120" t="s">
        <v>175</v>
      </c>
      <c r="B7" s="120"/>
      <c r="C7" s="120"/>
      <c r="D7" s="120"/>
      <c r="E7" s="120"/>
      <c r="F7" s="120"/>
    </row>
    <row r="8" spans="1:6" s="73" customFormat="1" ht="18.75">
      <c r="A8" s="119" t="s">
        <v>70</v>
      </c>
      <c r="B8" s="119"/>
      <c r="C8" s="119"/>
      <c r="D8" s="119"/>
      <c r="E8" s="119"/>
      <c r="F8" s="119"/>
    </row>
    <row r="9" spans="1:6" ht="18.75">
      <c r="A9" s="119" t="s">
        <v>176</v>
      </c>
      <c r="B9" s="119"/>
      <c r="C9" s="119"/>
      <c r="D9" s="119"/>
      <c r="E9" s="119"/>
      <c r="F9" s="119"/>
    </row>
    <row r="11" spans="1:6">
      <c r="A11" s="117"/>
      <c r="B11" s="117"/>
      <c r="C11" s="117"/>
      <c r="D11" s="117"/>
      <c r="E11" s="117"/>
      <c r="F11" s="117"/>
    </row>
    <row r="12" spans="1:6" s="73" customFormat="1" ht="12.75">
      <c r="A12" s="118" t="s">
        <v>70</v>
      </c>
      <c r="B12" s="118"/>
      <c r="C12" s="118"/>
      <c r="D12" s="118"/>
      <c r="E12" s="118"/>
      <c r="F12" s="118"/>
    </row>
    <row r="14" spans="1:6" ht="27" customHeight="1">
      <c r="A14" s="92" t="s">
        <v>71</v>
      </c>
      <c r="B14" s="92"/>
      <c r="C14" s="109"/>
      <c r="D14" s="109"/>
      <c r="E14" s="109"/>
      <c r="F14" s="109"/>
    </row>
    <row r="15" spans="1:6" ht="27" customHeight="1">
      <c r="A15" s="92" t="s">
        <v>72</v>
      </c>
      <c r="B15" s="92"/>
      <c r="C15" s="110" t="s">
        <v>175</v>
      </c>
      <c r="D15" s="111"/>
      <c r="E15" s="111"/>
      <c r="F15" s="112"/>
    </row>
    <row r="16" spans="1:6" ht="27" customHeight="1">
      <c r="A16" s="93" t="s">
        <v>73</v>
      </c>
      <c r="B16" s="93"/>
      <c r="C16" s="110" t="s">
        <v>176</v>
      </c>
      <c r="D16" s="111"/>
      <c r="E16" s="111"/>
      <c r="F16" s="112"/>
    </row>
    <row r="17" spans="1:6" ht="27" customHeight="1">
      <c r="A17" s="93" t="s">
        <v>74</v>
      </c>
      <c r="B17" s="93"/>
      <c r="C17" s="106" t="s">
        <v>65</v>
      </c>
      <c r="D17" s="107"/>
      <c r="E17" s="107"/>
      <c r="F17" s="108"/>
    </row>
    <row r="18" spans="1:6" ht="27" customHeight="1">
      <c r="A18" s="93" t="s">
        <v>75</v>
      </c>
      <c r="B18" s="93"/>
      <c r="C18" s="106" t="s">
        <v>177</v>
      </c>
      <c r="D18" s="107"/>
      <c r="E18" s="107"/>
      <c r="F18" s="108"/>
    </row>
    <row r="19" spans="1:6" ht="27" customHeight="1">
      <c r="A19" s="110" t="s">
        <v>76</v>
      </c>
      <c r="B19" s="112"/>
      <c r="C19" s="106">
        <v>3329038170</v>
      </c>
      <c r="D19" s="107"/>
      <c r="E19" s="107"/>
      <c r="F19" s="108"/>
    </row>
    <row r="20" spans="1:6" ht="27" customHeight="1">
      <c r="A20" s="110" t="s">
        <v>77</v>
      </c>
      <c r="B20" s="112"/>
      <c r="C20" s="106">
        <v>332701001</v>
      </c>
      <c r="D20" s="107"/>
      <c r="E20" s="107"/>
      <c r="F20" s="108"/>
    </row>
    <row r="21" spans="1:6" ht="27" customHeight="1">
      <c r="A21" s="93" t="s">
        <v>78</v>
      </c>
      <c r="B21" s="93"/>
      <c r="C21" s="106" t="s">
        <v>178</v>
      </c>
      <c r="D21" s="107"/>
      <c r="E21" s="107"/>
      <c r="F21" s="108"/>
    </row>
    <row r="22" spans="1:6" ht="27" customHeight="1">
      <c r="A22" s="93" t="s">
        <v>79</v>
      </c>
      <c r="B22" s="93"/>
      <c r="C22" s="106" t="s">
        <v>179</v>
      </c>
      <c r="D22" s="107"/>
      <c r="E22" s="107"/>
      <c r="F22" s="108"/>
    </row>
    <row r="23" spans="1:6" ht="27" customHeight="1">
      <c r="A23" s="93" t="s">
        <v>80</v>
      </c>
      <c r="B23" s="93"/>
      <c r="C23" s="106" t="s">
        <v>180</v>
      </c>
      <c r="D23" s="107"/>
      <c r="E23" s="107"/>
      <c r="F23" s="108"/>
    </row>
    <row r="24" spans="1:6" ht="27" customHeight="1">
      <c r="A24" s="110" t="s">
        <v>81</v>
      </c>
      <c r="B24" s="112"/>
      <c r="C24" s="106" t="s">
        <v>181</v>
      </c>
      <c r="D24" s="107"/>
      <c r="E24" s="107"/>
      <c r="F24" s="108"/>
    </row>
    <row r="26" spans="1:6" ht="21" customHeight="1">
      <c r="A26" s="113" t="s">
        <v>82</v>
      </c>
      <c r="B26" s="113"/>
      <c r="C26" s="113"/>
      <c r="D26" s="113"/>
      <c r="E26" s="113"/>
      <c r="F26" s="113"/>
    </row>
    <row r="28" spans="1:6" s="73" customFormat="1" ht="63" customHeight="1">
      <c r="A28" s="82" t="s">
        <v>13</v>
      </c>
      <c r="B28" s="83" t="s">
        <v>83</v>
      </c>
      <c r="C28" s="84" t="s">
        <v>12</v>
      </c>
      <c r="D28" s="84" t="s">
        <v>186</v>
      </c>
      <c r="E28" s="84" t="s">
        <v>188</v>
      </c>
      <c r="F28" s="84" t="s">
        <v>187</v>
      </c>
    </row>
    <row r="29" spans="1:6" s="76" customFormat="1" ht="45.75" customHeight="1">
      <c r="A29" s="114" t="s">
        <v>84</v>
      </c>
      <c r="B29" s="115"/>
      <c r="C29" s="115"/>
      <c r="D29" s="115"/>
      <c r="E29" s="115"/>
      <c r="F29" s="115"/>
    </row>
    <row r="30" spans="1:6" s="73" customFormat="1" ht="27.75" customHeight="1">
      <c r="A30" s="85" t="s">
        <v>5</v>
      </c>
      <c r="B30" s="86" t="s">
        <v>85</v>
      </c>
      <c r="C30" s="87"/>
      <c r="D30" s="87"/>
      <c r="E30" s="87"/>
      <c r="F30" s="87"/>
    </row>
    <row r="31" spans="1:6" ht="30.75" customHeight="1">
      <c r="A31" s="85" t="s">
        <v>21</v>
      </c>
      <c r="B31" s="86" t="s">
        <v>86</v>
      </c>
      <c r="C31" s="81" t="s">
        <v>87</v>
      </c>
      <c r="D31" s="88">
        <v>3488348.5710500004</v>
      </c>
      <c r="E31" s="88">
        <v>3645361.8798046093</v>
      </c>
      <c r="F31" s="88">
        <v>4338608.9017896121</v>
      </c>
    </row>
    <row r="32" spans="1:6" s="73" customFormat="1" ht="30.75" customHeight="1">
      <c r="A32" s="85" t="s">
        <v>22</v>
      </c>
      <c r="B32" s="86" t="s">
        <v>88</v>
      </c>
      <c r="C32" s="81" t="s">
        <v>87</v>
      </c>
      <c r="D32" s="89">
        <v>530108.7982898755</v>
      </c>
      <c r="E32" s="89">
        <v>443807.09671693807</v>
      </c>
      <c r="F32" s="89">
        <v>814155.05340548931</v>
      </c>
    </row>
    <row r="33" spans="1:6" s="73" customFormat="1" ht="30.75" customHeight="1">
      <c r="A33" s="85" t="s">
        <v>23</v>
      </c>
      <c r="B33" s="86" t="s">
        <v>89</v>
      </c>
      <c r="C33" s="81" t="s">
        <v>87</v>
      </c>
      <c r="D33" s="88">
        <v>874345.83426987554</v>
      </c>
      <c r="E33" s="88">
        <v>760937.1129575962</v>
      </c>
      <c r="F33" s="88">
        <v>1183559.3444054893</v>
      </c>
    </row>
    <row r="34" spans="1:6" s="73" customFormat="1" ht="30.75" customHeight="1">
      <c r="A34" s="85" t="s">
        <v>28</v>
      </c>
      <c r="B34" s="86" t="s">
        <v>90</v>
      </c>
      <c r="C34" s="81" t="s">
        <v>87</v>
      </c>
      <c r="D34" s="88">
        <v>386734.90543524956</v>
      </c>
      <c r="E34" s="88">
        <v>386205.14869364415</v>
      </c>
      <c r="F34" s="88">
        <v>670781.16055086337</v>
      </c>
    </row>
    <row r="35" spans="1:6" s="73" customFormat="1" ht="30.75" customHeight="1">
      <c r="A35" s="85" t="s">
        <v>6</v>
      </c>
      <c r="B35" s="86" t="s">
        <v>91</v>
      </c>
      <c r="C35" s="81"/>
      <c r="D35" s="90">
        <v>0.15196554687489605</v>
      </c>
      <c r="E35" s="90">
        <v>0.12174568982455208</v>
      </c>
      <c r="F35" s="90">
        <v>0.18765347876128277</v>
      </c>
    </row>
    <row r="36" spans="1:6" s="73" customFormat="1" ht="57" customHeight="1">
      <c r="A36" s="85" t="s">
        <v>24</v>
      </c>
      <c r="B36" s="86" t="s">
        <v>92</v>
      </c>
      <c r="C36" s="81" t="s">
        <v>93</v>
      </c>
      <c r="D36" s="90">
        <v>0.15196554687489605</v>
      </c>
      <c r="E36" s="90">
        <v>0.12174568982455208</v>
      </c>
      <c r="F36" s="90">
        <v>0.18765347876128277</v>
      </c>
    </row>
    <row r="37" spans="1:6" s="73" customFormat="1" ht="30" customHeight="1">
      <c r="A37" s="85" t="s">
        <v>7</v>
      </c>
      <c r="B37" s="86" t="s">
        <v>94</v>
      </c>
      <c r="C37" s="81"/>
      <c r="D37" s="87"/>
      <c r="E37" s="87"/>
      <c r="F37" s="87"/>
    </row>
    <row r="38" spans="1:6" s="73" customFormat="1" ht="41.25" customHeight="1">
      <c r="A38" s="85" t="s">
        <v>15</v>
      </c>
      <c r="B38" s="86" t="s">
        <v>95</v>
      </c>
      <c r="C38" s="81" t="s">
        <v>64</v>
      </c>
      <c r="D38" s="87"/>
      <c r="E38" s="87"/>
      <c r="F38" s="87"/>
    </row>
    <row r="39" spans="1:6" s="73" customFormat="1" ht="33" customHeight="1">
      <c r="A39" s="85" t="s">
        <v>16</v>
      </c>
      <c r="B39" s="86" t="s">
        <v>96</v>
      </c>
      <c r="C39" s="81" t="s">
        <v>97</v>
      </c>
      <c r="D39" s="87"/>
      <c r="E39" s="87"/>
      <c r="F39" s="87"/>
    </row>
    <row r="40" spans="1:6" s="73" customFormat="1" ht="29.25" customHeight="1">
      <c r="A40" s="85" t="s">
        <v>17</v>
      </c>
      <c r="B40" s="86" t="s">
        <v>98</v>
      </c>
      <c r="C40" s="81" t="s">
        <v>64</v>
      </c>
      <c r="D40" s="88">
        <v>231.91633000000004</v>
      </c>
      <c r="E40" s="88">
        <v>231.91633000000004</v>
      </c>
      <c r="F40" s="88">
        <v>231.91633000000002</v>
      </c>
    </row>
    <row r="41" spans="1:6" s="73" customFormat="1" ht="27.75" customHeight="1">
      <c r="A41" s="85" t="s">
        <v>18</v>
      </c>
      <c r="B41" s="86" t="s">
        <v>99</v>
      </c>
      <c r="C41" s="81" t="s">
        <v>100</v>
      </c>
      <c r="D41" s="88">
        <v>1587145.2399999998</v>
      </c>
      <c r="E41" s="88">
        <v>1426104.8490000002</v>
      </c>
      <c r="F41" s="88">
        <v>1546173.733</v>
      </c>
    </row>
    <row r="42" spans="1:6" s="73" customFormat="1" ht="45.75" customHeight="1">
      <c r="A42" s="85" t="s">
        <v>29</v>
      </c>
      <c r="B42" s="86" t="s">
        <v>194</v>
      </c>
      <c r="C42" s="81" t="s">
        <v>100</v>
      </c>
      <c r="D42" s="87"/>
      <c r="E42" s="87"/>
      <c r="F42" s="87"/>
    </row>
    <row r="43" spans="1:6" s="73" customFormat="1" ht="41.25" customHeight="1">
      <c r="A43" s="85" t="s">
        <v>30</v>
      </c>
      <c r="B43" s="86" t="s">
        <v>101</v>
      </c>
      <c r="C43" s="81" t="s">
        <v>93</v>
      </c>
      <c r="D43" s="90">
        <v>9.754854000295235E-2</v>
      </c>
      <c r="E43" s="90">
        <v>0.11196680894940773</v>
      </c>
      <c r="F43" s="90">
        <v>0.11200000005764639</v>
      </c>
    </row>
    <row r="44" spans="1:6" s="73" customFormat="1" ht="205.5" customHeight="1">
      <c r="A44" s="85" t="s">
        <v>102</v>
      </c>
      <c r="B44" s="86" t="s">
        <v>103</v>
      </c>
      <c r="C44" s="81"/>
      <c r="D44" s="79" t="s">
        <v>191</v>
      </c>
      <c r="E44" s="79" t="s">
        <v>192</v>
      </c>
      <c r="F44" s="80" t="s">
        <v>190</v>
      </c>
    </row>
    <row r="45" spans="1:6" s="73" customFormat="1" ht="52.5" customHeight="1">
      <c r="A45" s="85" t="s">
        <v>104</v>
      </c>
      <c r="B45" s="86" t="s">
        <v>105</v>
      </c>
      <c r="C45" s="81" t="s">
        <v>97</v>
      </c>
      <c r="D45" s="87"/>
      <c r="E45" s="87"/>
      <c r="F45" s="87"/>
    </row>
    <row r="46" spans="1:6" s="73" customFormat="1" ht="46.5" customHeight="1">
      <c r="A46" s="85" t="s">
        <v>8</v>
      </c>
      <c r="B46" s="86" t="s">
        <v>106</v>
      </c>
      <c r="C46" s="81"/>
      <c r="D46" s="88">
        <v>2581834.8527080845</v>
      </c>
      <c r="E46" s="88">
        <v>2648218.3125349642</v>
      </c>
      <c r="F46" s="88">
        <v>3203262.1040302366</v>
      </c>
    </row>
    <row r="47" spans="1:6" s="73" customFormat="1" ht="57.75" customHeight="1">
      <c r="A47" s="85" t="s">
        <v>25</v>
      </c>
      <c r="B47" s="86" t="s">
        <v>196</v>
      </c>
      <c r="C47" s="81" t="s">
        <v>87</v>
      </c>
      <c r="D47" s="88">
        <v>1467633.5563017374</v>
      </c>
      <c r="E47" s="88">
        <v>1654081.3370614916</v>
      </c>
      <c r="F47" s="88">
        <v>1743129.8483315364</v>
      </c>
    </row>
    <row r="48" spans="1:6" s="73" customFormat="1" ht="29.25" customHeight="1">
      <c r="A48" s="85"/>
      <c r="B48" s="86" t="s">
        <v>107</v>
      </c>
      <c r="C48" s="81"/>
      <c r="D48" s="87"/>
      <c r="E48" s="87"/>
      <c r="F48" s="87"/>
    </row>
    <row r="49" spans="1:6" s="73" customFormat="1" ht="29.25" customHeight="1">
      <c r="A49" s="85"/>
      <c r="B49" s="86" t="s">
        <v>108</v>
      </c>
      <c r="C49" s="81"/>
      <c r="D49" s="88">
        <v>837978.32106000022</v>
      </c>
      <c r="E49" s="88">
        <v>960757.24329783034</v>
      </c>
      <c r="F49" s="88">
        <v>1012480.21501068</v>
      </c>
    </row>
    <row r="50" spans="1:6" s="73" customFormat="1" ht="29.25" customHeight="1">
      <c r="A50" s="85"/>
      <c r="B50" s="86" t="s">
        <v>109</v>
      </c>
      <c r="C50" s="81"/>
      <c r="D50" s="87"/>
      <c r="E50" s="87"/>
      <c r="F50" s="87"/>
    </row>
    <row r="51" spans="1:6" s="73" customFormat="1" ht="29.25" customHeight="1">
      <c r="A51" s="85"/>
      <c r="B51" s="86" t="s">
        <v>110</v>
      </c>
      <c r="C51" s="81"/>
      <c r="D51" s="87"/>
      <c r="E51" s="87"/>
      <c r="F51" s="87"/>
    </row>
    <row r="52" spans="1:6" s="73" customFormat="1" ht="39" customHeight="1">
      <c r="A52" s="85" t="s">
        <v>26</v>
      </c>
      <c r="B52" s="86" t="s">
        <v>195</v>
      </c>
      <c r="C52" s="81" t="s">
        <v>87</v>
      </c>
      <c r="D52" s="88">
        <v>1114201.2964063471</v>
      </c>
      <c r="E52" s="88">
        <v>1015125.2533507115</v>
      </c>
      <c r="F52" s="88">
        <v>1311325.8736025183</v>
      </c>
    </row>
    <row r="53" spans="1:6" s="73" customFormat="1" ht="32.25" customHeight="1">
      <c r="A53" s="85" t="s">
        <v>27</v>
      </c>
      <c r="B53" s="86" t="s">
        <v>111</v>
      </c>
      <c r="C53" s="81" t="s">
        <v>87</v>
      </c>
      <c r="D53" s="88">
        <v>50933.53</v>
      </c>
      <c r="E53" s="88">
        <v>64060.98</v>
      </c>
      <c r="F53" s="88">
        <v>22893.886270131865</v>
      </c>
    </row>
    <row r="54" spans="1:6" s="73" customFormat="1" ht="27.75" customHeight="1">
      <c r="A54" s="85" t="s">
        <v>112</v>
      </c>
      <c r="B54" s="86" t="s">
        <v>113</v>
      </c>
      <c r="C54" s="81" t="s">
        <v>87</v>
      </c>
      <c r="D54" s="88">
        <v>402550.66554333334</v>
      </c>
      <c r="E54" s="88">
        <v>479682.04624065815</v>
      </c>
      <c r="F54" s="88">
        <v>635000</v>
      </c>
    </row>
    <row r="55" spans="1:6" s="73" customFormat="1" ht="153" customHeight="1">
      <c r="A55" s="85" t="s">
        <v>114</v>
      </c>
      <c r="B55" s="86" t="s">
        <v>115</v>
      </c>
      <c r="C55" s="81"/>
      <c r="D55" s="81" t="s">
        <v>191</v>
      </c>
      <c r="E55" s="81" t="s">
        <v>192</v>
      </c>
      <c r="F55" s="81" t="s">
        <v>190</v>
      </c>
    </row>
    <row r="56" spans="1:6" s="73" customFormat="1" ht="30" customHeight="1">
      <c r="A56" s="85" t="s">
        <v>116</v>
      </c>
      <c r="B56" s="86" t="s">
        <v>117</v>
      </c>
      <c r="C56" s="81" t="s">
        <v>14</v>
      </c>
      <c r="D56" s="88">
        <v>52057.95439846153</v>
      </c>
      <c r="E56" s="88">
        <v>52612.561953461533</v>
      </c>
      <c r="F56" s="88">
        <v>52700.13862846158</v>
      </c>
    </row>
    <row r="57" spans="1:6" s="73" customFormat="1" ht="36.75" customHeight="1">
      <c r="A57" s="85" t="s">
        <v>118</v>
      </c>
      <c r="B57" s="86" t="s">
        <v>197</v>
      </c>
      <c r="C57" s="81" t="s">
        <v>119</v>
      </c>
      <c r="D57" s="88">
        <v>28.192301700297129</v>
      </c>
      <c r="E57" s="88">
        <v>31.438905000000002</v>
      </c>
      <c r="F57" s="88">
        <v>33.07638070215873</v>
      </c>
    </row>
    <row r="58" spans="1:6" s="73" customFormat="1" ht="41.25" customHeight="1">
      <c r="A58" s="85" t="s">
        <v>9</v>
      </c>
      <c r="B58" s="86" t="s">
        <v>120</v>
      </c>
      <c r="C58" s="81"/>
      <c r="D58" s="87"/>
      <c r="E58" s="87"/>
      <c r="F58" s="87"/>
    </row>
    <row r="59" spans="1:6" s="73" customFormat="1" ht="27.75" customHeight="1">
      <c r="A59" s="85" t="s">
        <v>121</v>
      </c>
      <c r="B59" s="86" t="s">
        <v>122</v>
      </c>
      <c r="C59" s="81" t="s">
        <v>123</v>
      </c>
      <c r="D59" s="87">
        <v>1014.6</v>
      </c>
      <c r="E59" s="87">
        <v>1133.25</v>
      </c>
      <c r="F59" s="87">
        <v>1133.25</v>
      </c>
    </row>
    <row r="60" spans="1:6" s="73" customFormat="1" ht="41.25" customHeight="1">
      <c r="A60" s="85" t="s">
        <v>124</v>
      </c>
      <c r="B60" s="86" t="s">
        <v>125</v>
      </c>
      <c r="C60" s="81" t="s">
        <v>126</v>
      </c>
      <c r="D60" s="88">
        <v>68.826657554701384</v>
      </c>
      <c r="E60" s="88">
        <v>70.649109735850459</v>
      </c>
      <c r="F60" s="88">
        <v>74.452549085276857</v>
      </c>
    </row>
    <row r="61" spans="1:6" s="73" customFormat="1" ht="51.75" customHeight="1">
      <c r="A61" s="85" t="s">
        <v>127</v>
      </c>
      <c r="B61" s="86" t="s">
        <v>128</v>
      </c>
      <c r="C61" s="81"/>
      <c r="D61" s="116" t="s">
        <v>182</v>
      </c>
      <c r="E61" s="116"/>
      <c r="F61" s="116"/>
    </row>
    <row r="62" spans="1:6" s="73" customFormat="1" ht="37.5" customHeight="1">
      <c r="A62" s="85" t="s">
        <v>19</v>
      </c>
      <c r="B62" s="86" t="s">
        <v>129</v>
      </c>
      <c r="C62" s="81" t="s">
        <v>87</v>
      </c>
      <c r="D62" s="87">
        <v>5000</v>
      </c>
      <c r="E62" s="87">
        <v>5000</v>
      </c>
      <c r="F62" s="87">
        <v>5000</v>
      </c>
    </row>
    <row r="63" spans="1:6" s="73" customFormat="1" ht="47.25" customHeight="1">
      <c r="A63" s="85" t="s">
        <v>20</v>
      </c>
      <c r="B63" s="86" t="s">
        <v>130</v>
      </c>
      <c r="C63" s="81" t="s">
        <v>87</v>
      </c>
      <c r="D63" s="87" t="s">
        <v>174</v>
      </c>
      <c r="E63" s="87" t="s">
        <v>174</v>
      </c>
      <c r="F63" s="87" t="s">
        <v>174</v>
      </c>
    </row>
    <row r="67" spans="2:5" s="65" customFormat="1" ht="23.25">
      <c r="B67" s="91" t="s">
        <v>184</v>
      </c>
      <c r="C67" s="91"/>
      <c r="D67" s="91"/>
      <c r="E67" s="91" t="s">
        <v>185</v>
      </c>
    </row>
  </sheetData>
  <mergeCells count="27">
    <mergeCell ref="A6:F6"/>
    <mergeCell ref="A7:F7"/>
    <mergeCell ref="A8:F8"/>
    <mergeCell ref="A9:F9"/>
    <mergeCell ref="A1:F1"/>
    <mergeCell ref="A3:F3"/>
    <mergeCell ref="A4:F4"/>
    <mergeCell ref="A5:F5"/>
    <mergeCell ref="A11:F11"/>
    <mergeCell ref="A12:F12"/>
    <mergeCell ref="A19:B19"/>
    <mergeCell ref="A20:B20"/>
    <mergeCell ref="C19:F19"/>
    <mergeCell ref="C20:F20"/>
    <mergeCell ref="C24:F24"/>
    <mergeCell ref="A26:F26"/>
    <mergeCell ref="A24:B24"/>
    <mergeCell ref="A29:F29"/>
    <mergeCell ref="D61:F61"/>
    <mergeCell ref="C21:F21"/>
    <mergeCell ref="C22:F22"/>
    <mergeCell ref="C23:F23"/>
    <mergeCell ref="C14:F14"/>
    <mergeCell ref="C15:F15"/>
    <mergeCell ref="C16:F16"/>
    <mergeCell ref="C17:F17"/>
    <mergeCell ref="C18:F18"/>
  </mergeCells>
  <pageMargins left="0.23622047244094491" right="0.23622047244094491" top="0.74803149606299213" bottom="0.74803149606299213" header="0.31496062992125984" footer="0.31496062992125984"/>
  <pageSetup paperSize="9" scale="39" fitToHeight="2" orientation="landscape" r:id="rId1"/>
  <headerFooter alignWithMargins="0">
    <oddHeader>&amp;R&amp;"Times New Roman,обычный"&amp;7Подготовлено с использованием системы &amp;"Times New Roman,полужирный"КонсультантПлюс</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T48"/>
  <sheetViews>
    <sheetView zoomScaleNormal="100" zoomScaleSheetLayoutView="80" workbookViewId="0">
      <selection activeCell="B47" sqref="B47"/>
    </sheetView>
  </sheetViews>
  <sheetFormatPr defaultColWidth="0.85546875" defaultRowHeight="15.75"/>
  <cols>
    <col min="1" max="1" width="4.140625" style="65" customWidth="1"/>
    <col min="2" max="2" width="11.140625" style="65" customWidth="1"/>
    <col min="3" max="3" width="63.7109375" style="65" customWidth="1"/>
    <col min="4" max="4" width="11.28515625" style="65" customWidth="1"/>
    <col min="5" max="10" width="16.7109375" style="65" customWidth="1"/>
    <col min="11" max="11" width="0.7109375" style="65" customWidth="1"/>
    <col min="12" max="12" width="0.85546875" style="65"/>
    <col min="13" max="54" width="3.85546875" style="65" customWidth="1"/>
    <col min="55" max="248" width="0.85546875" style="65"/>
    <col min="249" max="249" width="4.140625" style="65" customWidth="1"/>
    <col min="250" max="250" width="8.5703125" style="65" customWidth="1"/>
    <col min="251" max="251" width="55.28515625" style="65" customWidth="1"/>
    <col min="252" max="252" width="15.28515625" style="65" customWidth="1"/>
    <col min="253" max="258" width="13.42578125" style="65" customWidth="1"/>
    <col min="259" max="261" width="1.7109375" style="65" customWidth="1"/>
    <col min="262" max="504" width="0.85546875" style="65"/>
    <col min="505" max="505" width="4.140625" style="65" customWidth="1"/>
    <col min="506" max="506" width="8.5703125" style="65" customWidth="1"/>
    <col min="507" max="507" width="55.28515625" style="65" customWidth="1"/>
    <col min="508" max="508" width="15.28515625" style="65" customWidth="1"/>
    <col min="509" max="514" width="13.42578125" style="65" customWidth="1"/>
    <col min="515" max="517" width="1.7109375" style="65" customWidth="1"/>
    <col min="518" max="760" width="0.85546875" style="65"/>
    <col min="761" max="761" width="4.140625" style="65" customWidth="1"/>
    <col min="762" max="762" width="8.5703125" style="65" customWidth="1"/>
    <col min="763" max="763" width="55.28515625" style="65" customWidth="1"/>
    <col min="764" max="764" width="15.28515625" style="65" customWidth="1"/>
    <col min="765" max="770" width="13.42578125" style="65" customWidth="1"/>
    <col min="771" max="773" width="1.7109375" style="65" customWidth="1"/>
    <col min="774" max="1016" width="0.85546875" style="65"/>
    <col min="1017" max="1017" width="4.140625" style="65" customWidth="1"/>
    <col min="1018" max="1018" width="8.5703125" style="65" customWidth="1"/>
    <col min="1019" max="1019" width="55.28515625" style="65" customWidth="1"/>
    <col min="1020" max="1020" width="15.28515625" style="65" customWidth="1"/>
    <col min="1021" max="1026" width="13.42578125" style="65" customWidth="1"/>
    <col min="1027" max="1029" width="1.7109375" style="65" customWidth="1"/>
    <col min="1030" max="1272" width="0.85546875" style="65"/>
    <col min="1273" max="1273" width="4.140625" style="65" customWidth="1"/>
    <col min="1274" max="1274" width="8.5703125" style="65" customWidth="1"/>
    <col min="1275" max="1275" width="55.28515625" style="65" customWidth="1"/>
    <col min="1276" max="1276" width="15.28515625" style="65" customWidth="1"/>
    <col min="1277" max="1282" width="13.42578125" style="65" customWidth="1"/>
    <col min="1283" max="1285" width="1.7109375" style="65" customWidth="1"/>
    <col min="1286" max="1528" width="0.85546875" style="65"/>
    <col min="1529" max="1529" width="4.140625" style="65" customWidth="1"/>
    <col min="1530" max="1530" width="8.5703125" style="65" customWidth="1"/>
    <col min="1531" max="1531" width="55.28515625" style="65" customWidth="1"/>
    <col min="1532" max="1532" width="15.28515625" style="65" customWidth="1"/>
    <col min="1533" max="1538" width="13.42578125" style="65" customWidth="1"/>
    <col min="1539" max="1541" width="1.7109375" style="65" customWidth="1"/>
    <col min="1542" max="1784" width="0.85546875" style="65"/>
    <col min="1785" max="1785" width="4.140625" style="65" customWidth="1"/>
    <col min="1786" max="1786" width="8.5703125" style="65" customWidth="1"/>
    <col min="1787" max="1787" width="55.28515625" style="65" customWidth="1"/>
    <col min="1788" max="1788" width="15.28515625" style="65" customWidth="1"/>
    <col min="1789" max="1794" width="13.42578125" style="65" customWidth="1"/>
    <col min="1795" max="1797" width="1.7109375" style="65" customWidth="1"/>
    <col min="1798" max="2040" width="0.85546875" style="65"/>
    <col min="2041" max="2041" width="4.140625" style="65" customWidth="1"/>
    <col min="2042" max="2042" width="8.5703125" style="65" customWidth="1"/>
    <col min="2043" max="2043" width="55.28515625" style="65" customWidth="1"/>
    <col min="2044" max="2044" width="15.28515625" style="65" customWidth="1"/>
    <col min="2045" max="2050" width="13.42578125" style="65" customWidth="1"/>
    <col min="2051" max="2053" width="1.7109375" style="65" customWidth="1"/>
    <col min="2054" max="2296" width="0.85546875" style="65"/>
    <col min="2297" max="2297" width="4.140625" style="65" customWidth="1"/>
    <col min="2298" max="2298" width="8.5703125" style="65" customWidth="1"/>
    <col min="2299" max="2299" width="55.28515625" style="65" customWidth="1"/>
    <col min="2300" max="2300" width="15.28515625" style="65" customWidth="1"/>
    <col min="2301" max="2306" width="13.42578125" style="65" customWidth="1"/>
    <col min="2307" max="2309" width="1.7109375" style="65" customWidth="1"/>
    <col min="2310" max="2552" width="0.85546875" style="65"/>
    <col min="2553" max="2553" width="4.140625" style="65" customWidth="1"/>
    <col min="2554" max="2554" width="8.5703125" style="65" customWidth="1"/>
    <col min="2555" max="2555" width="55.28515625" style="65" customWidth="1"/>
    <col min="2556" max="2556" width="15.28515625" style="65" customWidth="1"/>
    <col min="2557" max="2562" width="13.42578125" style="65" customWidth="1"/>
    <col min="2563" max="2565" width="1.7109375" style="65" customWidth="1"/>
    <col min="2566" max="2808" width="0.85546875" style="65"/>
    <col min="2809" max="2809" width="4.140625" style="65" customWidth="1"/>
    <col min="2810" max="2810" width="8.5703125" style="65" customWidth="1"/>
    <col min="2811" max="2811" width="55.28515625" style="65" customWidth="1"/>
    <col min="2812" max="2812" width="15.28515625" style="65" customWidth="1"/>
    <col min="2813" max="2818" width="13.42578125" style="65" customWidth="1"/>
    <col min="2819" max="2821" width="1.7109375" style="65" customWidth="1"/>
    <col min="2822" max="3064" width="0.85546875" style="65"/>
    <col min="3065" max="3065" width="4.140625" style="65" customWidth="1"/>
    <col min="3066" max="3066" width="8.5703125" style="65" customWidth="1"/>
    <col min="3067" max="3067" width="55.28515625" style="65" customWidth="1"/>
    <col min="3068" max="3068" width="15.28515625" style="65" customWidth="1"/>
    <col min="3069" max="3074" width="13.42578125" style="65" customWidth="1"/>
    <col min="3075" max="3077" width="1.7109375" style="65" customWidth="1"/>
    <col min="3078" max="3320" width="0.85546875" style="65"/>
    <col min="3321" max="3321" width="4.140625" style="65" customWidth="1"/>
    <col min="3322" max="3322" width="8.5703125" style="65" customWidth="1"/>
    <col min="3323" max="3323" width="55.28515625" style="65" customWidth="1"/>
    <col min="3324" max="3324" width="15.28515625" style="65" customWidth="1"/>
    <col min="3325" max="3330" width="13.42578125" style="65" customWidth="1"/>
    <col min="3331" max="3333" width="1.7109375" style="65" customWidth="1"/>
    <col min="3334" max="3576" width="0.85546875" style="65"/>
    <col min="3577" max="3577" width="4.140625" style="65" customWidth="1"/>
    <col min="3578" max="3578" width="8.5703125" style="65" customWidth="1"/>
    <col min="3579" max="3579" width="55.28515625" style="65" customWidth="1"/>
    <col min="3580" max="3580" width="15.28515625" style="65" customWidth="1"/>
    <col min="3581" max="3586" width="13.42578125" style="65" customWidth="1"/>
    <col min="3587" max="3589" width="1.7109375" style="65" customWidth="1"/>
    <col min="3590" max="3832" width="0.85546875" style="65"/>
    <col min="3833" max="3833" width="4.140625" style="65" customWidth="1"/>
    <col min="3834" max="3834" width="8.5703125" style="65" customWidth="1"/>
    <col min="3835" max="3835" width="55.28515625" style="65" customWidth="1"/>
    <col min="3836" max="3836" width="15.28515625" style="65" customWidth="1"/>
    <col min="3837" max="3842" width="13.42578125" style="65" customWidth="1"/>
    <col min="3843" max="3845" width="1.7109375" style="65" customWidth="1"/>
    <col min="3846" max="4088" width="0.85546875" style="65"/>
    <col min="4089" max="4089" width="4.140625" style="65" customWidth="1"/>
    <col min="4090" max="4090" width="8.5703125" style="65" customWidth="1"/>
    <col min="4091" max="4091" width="55.28515625" style="65" customWidth="1"/>
    <col min="4092" max="4092" width="15.28515625" style="65" customWidth="1"/>
    <col min="4093" max="4098" width="13.42578125" style="65" customWidth="1"/>
    <col min="4099" max="4101" width="1.7109375" style="65" customWidth="1"/>
    <col min="4102" max="4344" width="0.85546875" style="65"/>
    <col min="4345" max="4345" width="4.140625" style="65" customWidth="1"/>
    <col min="4346" max="4346" width="8.5703125" style="65" customWidth="1"/>
    <col min="4347" max="4347" width="55.28515625" style="65" customWidth="1"/>
    <col min="4348" max="4348" width="15.28515625" style="65" customWidth="1"/>
    <col min="4349" max="4354" width="13.42578125" style="65" customWidth="1"/>
    <col min="4355" max="4357" width="1.7109375" style="65" customWidth="1"/>
    <col min="4358" max="4600" width="0.85546875" style="65"/>
    <col min="4601" max="4601" width="4.140625" style="65" customWidth="1"/>
    <col min="4602" max="4602" width="8.5703125" style="65" customWidth="1"/>
    <col min="4603" max="4603" width="55.28515625" style="65" customWidth="1"/>
    <col min="4604" max="4604" width="15.28515625" style="65" customWidth="1"/>
    <col min="4605" max="4610" width="13.42578125" style="65" customWidth="1"/>
    <col min="4611" max="4613" width="1.7109375" style="65" customWidth="1"/>
    <col min="4614" max="4856" width="0.85546875" style="65"/>
    <col min="4857" max="4857" width="4.140625" style="65" customWidth="1"/>
    <col min="4858" max="4858" width="8.5703125" style="65" customWidth="1"/>
    <col min="4859" max="4859" width="55.28515625" style="65" customWidth="1"/>
    <col min="4860" max="4860" width="15.28515625" style="65" customWidth="1"/>
    <col min="4861" max="4866" width="13.42578125" style="65" customWidth="1"/>
    <col min="4867" max="4869" width="1.7109375" style="65" customWidth="1"/>
    <col min="4870" max="5112" width="0.85546875" style="65"/>
    <col min="5113" max="5113" width="4.140625" style="65" customWidth="1"/>
    <col min="5114" max="5114" width="8.5703125" style="65" customWidth="1"/>
    <col min="5115" max="5115" width="55.28515625" style="65" customWidth="1"/>
    <col min="5116" max="5116" width="15.28515625" style="65" customWidth="1"/>
    <col min="5117" max="5122" width="13.42578125" style="65" customWidth="1"/>
    <col min="5123" max="5125" width="1.7109375" style="65" customWidth="1"/>
    <col min="5126" max="5368" width="0.85546875" style="65"/>
    <col min="5369" max="5369" width="4.140625" style="65" customWidth="1"/>
    <col min="5370" max="5370" width="8.5703125" style="65" customWidth="1"/>
    <col min="5371" max="5371" width="55.28515625" style="65" customWidth="1"/>
    <col min="5372" max="5372" width="15.28515625" style="65" customWidth="1"/>
    <col min="5373" max="5378" width="13.42578125" style="65" customWidth="1"/>
    <col min="5379" max="5381" width="1.7109375" style="65" customWidth="1"/>
    <col min="5382" max="5624" width="0.85546875" style="65"/>
    <col min="5625" max="5625" width="4.140625" style="65" customWidth="1"/>
    <col min="5626" max="5626" width="8.5703125" style="65" customWidth="1"/>
    <col min="5627" max="5627" width="55.28515625" style="65" customWidth="1"/>
    <col min="5628" max="5628" width="15.28515625" style="65" customWidth="1"/>
    <col min="5629" max="5634" width="13.42578125" style="65" customWidth="1"/>
    <col min="5635" max="5637" width="1.7109375" style="65" customWidth="1"/>
    <col min="5638" max="5880" width="0.85546875" style="65"/>
    <col min="5881" max="5881" width="4.140625" style="65" customWidth="1"/>
    <col min="5882" max="5882" width="8.5703125" style="65" customWidth="1"/>
    <col min="5883" max="5883" width="55.28515625" style="65" customWidth="1"/>
    <col min="5884" max="5884" width="15.28515625" style="65" customWidth="1"/>
    <col min="5885" max="5890" width="13.42578125" style="65" customWidth="1"/>
    <col min="5891" max="5893" width="1.7109375" style="65" customWidth="1"/>
    <col min="5894" max="6136" width="0.85546875" style="65"/>
    <col min="6137" max="6137" width="4.140625" style="65" customWidth="1"/>
    <col min="6138" max="6138" width="8.5703125" style="65" customWidth="1"/>
    <col min="6139" max="6139" width="55.28515625" style="65" customWidth="1"/>
    <col min="6140" max="6140" width="15.28515625" style="65" customWidth="1"/>
    <col min="6141" max="6146" width="13.42578125" style="65" customWidth="1"/>
    <col min="6147" max="6149" width="1.7109375" style="65" customWidth="1"/>
    <col min="6150" max="6392" width="0.85546875" style="65"/>
    <col min="6393" max="6393" width="4.140625" style="65" customWidth="1"/>
    <col min="6394" max="6394" width="8.5703125" style="65" customWidth="1"/>
    <col min="6395" max="6395" width="55.28515625" style="65" customWidth="1"/>
    <col min="6396" max="6396" width="15.28515625" style="65" customWidth="1"/>
    <col min="6397" max="6402" width="13.42578125" style="65" customWidth="1"/>
    <col min="6403" max="6405" width="1.7109375" style="65" customWidth="1"/>
    <col min="6406" max="6648" width="0.85546875" style="65"/>
    <col min="6649" max="6649" width="4.140625" style="65" customWidth="1"/>
    <col min="6650" max="6650" width="8.5703125" style="65" customWidth="1"/>
    <col min="6651" max="6651" width="55.28515625" style="65" customWidth="1"/>
    <col min="6652" max="6652" width="15.28515625" style="65" customWidth="1"/>
    <col min="6653" max="6658" width="13.42578125" style="65" customWidth="1"/>
    <col min="6659" max="6661" width="1.7109375" style="65" customWidth="1"/>
    <col min="6662" max="6904" width="0.85546875" style="65"/>
    <col min="6905" max="6905" width="4.140625" style="65" customWidth="1"/>
    <col min="6906" max="6906" width="8.5703125" style="65" customWidth="1"/>
    <col min="6907" max="6907" width="55.28515625" style="65" customWidth="1"/>
    <col min="6908" max="6908" width="15.28515625" style="65" customWidth="1"/>
    <col min="6909" max="6914" width="13.42578125" style="65" customWidth="1"/>
    <col min="6915" max="6917" width="1.7109375" style="65" customWidth="1"/>
    <col min="6918" max="7160" width="0.85546875" style="65"/>
    <col min="7161" max="7161" width="4.140625" style="65" customWidth="1"/>
    <col min="7162" max="7162" width="8.5703125" style="65" customWidth="1"/>
    <col min="7163" max="7163" width="55.28515625" style="65" customWidth="1"/>
    <col min="7164" max="7164" width="15.28515625" style="65" customWidth="1"/>
    <col min="7165" max="7170" width="13.42578125" style="65" customWidth="1"/>
    <col min="7171" max="7173" width="1.7109375" style="65" customWidth="1"/>
    <col min="7174" max="7416" width="0.85546875" style="65"/>
    <col min="7417" max="7417" width="4.140625" style="65" customWidth="1"/>
    <col min="7418" max="7418" width="8.5703125" style="65" customWidth="1"/>
    <col min="7419" max="7419" width="55.28515625" style="65" customWidth="1"/>
    <col min="7420" max="7420" width="15.28515625" style="65" customWidth="1"/>
    <col min="7421" max="7426" width="13.42578125" style="65" customWidth="1"/>
    <col min="7427" max="7429" width="1.7109375" style="65" customWidth="1"/>
    <col min="7430" max="7672" width="0.85546875" style="65"/>
    <col min="7673" max="7673" width="4.140625" style="65" customWidth="1"/>
    <col min="7674" max="7674" width="8.5703125" style="65" customWidth="1"/>
    <col min="7675" max="7675" width="55.28515625" style="65" customWidth="1"/>
    <col min="7676" max="7676" width="15.28515625" style="65" customWidth="1"/>
    <col min="7677" max="7682" width="13.42578125" style="65" customWidth="1"/>
    <col min="7683" max="7685" width="1.7109375" style="65" customWidth="1"/>
    <col min="7686" max="7928" width="0.85546875" style="65"/>
    <col min="7929" max="7929" width="4.140625" style="65" customWidth="1"/>
    <col min="7930" max="7930" width="8.5703125" style="65" customWidth="1"/>
    <col min="7931" max="7931" width="55.28515625" style="65" customWidth="1"/>
    <col min="7932" max="7932" width="15.28515625" style="65" customWidth="1"/>
    <col min="7933" max="7938" width="13.42578125" style="65" customWidth="1"/>
    <col min="7939" max="7941" width="1.7109375" style="65" customWidth="1"/>
    <col min="7942" max="8184" width="0.85546875" style="65"/>
    <col min="8185" max="8185" width="4.140625" style="65" customWidth="1"/>
    <col min="8186" max="8186" width="8.5703125" style="65" customWidth="1"/>
    <col min="8187" max="8187" width="55.28515625" style="65" customWidth="1"/>
    <col min="8188" max="8188" width="15.28515625" style="65" customWidth="1"/>
    <col min="8189" max="8194" width="13.42578125" style="65" customWidth="1"/>
    <col min="8195" max="8197" width="1.7109375" style="65" customWidth="1"/>
    <col min="8198" max="8440" width="0.85546875" style="65"/>
    <col min="8441" max="8441" width="4.140625" style="65" customWidth="1"/>
    <col min="8442" max="8442" width="8.5703125" style="65" customWidth="1"/>
    <col min="8443" max="8443" width="55.28515625" style="65" customWidth="1"/>
    <col min="8444" max="8444" width="15.28515625" style="65" customWidth="1"/>
    <col min="8445" max="8450" width="13.42578125" style="65" customWidth="1"/>
    <col min="8451" max="8453" width="1.7109375" style="65" customWidth="1"/>
    <col min="8454" max="8696" width="0.85546875" style="65"/>
    <col min="8697" max="8697" width="4.140625" style="65" customWidth="1"/>
    <col min="8698" max="8698" width="8.5703125" style="65" customWidth="1"/>
    <col min="8699" max="8699" width="55.28515625" style="65" customWidth="1"/>
    <col min="8700" max="8700" width="15.28515625" style="65" customWidth="1"/>
    <col min="8701" max="8706" width="13.42578125" style="65" customWidth="1"/>
    <col min="8707" max="8709" width="1.7109375" style="65" customWidth="1"/>
    <col min="8710" max="8952" width="0.85546875" style="65"/>
    <col min="8953" max="8953" width="4.140625" style="65" customWidth="1"/>
    <col min="8954" max="8954" width="8.5703125" style="65" customWidth="1"/>
    <col min="8955" max="8955" width="55.28515625" style="65" customWidth="1"/>
    <col min="8956" max="8956" width="15.28515625" style="65" customWidth="1"/>
    <col min="8957" max="8962" width="13.42578125" style="65" customWidth="1"/>
    <col min="8963" max="8965" width="1.7109375" style="65" customWidth="1"/>
    <col min="8966" max="9208" width="0.85546875" style="65"/>
    <col min="9209" max="9209" width="4.140625" style="65" customWidth="1"/>
    <col min="9210" max="9210" width="8.5703125" style="65" customWidth="1"/>
    <col min="9211" max="9211" width="55.28515625" style="65" customWidth="1"/>
    <col min="9212" max="9212" width="15.28515625" style="65" customWidth="1"/>
    <col min="9213" max="9218" width="13.42578125" style="65" customWidth="1"/>
    <col min="9219" max="9221" width="1.7109375" style="65" customWidth="1"/>
    <col min="9222" max="9464" width="0.85546875" style="65"/>
    <col min="9465" max="9465" width="4.140625" style="65" customWidth="1"/>
    <col min="9466" max="9466" width="8.5703125" style="65" customWidth="1"/>
    <col min="9467" max="9467" width="55.28515625" style="65" customWidth="1"/>
    <col min="9468" max="9468" width="15.28515625" style="65" customWidth="1"/>
    <col min="9469" max="9474" width="13.42578125" style="65" customWidth="1"/>
    <col min="9475" max="9477" width="1.7109375" style="65" customWidth="1"/>
    <col min="9478" max="9720" width="0.85546875" style="65"/>
    <col min="9721" max="9721" width="4.140625" style="65" customWidth="1"/>
    <col min="9722" max="9722" width="8.5703125" style="65" customWidth="1"/>
    <col min="9723" max="9723" width="55.28515625" style="65" customWidth="1"/>
    <col min="9724" max="9724" width="15.28515625" style="65" customWidth="1"/>
    <col min="9725" max="9730" width="13.42578125" style="65" customWidth="1"/>
    <col min="9731" max="9733" width="1.7109375" style="65" customWidth="1"/>
    <col min="9734" max="9976" width="0.85546875" style="65"/>
    <col min="9977" max="9977" width="4.140625" style="65" customWidth="1"/>
    <col min="9978" max="9978" width="8.5703125" style="65" customWidth="1"/>
    <col min="9979" max="9979" width="55.28515625" style="65" customWidth="1"/>
    <col min="9980" max="9980" width="15.28515625" style="65" customWidth="1"/>
    <col min="9981" max="9986" width="13.42578125" style="65" customWidth="1"/>
    <col min="9987" max="9989" width="1.7109375" style="65" customWidth="1"/>
    <col min="9990" max="10232" width="0.85546875" style="65"/>
    <col min="10233" max="10233" width="4.140625" style="65" customWidth="1"/>
    <col min="10234" max="10234" width="8.5703125" style="65" customWidth="1"/>
    <col min="10235" max="10235" width="55.28515625" style="65" customWidth="1"/>
    <col min="10236" max="10236" width="15.28515625" style="65" customWidth="1"/>
    <col min="10237" max="10242" width="13.42578125" style="65" customWidth="1"/>
    <col min="10243" max="10245" width="1.7109375" style="65" customWidth="1"/>
    <col min="10246" max="10488" width="0.85546875" style="65"/>
    <col min="10489" max="10489" width="4.140625" style="65" customWidth="1"/>
    <col min="10490" max="10490" width="8.5703125" style="65" customWidth="1"/>
    <col min="10491" max="10491" width="55.28515625" style="65" customWidth="1"/>
    <col min="10492" max="10492" width="15.28515625" style="65" customWidth="1"/>
    <col min="10493" max="10498" width="13.42578125" style="65" customWidth="1"/>
    <col min="10499" max="10501" width="1.7109375" style="65" customWidth="1"/>
    <col min="10502" max="10744" width="0.85546875" style="65"/>
    <col min="10745" max="10745" width="4.140625" style="65" customWidth="1"/>
    <col min="10746" max="10746" width="8.5703125" style="65" customWidth="1"/>
    <col min="10747" max="10747" width="55.28515625" style="65" customWidth="1"/>
    <col min="10748" max="10748" width="15.28515625" style="65" customWidth="1"/>
    <col min="10749" max="10754" width="13.42578125" style="65" customWidth="1"/>
    <col min="10755" max="10757" width="1.7109375" style="65" customWidth="1"/>
    <col min="10758" max="11000" width="0.85546875" style="65"/>
    <col min="11001" max="11001" width="4.140625" style="65" customWidth="1"/>
    <col min="11002" max="11002" width="8.5703125" style="65" customWidth="1"/>
    <col min="11003" max="11003" width="55.28515625" style="65" customWidth="1"/>
    <col min="11004" max="11004" width="15.28515625" style="65" customWidth="1"/>
    <col min="11005" max="11010" width="13.42578125" style="65" customWidth="1"/>
    <col min="11011" max="11013" width="1.7109375" style="65" customWidth="1"/>
    <col min="11014" max="11256" width="0.85546875" style="65"/>
    <col min="11257" max="11257" width="4.140625" style="65" customWidth="1"/>
    <col min="11258" max="11258" width="8.5703125" style="65" customWidth="1"/>
    <col min="11259" max="11259" width="55.28515625" style="65" customWidth="1"/>
    <col min="11260" max="11260" width="15.28515625" style="65" customWidth="1"/>
    <col min="11261" max="11266" width="13.42578125" style="65" customWidth="1"/>
    <col min="11267" max="11269" width="1.7109375" style="65" customWidth="1"/>
    <col min="11270" max="11512" width="0.85546875" style="65"/>
    <col min="11513" max="11513" width="4.140625" style="65" customWidth="1"/>
    <col min="11514" max="11514" width="8.5703125" style="65" customWidth="1"/>
    <col min="11515" max="11515" width="55.28515625" style="65" customWidth="1"/>
    <col min="11516" max="11516" width="15.28515625" style="65" customWidth="1"/>
    <col min="11517" max="11522" width="13.42578125" style="65" customWidth="1"/>
    <col min="11523" max="11525" width="1.7109375" style="65" customWidth="1"/>
    <col min="11526" max="11768" width="0.85546875" style="65"/>
    <col min="11769" max="11769" width="4.140625" style="65" customWidth="1"/>
    <col min="11770" max="11770" width="8.5703125" style="65" customWidth="1"/>
    <col min="11771" max="11771" width="55.28515625" style="65" customWidth="1"/>
    <col min="11772" max="11772" width="15.28515625" style="65" customWidth="1"/>
    <col min="11773" max="11778" width="13.42578125" style="65" customWidth="1"/>
    <col min="11779" max="11781" width="1.7109375" style="65" customWidth="1"/>
    <col min="11782" max="12024" width="0.85546875" style="65"/>
    <col min="12025" max="12025" width="4.140625" style="65" customWidth="1"/>
    <col min="12026" max="12026" width="8.5703125" style="65" customWidth="1"/>
    <col min="12027" max="12027" width="55.28515625" style="65" customWidth="1"/>
    <col min="12028" max="12028" width="15.28515625" style="65" customWidth="1"/>
    <col min="12029" max="12034" width="13.42578125" style="65" customWidth="1"/>
    <col min="12035" max="12037" width="1.7109375" style="65" customWidth="1"/>
    <col min="12038" max="12280" width="0.85546875" style="65"/>
    <col min="12281" max="12281" width="4.140625" style="65" customWidth="1"/>
    <col min="12282" max="12282" width="8.5703125" style="65" customWidth="1"/>
    <col min="12283" max="12283" width="55.28515625" style="65" customWidth="1"/>
    <col min="12284" max="12284" width="15.28515625" style="65" customWidth="1"/>
    <col min="12285" max="12290" width="13.42578125" style="65" customWidth="1"/>
    <col min="12291" max="12293" width="1.7109375" style="65" customWidth="1"/>
    <col min="12294" max="12536" width="0.85546875" style="65"/>
    <col min="12537" max="12537" width="4.140625" style="65" customWidth="1"/>
    <col min="12538" max="12538" width="8.5703125" style="65" customWidth="1"/>
    <col min="12539" max="12539" width="55.28515625" style="65" customWidth="1"/>
    <col min="12540" max="12540" width="15.28515625" style="65" customWidth="1"/>
    <col min="12541" max="12546" width="13.42578125" style="65" customWidth="1"/>
    <col min="12547" max="12549" width="1.7109375" style="65" customWidth="1"/>
    <col min="12550" max="12792" width="0.85546875" style="65"/>
    <col min="12793" max="12793" width="4.140625" style="65" customWidth="1"/>
    <col min="12794" max="12794" width="8.5703125" style="65" customWidth="1"/>
    <col min="12795" max="12795" width="55.28515625" style="65" customWidth="1"/>
    <col min="12796" max="12796" width="15.28515625" style="65" customWidth="1"/>
    <col min="12797" max="12802" width="13.42578125" style="65" customWidth="1"/>
    <col min="12803" max="12805" width="1.7109375" style="65" customWidth="1"/>
    <col min="12806" max="13048" width="0.85546875" style="65"/>
    <col min="13049" max="13049" width="4.140625" style="65" customWidth="1"/>
    <col min="13050" max="13050" width="8.5703125" style="65" customWidth="1"/>
    <col min="13051" max="13051" width="55.28515625" style="65" customWidth="1"/>
    <col min="13052" max="13052" width="15.28515625" style="65" customWidth="1"/>
    <col min="13053" max="13058" width="13.42578125" style="65" customWidth="1"/>
    <col min="13059" max="13061" width="1.7109375" style="65" customWidth="1"/>
    <col min="13062" max="13304" width="0.85546875" style="65"/>
    <col min="13305" max="13305" width="4.140625" style="65" customWidth="1"/>
    <col min="13306" max="13306" width="8.5703125" style="65" customWidth="1"/>
    <col min="13307" max="13307" width="55.28515625" style="65" customWidth="1"/>
    <col min="13308" max="13308" width="15.28515625" style="65" customWidth="1"/>
    <col min="13309" max="13314" width="13.42578125" style="65" customWidth="1"/>
    <col min="13315" max="13317" width="1.7109375" style="65" customWidth="1"/>
    <col min="13318" max="13560" width="0.85546875" style="65"/>
    <col min="13561" max="13561" width="4.140625" style="65" customWidth="1"/>
    <col min="13562" max="13562" width="8.5703125" style="65" customWidth="1"/>
    <col min="13563" max="13563" width="55.28515625" style="65" customWidth="1"/>
    <col min="13564" max="13564" width="15.28515625" style="65" customWidth="1"/>
    <col min="13565" max="13570" width="13.42578125" style="65" customWidth="1"/>
    <col min="13571" max="13573" width="1.7109375" style="65" customWidth="1"/>
    <col min="13574" max="13816" width="0.85546875" style="65"/>
    <col min="13817" max="13817" width="4.140625" style="65" customWidth="1"/>
    <col min="13818" max="13818" width="8.5703125" style="65" customWidth="1"/>
    <col min="13819" max="13819" width="55.28515625" style="65" customWidth="1"/>
    <col min="13820" max="13820" width="15.28515625" style="65" customWidth="1"/>
    <col min="13821" max="13826" width="13.42578125" style="65" customWidth="1"/>
    <col min="13827" max="13829" width="1.7109375" style="65" customWidth="1"/>
    <col min="13830" max="14072" width="0.85546875" style="65"/>
    <col min="14073" max="14073" width="4.140625" style="65" customWidth="1"/>
    <col min="14074" max="14074" width="8.5703125" style="65" customWidth="1"/>
    <col min="14075" max="14075" width="55.28515625" style="65" customWidth="1"/>
    <col min="14076" max="14076" width="15.28515625" style="65" customWidth="1"/>
    <col min="14077" max="14082" width="13.42578125" style="65" customWidth="1"/>
    <col min="14083" max="14085" width="1.7109375" style="65" customWidth="1"/>
    <col min="14086" max="14328" width="0.85546875" style="65"/>
    <col min="14329" max="14329" width="4.140625" style="65" customWidth="1"/>
    <col min="14330" max="14330" width="8.5703125" style="65" customWidth="1"/>
    <col min="14331" max="14331" width="55.28515625" style="65" customWidth="1"/>
    <col min="14332" max="14332" width="15.28515625" style="65" customWidth="1"/>
    <col min="14333" max="14338" width="13.42578125" style="65" customWidth="1"/>
    <col min="14339" max="14341" width="1.7109375" style="65" customWidth="1"/>
    <col min="14342" max="14584" width="0.85546875" style="65"/>
    <col min="14585" max="14585" width="4.140625" style="65" customWidth="1"/>
    <col min="14586" max="14586" width="8.5703125" style="65" customWidth="1"/>
    <col min="14587" max="14587" width="55.28515625" style="65" customWidth="1"/>
    <col min="14588" max="14588" width="15.28515625" style="65" customWidth="1"/>
    <col min="14589" max="14594" width="13.42578125" style="65" customWidth="1"/>
    <col min="14595" max="14597" width="1.7109375" style="65" customWidth="1"/>
    <col min="14598" max="14840" width="0.85546875" style="65"/>
    <col min="14841" max="14841" width="4.140625" style="65" customWidth="1"/>
    <col min="14842" max="14842" width="8.5703125" style="65" customWidth="1"/>
    <col min="14843" max="14843" width="55.28515625" style="65" customWidth="1"/>
    <col min="14844" max="14844" width="15.28515625" style="65" customWidth="1"/>
    <col min="14845" max="14850" width="13.42578125" style="65" customWidth="1"/>
    <col min="14851" max="14853" width="1.7109375" style="65" customWidth="1"/>
    <col min="14854" max="15096" width="0.85546875" style="65"/>
    <col min="15097" max="15097" width="4.140625" style="65" customWidth="1"/>
    <col min="15098" max="15098" width="8.5703125" style="65" customWidth="1"/>
    <col min="15099" max="15099" width="55.28515625" style="65" customWidth="1"/>
    <col min="15100" max="15100" width="15.28515625" style="65" customWidth="1"/>
    <col min="15101" max="15106" width="13.42578125" style="65" customWidth="1"/>
    <col min="15107" max="15109" width="1.7109375" style="65" customWidth="1"/>
    <col min="15110" max="15352" width="0.85546875" style="65"/>
    <col min="15353" max="15353" width="4.140625" style="65" customWidth="1"/>
    <col min="15354" max="15354" width="8.5703125" style="65" customWidth="1"/>
    <col min="15355" max="15355" width="55.28515625" style="65" customWidth="1"/>
    <col min="15356" max="15356" width="15.28515625" style="65" customWidth="1"/>
    <col min="15357" max="15362" width="13.42578125" style="65" customWidth="1"/>
    <col min="15363" max="15365" width="1.7109375" style="65" customWidth="1"/>
    <col min="15366" max="15608" width="0.85546875" style="65"/>
    <col min="15609" max="15609" width="4.140625" style="65" customWidth="1"/>
    <col min="15610" max="15610" width="8.5703125" style="65" customWidth="1"/>
    <col min="15611" max="15611" width="55.28515625" style="65" customWidth="1"/>
    <col min="15612" max="15612" width="15.28515625" style="65" customWidth="1"/>
    <col min="15613" max="15618" width="13.42578125" style="65" customWidth="1"/>
    <col min="15619" max="15621" width="1.7109375" style="65" customWidth="1"/>
    <col min="15622" max="15864" width="0.85546875" style="65"/>
    <col min="15865" max="15865" width="4.140625" style="65" customWidth="1"/>
    <col min="15866" max="15866" width="8.5703125" style="65" customWidth="1"/>
    <col min="15867" max="15867" width="55.28515625" style="65" customWidth="1"/>
    <col min="15868" max="15868" width="15.28515625" style="65" customWidth="1"/>
    <col min="15869" max="15874" width="13.42578125" style="65" customWidth="1"/>
    <col min="15875" max="15877" width="1.7109375" style="65" customWidth="1"/>
    <col min="15878" max="16120" width="0.85546875" style="65"/>
    <col min="16121" max="16121" width="4.140625" style="65" customWidth="1"/>
    <col min="16122" max="16122" width="8.5703125" style="65" customWidth="1"/>
    <col min="16123" max="16123" width="55.28515625" style="65" customWidth="1"/>
    <col min="16124" max="16124" width="15.28515625" style="65" customWidth="1"/>
    <col min="16125" max="16130" width="13.42578125" style="65" customWidth="1"/>
    <col min="16131" max="16133" width="1.7109375" style="65" customWidth="1"/>
    <col min="16134" max="16384" width="0.85546875" style="65"/>
  </cols>
  <sheetData>
    <row r="1" spans="2:10">
      <c r="C1" s="77"/>
      <c r="D1" s="77"/>
      <c r="E1" s="77"/>
      <c r="F1" s="77"/>
      <c r="G1" s="77"/>
      <c r="H1" s="77"/>
      <c r="I1" s="77"/>
      <c r="J1" s="77"/>
    </row>
    <row r="3" spans="2:10" s="64" customFormat="1" ht="54.75" customHeight="1">
      <c r="B3" s="127" t="s">
        <v>13</v>
      </c>
      <c r="C3" s="125" t="s">
        <v>183</v>
      </c>
      <c r="D3" s="121" t="s">
        <v>12</v>
      </c>
      <c r="E3" s="129" t="s">
        <v>186</v>
      </c>
      <c r="F3" s="130"/>
      <c r="G3" s="123" t="s">
        <v>189</v>
      </c>
      <c r="H3" s="124"/>
      <c r="I3" s="123" t="s">
        <v>187</v>
      </c>
      <c r="J3" s="124"/>
    </row>
    <row r="4" spans="2:10" s="64" customFormat="1" ht="40.5" customHeight="1">
      <c r="B4" s="128"/>
      <c r="C4" s="126"/>
      <c r="D4" s="122"/>
      <c r="E4" s="105" t="s">
        <v>198</v>
      </c>
      <c r="F4" s="105" t="s">
        <v>199</v>
      </c>
      <c r="G4" s="105" t="s">
        <v>198</v>
      </c>
      <c r="H4" s="105" t="s">
        <v>199</v>
      </c>
      <c r="I4" s="105" t="s">
        <v>198</v>
      </c>
      <c r="J4" s="105" t="s">
        <v>199</v>
      </c>
    </row>
    <row r="5" spans="2:10" s="64" customFormat="1" ht="47.25" customHeight="1">
      <c r="B5" s="68" t="s">
        <v>5</v>
      </c>
      <c r="C5" s="97" t="s">
        <v>131</v>
      </c>
      <c r="D5" s="95"/>
      <c r="E5" s="103"/>
      <c r="F5" s="96"/>
      <c r="G5" s="96"/>
      <c r="H5" s="96"/>
      <c r="I5" s="96"/>
      <c r="J5" s="96"/>
    </row>
    <row r="6" spans="2:10" s="64" customFormat="1" ht="40.5" hidden="1" customHeight="1">
      <c r="B6" s="68" t="s">
        <v>21</v>
      </c>
      <c r="C6" s="97" t="s">
        <v>132</v>
      </c>
      <c r="D6" s="95"/>
      <c r="E6" s="103"/>
      <c r="F6" s="96"/>
      <c r="G6" s="96"/>
      <c r="H6" s="96"/>
      <c r="I6" s="96"/>
      <c r="J6" s="96"/>
    </row>
    <row r="7" spans="2:10" s="64" customFormat="1" ht="117.75" hidden="1" customHeight="1">
      <c r="B7" s="68"/>
      <c r="C7" s="97" t="s">
        <v>133</v>
      </c>
      <c r="D7" s="95" t="s">
        <v>134</v>
      </c>
      <c r="E7" s="103"/>
      <c r="F7" s="96"/>
      <c r="G7" s="96"/>
      <c r="H7" s="96"/>
      <c r="I7" s="96"/>
      <c r="J7" s="96"/>
    </row>
    <row r="8" spans="2:10" s="64" customFormat="1" ht="251.25" hidden="1" customHeight="1">
      <c r="B8" s="68"/>
      <c r="C8" s="97" t="s">
        <v>135</v>
      </c>
      <c r="D8" s="95" t="s">
        <v>136</v>
      </c>
      <c r="E8" s="103"/>
      <c r="F8" s="96"/>
      <c r="G8" s="96"/>
      <c r="H8" s="96"/>
      <c r="I8" s="96"/>
      <c r="J8" s="96"/>
    </row>
    <row r="9" spans="2:10" s="64" customFormat="1" ht="32.25" customHeight="1">
      <c r="B9" s="68" t="s">
        <v>22</v>
      </c>
      <c r="C9" s="97" t="s">
        <v>137</v>
      </c>
      <c r="D9" s="95"/>
      <c r="E9" s="103"/>
      <c r="F9" s="96"/>
      <c r="G9" s="96"/>
      <c r="H9" s="96"/>
      <c r="I9" s="96"/>
      <c r="J9" s="96"/>
    </row>
    <row r="10" spans="2:10" s="64" customFormat="1" ht="31.5" customHeight="1">
      <c r="B10" s="69"/>
      <c r="C10" s="98" t="s">
        <v>138</v>
      </c>
      <c r="D10" s="95"/>
      <c r="E10" s="103"/>
      <c r="F10" s="99"/>
      <c r="G10" s="99"/>
      <c r="H10" s="99"/>
      <c r="I10" s="99"/>
      <c r="J10" s="96"/>
    </row>
    <row r="11" spans="2:10" s="64" customFormat="1" ht="49.5" customHeight="1">
      <c r="B11" s="69"/>
      <c r="C11" s="98" t="s">
        <v>139</v>
      </c>
      <c r="D11" s="95" t="s">
        <v>134</v>
      </c>
      <c r="E11" s="99">
        <v>874971.58103159058</v>
      </c>
      <c r="F11" s="99">
        <v>874971.58103159058</v>
      </c>
      <c r="G11" s="99">
        <v>951571.02</v>
      </c>
      <c r="H11" s="99">
        <v>951571.02</v>
      </c>
      <c r="I11" s="100">
        <v>1179429.4698848259</v>
      </c>
      <c r="J11" s="100">
        <v>1122594.7874771836</v>
      </c>
    </row>
    <row r="12" spans="2:10" s="64" customFormat="1" ht="40.5" customHeight="1">
      <c r="B12" s="69"/>
      <c r="C12" s="98" t="s">
        <v>11</v>
      </c>
      <c r="D12" s="95" t="s">
        <v>136</v>
      </c>
      <c r="E12" s="99">
        <v>590.41</v>
      </c>
      <c r="F12" s="99">
        <v>740.8</v>
      </c>
      <c r="G12" s="99">
        <v>587.81000000000006</v>
      </c>
      <c r="H12" s="99">
        <v>812.17</v>
      </c>
      <c r="I12" s="100">
        <v>648.18016021095968</v>
      </c>
      <c r="J12" s="100">
        <v>824.76853961293239</v>
      </c>
    </row>
    <row r="13" spans="2:10" s="64" customFormat="1" ht="40.5" customHeight="1">
      <c r="B13" s="69"/>
      <c r="C13" s="98" t="s">
        <v>140</v>
      </c>
      <c r="D13" s="95" t="s">
        <v>136</v>
      </c>
      <c r="E13" s="99">
        <v>2243.71</v>
      </c>
      <c r="F13" s="99">
        <v>2419.85</v>
      </c>
      <c r="G13" s="99">
        <v>2431.8900000000003</v>
      </c>
      <c r="H13" s="99">
        <v>2682.19</v>
      </c>
      <c r="I13" s="100">
        <v>2719.9150730884612</v>
      </c>
      <c r="J13" s="100">
        <v>2896.5034524904336</v>
      </c>
    </row>
    <row r="14" spans="2:10" s="64" customFormat="1" ht="27.75" hidden="1" customHeight="1">
      <c r="B14" s="67" t="s">
        <v>6</v>
      </c>
      <c r="C14" s="70" t="s">
        <v>141</v>
      </c>
      <c r="D14" s="66" t="s">
        <v>136</v>
      </c>
      <c r="E14" s="104"/>
      <c r="F14" s="66"/>
      <c r="G14" s="66"/>
      <c r="H14" s="66"/>
      <c r="I14" s="66"/>
      <c r="J14" s="66"/>
    </row>
    <row r="15" spans="2:10" s="64" customFormat="1" ht="27.75" hidden="1" customHeight="1">
      <c r="B15" s="67" t="s">
        <v>7</v>
      </c>
      <c r="C15" s="70" t="s">
        <v>142</v>
      </c>
      <c r="D15" s="66"/>
      <c r="E15" s="104"/>
      <c r="F15" s="66"/>
      <c r="G15" s="66"/>
      <c r="H15" s="66"/>
      <c r="I15" s="66"/>
      <c r="J15" s="66"/>
    </row>
    <row r="16" spans="2:10" s="64" customFormat="1" ht="54" hidden="1" customHeight="1">
      <c r="B16" s="67" t="s">
        <v>15</v>
      </c>
      <c r="C16" s="70" t="s">
        <v>143</v>
      </c>
      <c r="D16" s="66" t="s">
        <v>136</v>
      </c>
      <c r="E16" s="104"/>
      <c r="F16" s="66"/>
      <c r="G16" s="66"/>
      <c r="H16" s="66"/>
      <c r="I16" s="66"/>
      <c r="J16" s="66"/>
    </row>
    <row r="17" spans="2:10" s="64" customFormat="1" ht="66" hidden="1" customHeight="1">
      <c r="B17" s="67" t="s">
        <v>16</v>
      </c>
      <c r="C17" s="70" t="s">
        <v>144</v>
      </c>
      <c r="D17" s="66" t="s">
        <v>136</v>
      </c>
      <c r="E17" s="104"/>
      <c r="F17" s="66"/>
      <c r="G17" s="66"/>
      <c r="H17" s="66"/>
      <c r="I17" s="66"/>
      <c r="J17" s="66"/>
    </row>
    <row r="18" spans="2:10" s="64" customFormat="1" ht="27.75" hidden="1" customHeight="1">
      <c r="B18" s="67" t="s">
        <v>17</v>
      </c>
      <c r="C18" s="70" t="s">
        <v>145</v>
      </c>
      <c r="D18" s="66" t="s">
        <v>136</v>
      </c>
      <c r="E18" s="104"/>
      <c r="F18" s="66"/>
      <c r="G18" s="66"/>
      <c r="H18" s="66"/>
      <c r="I18" s="66"/>
      <c r="J18" s="66"/>
    </row>
    <row r="19" spans="2:10" s="64" customFormat="1" ht="15" hidden="1" customHeight="1">
      <c r="B19" s="67"/>
      <c r="C19" s="70" t="s">
        <v>146</v>
      </c>
      <c r="D19" s="66" t="s">
        <v>136</v>
      </c>
      <c r="E19" s="104"/>
      <c r="F19" s="66"/>
      <c r="G19" s="66"/>
      <c r="H19" s="66"/>
      <c r="I19" s="66"/>
      <c r="J19" s="66"/>
    </row>
    <row r="20" spans="2:10" s="64" customFormat="1" ht="15" hidden="1" customHeight="1">
      <c r="B20" s="67"/>
      <c r="C20" s="70" t="s">
        <v>147</v>
      </c>
      <c r="D20" s="66" t="s">
        <v>136</v>
      </c>
      <c r="E20" s="104"/>
      <c r="F20" s="66"/>
      <c r="G20" s="66"/>
      <c r="H20" s="66"/>
      <c r="I20" s="66"/>
      <c r="J20" s="66"/>
    </row>
    <row r="21" spans="2:10" s="64" customFormat="1" ht="15" hidden="1" customHeight="1">
      <c r="B21" s="67"/>
      <c r="C21" s="70" t="s">
        <v>148</v>
      </c>
      <c r="D21" s="66" t="s">
        <v>136</v>
      </c>
      <c r="E21" s="104"/>
      <c r="F21" s="66"/>
      <c r="G21" s="66"/>
      <c r="H21" s="66"/>
      <c r="I21" s="66"/>
      <c r="J21" s="66"/>
    </row>
    <row r="22" spans="2:10" s="64" customFormat="1" ht="15" hidden="1" customHeight="1">
      <c r="B22" s="67" t="s">
        <v>8</v>
      </c>
      <c r="C22" s="70" t="s">
        <v>149</v>
      </c>
      <c r="D22" s="66"/>
      <c r="E22" s="104"/>
      <c r="F22" s="66"/>
      <c r="G22" s="66"/>
      <c r="H22" s="66"/>
      <c r="I22" s="66"/>
      <c r="J22" s="66"/>
    </row>
    <row r="23" spans="2:10" s="64" customFormat="1" ht="27.75" hidden="1" customHeight="1">
      <c r="B23" s="67" t="s">
        <v>25</v>
      </c>
      <c r="C23" s="70" t="s">
        <v>150</v>
      </c>
      <c r="D23" s="66" t="s">
        <v>151</v>
      </c>
      <c r="E23" s="104"/>
      <c r="F23" s="66"/>
      <c r="G23" s="66"/>
      <c r="H23" s="66"/>
      <c r="I23" s="66"/>
      <c r="J23" s="66"/>
    </row>
    <row r="24" spans="2:10" s="64" customFormat="1" ht="27.75" hidden="1" customHeight="1">
      <c r="B24" s="67"/>
      <c r="C24" s="70" t="s">
        <v>152</v>
      </c>
      <c r="D24" s="66" t="s">
        <v>151</v>
      </c>
      <c r="E24" s="104"/>
      <c r="F24" s="66"/>
      <c r="G24" s="66"/>
      <c r="H24" s="66"/>
      <c r="I24" s="66"/>
      <c r="J24" s="66"/>
    </row>
    <row r="25" spans="2:10" s="64" customFormat="1" ht="27.75" hidden="1" customHeight="1">
      <c r="B25" s="67" t="s">
        <v>26</v>
      </c>
      <c r="C25" s="70" t="s">
        <v>153</v>
      </c>
      <c r="D25" s="66" t="s">
        <v>134</v>
      </c>
      <c r="E25" s="104"/>
      <c r="F25" s="66"/>
      <c r="G25" s="66"/>
      <c r="H25" s="66"/>
      <c r="I25" s="66"/>
      <c r="J25" s="66"/>
    </row>
    <row r="26" spans="2:10" s="64" customFormat="1" ht="27.75" hidden="1" customHeight="1">
      <c r="B26" s="67" t="s">
        <v>27</v>
      </c>
      <c r="C26" s="70" t="s">
        <v>154</v>
      </c>
      <c r="D26" s="66" t="s">
        <v>155</v>
      </c>
      <c r="E26" s="104"/>
      <c r="F26" s="66"/>
      <c r="G26" s="66"/>
      <c r="H26" s="66"/>
      <c r="I26" s="66"/>
      <c r="J26" s="66"/>
    </row>
    <row r="27" spans="2:10" s="64" customFormat="1" ht="27.75" hidden="1" customHeight="1">
      <c r="B27" s="67" t="s">
        <v>66</v>
      </c>
      <c r="C27" s="70" t="s">
        <v>156</v>
      </c>
      <c r="D27" s="66" t="s">
        <v>155</v>
      </c>
      <c r="E27" s="104"/>
      <c r="F27" s="66"/>
      <c r="G27" s="66"/>
      <c r="H27" s="66"/>
      <c r="I27" s="66"/>
      <c r="J27" s="66"/>
    </row>
    <row r="28" spans="2:10" s="64" customFormat="1" ht="27.75" hidden="1" customHeight="1">
      <c r="B28" s="67" t="s">
        <v>157</v>
      </c>
      <c r="C28" s="70" t="s">
        <v>158</v>
      </c>
      <c r="D28" s="66" t="s">
        <v>155</v>
      </c>
      <c r="E28" s="104"/>
      <c r="F28" s="66"/>
      <c r="G28" s="66"/>
      <c r="H28" s="66"/>
      <c r="I28" s="66"/>
      <c r="J28" s="66"/>
    </row>
    <row r="29" spans="2:10" s="64" customFormat="1" ht="16.5" hidden="1" customHeight="1">
      <c r="B29" s="67"/>
      <c r="C29" s="71" t="s">
        <v>159</v>
      </c>
      <c r="D29" s="66" t="s">
        <v>155</v>
      </c>
      <c r="E29" s="104"/>
      <c r="F29" s="66"/>
      <c r="G29" s="66"/>
      <c r="H29" s="66"/>
      <c r="I29" s="66"/>
      <c r="J29" s="66"/>
    </row>
    <row r="30" spans="2:10" s="64" customFormat="1" ht="16.5" hidden="1" customHeight="1">
      <c r="B30" s="67"/>
      <c r="C30" s="71" t="s">
        <v>160</v>
      </c>
      <c r="D30" s="66" t="s">
        <v>155</v>
      </c>
      <c r="E30" s="104"/>
      <c r="F30" s="66"/>
      <c r="G30" s="66"/>
      <c r="H30" s="66"/>
      <c r="I30" s="66"/>
      <c r="J30" s="66"/>
    </row>
    <row r="31" spans="2:10" s="64" customFormat="1" ht="16.5" hidden="1" customHeight="1">
      <c r="B31" s="67"/>
      <c r="C31" s="71" t="s">
        <v>161</v>
      </c>
      <c r="D31" s="66" t="s">
        <v>155</v>
      </c>
      <c r="E31" s="104"/>
      <c r="F31" s="66"/>
      <c r="G31" s="66"/>
      <c r="H31" s="66"/>
      <c r="I31" s="66"/>
      <c r="J31" s="66"/>
    </row>
    <row r="32" spans="2:10" s="64" customFormat="1" ht="16.5" hidden="1" customHeight="1">
      <c r="B32" s="67"/>
      <c r="C32" s="71" t="s">
        <v>162</v>
      </c>
      <c r="D32" s="66" t="s">
        <v>155</v>
      </c>
      <c r="E32" s="104"/>
      <c r="F32" s="66"/>
      <c r="G32" s="66"/>
      <c r="H32" s="66"/>
      <c r="I32" s="66"/>
      <c r="J32" s="66"/>
    </row>
    <row r="33" spans="2:20" s="64" customFormat="1" ht="27.75" hidden="1" customHeight="1">
      <c r="B33" s="67" t="s">
        <v>163</v>
      </c>
      <c r="C33" s="70" t="s">
        <v>164</v>
      </c>
      <c r="D33" s="66" t="s">
        <v>155</v>
      </c>
      <c r="E33" s="104"/>
      <c r="F33" s="66"/>
      <c r="G33" s="66"/>
      <c r="H33" s="66"/>
      <c r="I33" s="66"/>
      <c r="J33" s="66"/>
    </row>
    <row r="34" spans="2:20" s="64" customFormat="1" ht="27.75" hidden="1" customHeight="1">
      <c r="B34" s="67" t="s">
        <v>112</v>
      </c>
      <c r="C34" s="70" t="s">
        <v>165</v>
      </c>
      <c r="D34" s="66"/>
      <c r="E34" s="104"/>
      <c r="F34" s="66"/>
      <c r="G34" s="66"/>
      <c r="H34" s="66"/>
      <c r="I34" s="66"/>
      <c r="J34" s="66"/>
    </row>
    <row r="35" spans="2:20" s="64" customFormat="1" ht="27.75" hidden="1" customHeight="1">
      <c r="B35" s="67" t="s">
        <v>114</v>
      </c>
      <c r="C35" s="70" t="s">
        <v>166</v>
      </c>
      <c r="D35" s="66" t="s">
        <v>167</v>
      </c>
      <c r="E35" s="104"/>
      <c r="F35" s="66"/>
      <c r="G35" s="66"/>
      <c r="H35" s="66"/>
      <c r="I35" s="66"/>
      <c r="J35" s="66"/>
    </row>
    <row r="36" spans="2:20" s="64" customFormat="1" ht="15" hidden="1" customHeight="1">
      <c r="B36" s="67" t="s">
        <v>168</v>
      </c>
      <c r="C36" s="70" t="s">
        <v>169</v>
      </c>
      <c r="D36" s="66" t="s">
        <v>155</v>
      </c>
      <c r="E36" s="104"/>
      <c r="F36" s="66"/>
      <c r="G36" s="66"/>
      <c r="H36" s="66"/>
      <c r="I36" s="66"/>
      <c r="J36" s="66"/>
    </row>
    <row r="37" spans="2:20" s="64" customFormat="1" ht="27.75" hidden="1" customHeight="1">
      <c r="B37" s="67" t="s">
        <v>116</v>
      </c>
      <c r="C37" s="70" t="s">
        <v>170</v>
      </c>
      <c r="D37" s="66" t="s">
        <v>171</v>
      </c>
      <c r="E37" s="104"/>
      <c r="F37" s="66"/>
      <c r="G37" s="66"/>
      <c r="H37" s="66"/>
      <c r="I37" s="66"/>
      <c r="J37" s="66"/>
    </row>
    <row r="38" spans="2:20" s="64" customFormat="1" ht="27.75" hidden="1" customHeight="1">
      <c r="B38" s="67"/>
      <c r="C38" s="70" t="s">
        <v>172</v>
      </c>
      <c r="D38" s="66" t="s">
        <v>171</v>
      </c>
      <c r="E38" s="104"/>
      <c r="F38" s="66"/>
      <c r="G38" s="66"/>
      <c r="H38" s="66"/>
      <c r="I38" s="66"/>
      <c r="J38" s="66"/>
    </row>
    <row r="39" spans="2:20" s="64" customFormat="1" ht="9" hidden="1" customHeight="1">
      <c r="B39" s="67"/>
      <c r="C39" s="70" t="s">
        <v>173</v>
      </c>
      <c r="D39" s="66" t="s">
        <v>171</v>
      </c>
      <c r="E39" s="104"/>
      <c r="F39" s="66"/>
      <c r="G39" s="66"/>
      <c r="H39" s="66"/>
      <c r="I39" s="66"/>
      <c r="J39" s="66"/>
    </row>
    <row r="40" spans="2:20" ht="31.5" customHeight="1">
      <c r="O40" s="64"/>
      <c r="P40" s="64"/>
      <c r="Q40" s="64"/>
      <c r="R40" s="64"/>
      <c r="S40" s="64"/>
      <c r="T40" s="64"/>
    </row>
    <row r="41" spans="2:20" s="72" customFormat="1" ht="18.75" customHeight="1">
      <c r="B41" s="101" t="s">
        <v>200</v>
      </c>
      <c r="C41" s="102"/>
      <c r="D41" s="102"/>
      <c r="E41" s="102"/>
      <c r="F41" s="102"/>
      <c r="O41" s="64"/>
      <c r="P41" s="64"/>
      <c r="Q41" s="64"/>
      <c r="R41" s="64"/>
      <c r="S41" s="64"/>
      <c r="T41" s="64"/>
    </row>
    <row r="42" spans="2:20" s="72" customFormat="1" ht="18.75" customHeight="1">
      <c r="B42" s="101" t="s">
        <v>201</v>
      </c>
      <c r="C42" s="102"/>
      <c r="D42" s="102"/>
      <c r="E42" s="102"/>
      <c r="F42" s="102"/>
      <c r="O42" s="64"/>
      <c r="P42" s="64"/>
      <c r="Q42" s="64"/>
      <c r="R42" s="64"/>
      <c r="S42" s="64"/>
      <c r="T42" s="64"/>
    </row>
    <row r="43" spans="2:20" s="72" customFormat="1" ht="18.75" customHeight="1">
      <c r="B43" s="101" t="s">
        <v>202</v>
      </c>
      <c r="C43" s="102"/>
      <c r="D43" s="102"/>
      <c r="E43" s="102"/>
      <c r="F43" s="102"/>
      <c r="O43" s="64"/>
      <c r="P43" s="64"/>
      <c r="Q43" s="64"/>
      <c r="R43" s="64"/>
      <c r="S43" s="64"/>
      <c r="T43" s="64"/>
    </row>
    <row r="44" spans="2:20" s="72" customFormat="1" ht="18.75" customHeight="1">
      <c r="B44" s="101" t="s">
        <v>203</v>
      </c>
      <c r="C44" s="102"/>
      <c r="D44" s="102"/>
      <c r="E44" s="102"/>
      <c r="F44" s="102"/>
    </row>
    <row r="46" spans="2:20" ht="45" customHeight="1">
      <c r="D46" s="78"/>
      <c r="E46" s="78"/>
      <c r="F46" s="78"/>
      <c r="G46" s="78"/>
      <c r="H46" s="78"/>
      <c r="I46" s="78"/>
      <c r="J46" s="78"/>
    </row>
    <row r="47" spans="2:20" ht="60" customHeight="1">
      <c r="D47" s="78"/>
      <c r="E47" s="78"/>
      <c r="F47" s="78"/>
      <c r="G47" s="78"/>
      <c r="H47" s="78"/>
      <c r="I47" s="78"/>
      <c r="J47" s="78"/>
      <c r="K47" s="78"/>
      <c r="L47" s="78"/>
      <c r="M47" s="78"/>
      <c r="N47" s="78"/>
      <c r="O47" s="78"/>
      <c r="P47" s="78"/>
      <c r="Q47" s="78"/>
    </row>
    <row r="48" spans="2:20" ht="3" customHeight="1"/>
  </sheetData>
  <mergeCells count="6">
    <mergeCell ref="D3:D4"/>
    <mergeCell ref="I3:J3"/>
    <mergeCell ref="G3:H3"/>
    <mergeCell ref="C3:C4"/>
    <mergeCell ref="B3:B4"/>
    <mergeCell ref="E3:F3"/>
  </mergeCells>
  <pageMargins left="0.78740157480314965" right="0.51181102362204722" top="0.59055118110236227" bottom="0.39370078740157483" header="0.19685039370078741" footer="0.19685039370078741"/>
  <pageSetup paperSize="9" scale="56" orientation="landscape" r:id="rId1"/>
  <headerFooter alignWithMargins="0">
    <oddHeader>&amp;R&amp;"Times New Roman,обычный"&amp;7Подготовлено с использованием системы &amp;"Times New Roman,полужирный"КонсультантПлюс</oddHead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7" tint="0.59999389629810485"/>
  </sheetPr>
  <dimension ref="A1:AC50"/>
  <sheetViews>
    <sheetView zoomScale="55" zoomScaleNormal="55" zoomScaleSheetLayoutView="55" workbookViewId="0">
      <selection activeCell="X21" sqref="X21"/>
    </sheetView>
  </sheetViews>
  <sheetFormatPr defaultRowHeight="15"/>
  <cols>
    <col min="1" max="1" width="9.140625" style="36"/>
    <col min="2" max="3" width="22.7109375" style="36" customWidth="1"/>
    <col min="4" max="4" width="16.85546875" style="36" customWidth="1"/>
    <col min="5" max="8" width="16.7109375" style="36" customWidth="1"/>
    <col min="9" max="10" width="18.140625" style="36" bestFit="1" customWidth="1"/>
    <col min="11" max="14" width="15.42578125" style="36" customWidth="1"/>
    <col min="15" max="15" width="17.42578125" style="36" customWidth="1"/>
    <col min="16" max="16" width="9.140625" style="36"/>
    <col min="17" max="18" width="22.7109375" style="36" customWidth="1"/>
    <col min="19" max="19" width="16.85546875" style="36" customWidth="1"/>
    <col min="20" max="23" width="16.7109375" style="36" customWidth="1"/>
    <col min="24" max="25" width="18.140625" style="36" bestFit="1" customWidth="1"/>
    <col min="26" max="29" width="15.42578125" style="36" customWidth="1"/>
    <col min="30" max="258" width="9.140625" style="36"/>
    <col min="259" max="260" width="22.7109375" style="36" customWidth="1"/>
    <col min="261" max="261" width="16.85546875" style="36" customWidth="1"/>
    <col min="262" max="267" width="16.7109375" style="36" customWidth="1"/>
    <col min="268" max="270" width="15.42578125" style="36" customWidth="1"/>
    <col min="271" max="271" width="17.42578125" style="36" customWidth="1"/>
    <col min="272" max="514" width="9.140625" style="36"/>
    <col min="515" max="516" width="22.7109375" style="36" customWidth="1"/>
    <col min="517" max="517" width="16.85546875" style="36" customWidth="1"/>
    <col min="518" max="523" width="16.7109375" style="36" customWidth="1"/>
    <col min="524" max="526" width="15.42578125" style="36" customWidth="1"/>
    <col min="527" max="527" width="17.42578125" style="36" customWidth="1"/>
    <col min="528" max="770" width="9.140625" style="36"/>
    <col min="771" max="772" width="22.7109375" style="36" customWidth="1"/>
    <col min="773" max="773" width="16.85546875" style="36" customWidth="1"/>
    <col min="774" max="779" width="16.7109375" style="36" customWidth="1"/>
    <col min="780" max="782" width="15.42578125" style="36" customWidth="1"/>
    <col min="783" max="783" width="17.42578125" style="36" customWidth="1"/>
    <col min="784" max="1026" width="9.140625" style="36"/>
    <col min="1027" max="1028" width="22.7109375" style="36" customWidth="1"/>
    <col min="1029" max="1029" width="16.85546875" style="36" customWidth="1"/>
    <col min="1030" max="1035" width="16.7109375" style="36" customWidth="1"/>
    <col min="1036" max="1038" width="15.42578125" style="36" customWidth="1"/>
    <col min="1039" max="1039" width="17.42578125" style="36" customWidth="1"/>
    <col min="1040" max="1282" width="9.140625" style="36"/>
    <col min="1283" max="1284" width="22.7109375" style="36" customWidth="1"/>
    <col min="1285" max="1285" width="16.85546875" style="36" customWidth="1"/>
    <col min="1286" max="1291" width="16.7109375" style="36" customWidth="1"/>
    <col min="1292" max="1294" width="15.42578125" style="36" customWidth="1"/>
    <col min="1295" max="1295" width="17.42578125" style="36" customWidth="1"/>
    <col min="1296" max="1538" width="9.140625" style="36"/>
    <col min="1539" max="1540" width="22.7109375" style="36" customWidth="1"/>
    <col min="1541" max="1541" width="16.85546875" style="36" customWidth="1"/>
    <col min="1542" max="1547" width="16.7109375" style="36" customWidth="1"/>
    <col min="1548" max="1550" width="15.42578125" style="36" customWidth="1"/>
    <col min="1551" max="1551" width="17.42578125" style="36" customWidth="1"/>
    <col min="1552" max="1794" width="9.140625" style="36"/>
    <col min="1795" max="1796" width="22.7109375" style="36" customWidth="1"/>
    <col min="1797" max="1797" width="16.85546875" style="36" customWidth="1"/>
    <col min="1798" max="1803" width="16.7109375" style="36" customWidth="1"/>
    <col min="1804" max="1806" width="15.42578125" style="36" customWidth="1"/>
    <col min="1807" max="1807" width="17.42578125" style="36" customWidth="1"/>
    <col min="1808" max="2050" width="9.140625" style="36"/>
    <col min="2051" max="2052" width="22.7109375" style="36" customWidth="1"/>
    <col min="2053" max="2053" width="16.85546875" style="36" customWidth="1"/>
    <col min="2054" max="2059" width="16.7109375" style="36" customWidth="1"/>
    <col min="2060" max="2062" width="15.42578125" style="36" customWidth="1"/>
    <col min="2063" max="2063" width="17.42578125" style="36" customWidth="1"/>
    <col min="2064" max="2306" width="9.140625" style="36"/>
    <col min="2307" max="2308" width="22.7109375" style="36" customWidth="1"/>
    <col min="2309" max="2309" width="16.85546875" style="36" customWidth="1"/>
    <col min="2310" max="2315" width="16.7109375" style="36" customWidth="1"/>
    <col min="2316" max="2318" width="15.42578125" style="36" customWidth="1"/>
    <col min="2319" max="2319" width="17.42578125" style="36" customWidth="1"/>
    <col min="2320" max="2562" width="9.140625" style="36"/>
    <col min="2563" max="2564" width="22.7109375" style="36" customWidth="1"/>
    <col min="2565" max="2565" width="16.85546875" style="36" customWidth="1"/>
    <col min="2566" max="2571" width="16.7109375" style="36" customWidth="1"/>
    <col min="2572" max="2574" width="15.42578125" style="36" customWidth="1"/>
    <col min="2575" max="2575" width="17.42578125" style="36" customWidth="1"/>
    <col min="2576" max="2818" width="9.140625" style="36"/>
    <col min="2819" max="2820" width="22.7109375" style="36" customWidth="1"/>
    <col min="2821" max="2821" width="16.85546875" style="36" customWidth="1"/>
    <col min="2822" max="2827" width="16.7109375" style="36" customWidth="1"/>
    <col min="2828" max="2830" width="15.42578125" style="36" customWidth="1"/>
    <col min="2831" max="2831" width="17.42578125" style="36" customWidth="1"/>
    <col min="2832" max="3074" width="9.140625" style="36"/>
    <col min="3075" max="3076" width="22.7109375" style="36" customWidth="1"/>
    <col min="3077" max="3077" width="16.85546875" style="36" customWidth="1"/>
    <col min="3078" max="3083" width="16.7109375" style="36" customWidth="1"/>
    <col min="3084" max="3086" width="15.42578125" style="36" customWidth="1"/>
    <col min="3087" max="3087" width="17.42578125" style="36" customWidth="1"/>
    <col min="3088" max="3330" width="9.140625" style="36"/>
    <col min="3331" max="3332" width="22.7109375" style="36" customWidth="1"/>
    <col min="3333" max="3333" width="16.85546875" style="36" customWidth="1"/>
    <col min="3334" max="3339" width="16.7109375" style="36" customWidth="1"/>
    <col min="3340" max="3342" width="15.42578125" style="36" customWidth="1"/>
    <col min="3343" max="3343" width="17.42578125" style="36" customWidth="1"/>
    <col min="3344" max="3586" width="9.140625" style="36"/>
    <col min="3587" max="3588" width="22.7109375" style="36" customWidth="1"/>
    <col min="3589" max="3589" width="16.85546875" style="36" customWidth="1"/>
    <col min="3590" max="3595" width="16.7109375" style="36" customWidth="1"/>
    <col min="3596" max="3598" width="15.42578125" style="36" customWidth="1"/>
    <col min="3599" max="3599" width="17.42578125" style="36" customWidth="1"/>
    <col min="3600" max="3842" width="9.140625" style="36"/>
    <col min="3843" max="3844" width="22.7109375" style="36" customWidth="1"/>
    <col min="3845" max="3845" width="16.85546875" style="36" customWidth="1"/>
    <col min="3846" max="3851" width="16.7109375" style="36" customWidth="1"/>
    <col min="3852" max="3854" width="15.42578125" style="36" customWidth="1"/>
    <col min="3855" max="3855" width="17.42578125" style="36" customWidth="1"/>
    <col min="3856" max="4098" width="9.140625" style="36"/>
    <col min="4099" max="4100" width="22.7109375" style="36" customWidth="1"/>
    <col min="4101" max="4101" width="16.85546875" style="36" customWidth="1"/>
    <col min="4102" max="4107" width="16.7109375" style="36" customWidth="1"/>
    <col min="4108" max="4110" width="15.42578125" style="36" customWidth="1"/>
    <col min="4111" max="4111" width="17.42578125" style="36" customWidth="1"/>
    <col min="4112" max="4354" width="9.140625" style="36"/>
    <col min="4355" max="4356" width="22.7109375" style="36" customWidth="1"/>
    <col min="4357" max="4357" width="16.85546875" style="36" customWidth="1"/>
    <col min="4358" max="4363" width="16.7109375" style="36" customWidth="1"/>
    <col min="4364" max="4366" width="15.42578125" style="36" customWidth="1"/>
    <col min="4367" max="4367" width="17.42578125" style="36" customWidth="1"/>
    <col min="4368" max="4610" width="9.140625" style="36"/>
    <col min="4611" max="4612" width="22.7109375" style="36" customWidth="1"/>
    <col min="4613" max="4613" width="16.85546875" style="36" customWidth="1"/>
    <col min="4614" max="4619" width="16.7109375" style="36" customWidth="1"/>
    <col min="4620" max="4622" width="15.42578125" style="36" customWidth="1"/>
    <col min="4623" max="4623" width="17.42578125" style="36" customWidth="1"/>
    <col min="4624" max="4866" width="9.140625" style="36"/>
    <col min="4867" max="4868" width="22.7109375" style="36" customWidth="1"/>
    <col min="4869" max="4869" width="16.85546875" style="36" customWidth="1"/>
    <col min="4870" max="4875" width="16.7109375" style="36" customWidth="1"/>
    <col min="4876" max="4878" width="15.42578125" style="36" customWidth="1"/>
    <col min="4879" max="4879" width="17.42578125" style="36" customWidth="1"/>
    <col min="4880" max="5122" width="9.140625" style="36"/>
    <col min="5123" max="5124" width="22.7109375" style="36" customWidth="1"/>
    <col min="5125" max="5125" width="16.85546875" style="36" customWidth="1"/>
    <col min="5126" max="5131" width="16.7109375" style="36" customWidth="1"/>
    <col min="5132" max="5134" width="15.42578125" style="36" customWidth="1"/>
    <col min="5135" max="5135" width="17.42578125" style="36" customWidth="1"/>
    <col min="5136" max="5378" width="9.140625" style="36"/>
    <col min="5379" max="5380" width="22.7109375" style="36" customWidth="1"/>
    <col min="5381" max="5381" width="16.85546875" style="36" customWidth="1"/>
    <col min="5382" max="5387" width="16.7109375" style="36" customWidth="1"/>
    <col min="5388" max="5390" width="15.42578125" style="36" customWidth="1"/>
    <col min="5391" max="5391" width="17.42578125" style="36" customWidth="1"/>
    <col min="5392" max="5634" width="9.140625" style="36"/>
    <col min="5635" max="5636" width="22.7109375" style="36" customWidth="1"/>
    <col min="5637" max="5637" width="16.85546875" style="36" customWidth="1"/>
    <col min="5638" max="5643" width="16.7109375" style="36" customWidth="1"/>
    <col min="5644" max="5646" width="15.42578125" style="36" customWidth="1"/>
    <col min="5647" max="5647" width="17.42578125" style="36" customWidth="1"/>
    <col min="5648" max="5890" width="9.140625" style="36"/>
    <col min="5891" max="5892" width="22.7109375" style="36" customWidth="1"/>
    <col min="5893" max="5893" width="16.85546875" style="36" customWidth="1"/>
    <col min="5894" max="5899" width="16.7109375" style="36" customWidth="1"/>
    <col min="5900" max="5902" width="15.42578125" style="36" customWidth="1"/>
    <col min="5903" max="5903" width="17.42578125" style="36" customWidth="1"/>
    <col min="5904" max="6146" width="9.140625" style="36"/>
    <col min="6147" max="6148" width="22.7109375" style="36" customWidth="1"/>
    <col min="6149" max="6149" width="16.85546875" style="36" customWidth="1"/>
    <col min="6150" max="6155" width="16.7109375" style="36" customWidth="1"/>
    <col min="6156" max="6158" width="15.42578125" style="36" customWidth="1"/>
    <col min="6159" max="6159" width="17.42578125" style="36" customWidth="1"/>
    <col min="6160" max="6402" width="9.140625" style="36"/>
    <col min="6403" max="6404" width="22.7109375" style="36" customWidth="1"/>
    <col min="6405" max="6405" width="16.85546875" style="36" customWidth="1"/>
    <col min="6406" max="6411" width="16.7109375" style="36" customWidth="1"/>
    <col min="6412" max="6414" width="15.42578125" style="36" customWidth="1"/>
    <col min="6415" max="6415" width="17.42578125" style="36" customWidth="1"/>
    <col min="6416" max="6658" width="9.140625" style="36"/>
    <col min="6659" max="6660" width="22.7109375" style="36" customWidth="1"/>
    <col min="6661" max="6661" width="16.85546875" style="36" customWidth="1"/>
    <col min="6662" max="6667" width="16.7109375" style="36" customWidth="1"/>
    <col min="6668" max="6670" width="15.42578125" style="36" customWidth="1"/>
    <col min="6671" max="6671" width="17.42578125" style="36" customWidth="1"/>
    <col min="6672" max="6914" width="9.140625" style="36"/>
    <col min="6915" max="6916" width="22.7109375" style="36" customWidth="1"/>
    <col min="6917" max="6917" width="16.85546875" style="36" customWidth="1"/>
    <col min="6918" max="6923" width="16.7109375" style="36" customWidth="1"/>
    <col min="6924" max="6926" width="15.42578125" style="36" customWidth="1"/>
    <col min="6927" max="6927" width="17.42578125" style="36" customWidth="1"/>
    <col min="6928" max="7170" width="9.140625" style="36"/>
    <col min="7171" max="7172" width="22.7109375" style="36" customWidth="1"/>
    <col min="7173" max="7173" width="16.85546875" style="36" customWidth="1"/>
    <col min="7174" max="7179" width="16.7109375" style="36" customWidth="1"/>
    <col min="7180" max="7182" width="15.42578125" style="36" customWidth="1"/>
    <col min="7183" max="7183" width="17.42578125" style="36" customWidth="1"/>
    <col min="7184" max="7426" width="9.140625" style="36"/>
    <col min="7427" max="7428" width="22.7109375" style="36" customWidth="1"/>
    <col min="7429" max="7429" width="16.85546875" style="36" customWidth="1"/>
    <col min="7430" max="7435" width="16.7109375" style="36" customWidth="1"/>
    <col min="7436" max="7438" width="15.42578125" style="36" customWidth="1"/>
    <col min="7439" max="7439" width="17.42578125" style="36" customWidth="1"/>
    <col min="7440" max="7682" width="9.140625" style="36"/>
    <col min="7683" max="7684" width="22.7109375" style="36" customWidth="1"/>
    <col min="7685" max="7685" width="16.85546875" style="36" customWidth="1"/>
    <col min="7686" max="7691" width="16.7109375" style="36" customWidth="1"/>
    <col min="7692" max="7694" width="15.42578125" style="36" customWidth="1"/>
    <col min="7695" max="7695" width="17.42578125" style="36" customWidth="1"/>
    <col min="7696" max="7938" width="9.140625" style="36"/>
    <col min="7939" max="7940" width="22.7109375" style="36" customWidth="1"/>
    <col min="7941" max="7941" width="16.85546875" style="36" customWidth="1"/>
    <col min="7942" max="7947" width="16.7109375" style="36" customWidth="1"/>
    <col min="7948" max="7950" width="15.42578125" style="36" customWidth="1"/>
    <col min="7951" max="7951" width="17.42578125" style="36" customWidth="1"/>
    <col min="7952" max="8194" width="9.140625" style="36"/>
    <col min="8195" max="8196" width="22.7109375" style="36" customWidth="1"/>
    <col min="8197" max="8197" width="16.85546875" style="36" customWidth="1"/>
    <col min="8198" max="8203" width="16.7109375" style="36" customWidth="1"/>
    <col min="8204" max="8206" width="15.42578125" style="36" customWidth="1"/>
    <col min="8207" max="8207" width="17.42578125" style="36" customWidth="1"/>
    <col min="8208" max="8450" width="9.140625" style="36"/>
    <col min="8451" max="8452" width="22.7109375" style="36" customWidth="1"/>
    <col min="8453" max="8453" width="16.85546875" style="36" customWidth="1"/>
    <col min="8454" max="8459" width="16.7109375" style="36" customWidth="1"/>
    <col min="8460" max="8462" width="15.42578125" style="36" customWidth="1"/>
    <col min="8463" max="8463" width="17.42578125" style="36" customWidth="1"/>
    <col min="8464" max="8706" width="9.140625" style="36"/>
    <col min="8707" max="8708" width="22.7109375" style="36" customWidth="1"/>
    <col min="8709" max="8709" width="16.85546875" style="36" customWidth="1"/>
    <col min="8710" max="8715" width="16.7109375" style="36" customWidth="1"/>
    <col min="8716" max="8718" width="15.42578125" style="36" customWidth="1"/>
    <col min="8719" max="8719" width="17.42578125" style="36" customWidth="1"/>
    <col min="8720" max="8962" width="9.140625" style="36"/>
    <col min="8963" max="8964" width="22.7109375" style="36" customWidth="1"/>
    <col min="8965" max="8965" width="16.85546875" style="36" customWidth="1"/>
    <col min="8966" max="8971" width="16.7109375" style="36" customWidth="1"/>
    <col min="8972" max="8974" width="15.42578125" style="36" customWidth="1"/>
    <col min="8975" max="8975" width="17.42578125" style="36" customWidth="1"/>
    <col min="8976" max="9218" width="9.140625" style="36"/>
    <col min="9219" max="9220" width="22.7109375" style="36" customWidth="1"/>
    <col min="9221" max="9221" width="16.85546875" style="36" customWidth="1"/>
    <col min="9222" max="9227" width="16.7109375" style="36" customWidth="1"/>
    <col min="9228" max="9230" width="15.42578125" style="36" customWidth="1"/>
    <col min="9231" max="9231" width="17.42578125" style="36" customWidth="1"/>
    <col min="9232" max="9474" width="9.140625" style="36"/>
    <col min="9475" max="9476" width="22.7109375" style="36" customWidth="1"/>
    <col min="9477" max="9477" width="16.85546875" style="36" customWidth="1"/>
    <col min="9478" max="9483" width="16.7109375" style="36" customWidth="1"/>
    <col min="9484" max="9486" width="15.42578125" style="36" customWidth="1"/>
    <col min="9487" max="9487" width="17.42578125" style="36" customWidth="1"/>
    <col min="9488" max="9730" width="9.140625" style="36"/>
    <col min="9731" max="9732" width="22.7109375" style="36" customWidth="1"/>
    <col min="9733" max="9733" width="16.85546875" style="36" customWidth="1"/>
    <col min="9734" max="9739" width="16.7109375" style="36" customWidth="1"/>
    <col min="9740" max="9742" width="15.42578125" style="36" customWidth="1"/>
    <col min="9743" max="9743" width="17.42578125" style="36" customWidth="1"/>
    <col min="9744" max="9986" width="9.140625" style="36"/>
    <col min="9987" max="9988" width="22.7109375" style="36" customWidth="1"/>
    <col min="9989" max="9989" width="16.85546875" style="36" customWidth="1"/>
    <col min="9990" max="9995" width="16.7109375" style="36" customWidth="1"/>
    <col min="9996" max="9998" width="15.42578125" style="36" customWidth="1"/>
    <col min="9999" max="9999" width="17.42578125" style="36" customWidth="1"/>
    <col min="10000" max="10242" width="9.140625" style="36"/>
    <col min="10243" max="10244" width="22.7109375" style="36" customWidth="1"/>
    <col min="10245" max="10245" width="16.85546875" style="36" customWidth="1"/>
    <col min="10246" max="10251" width="16.7109375" style="36" customWidth="1"/>
    <col min="10252" max="10254" width="15.42578125" style="36" customWidth="1"/>
    <col min="10255" max="10255" width="17.42578125" style="36" customWidth="1"/>
    <col min="10256" max="10498" width="9.140625" style="36"/>
    <col min="10499" max="10500" width="22.7109375" style="36" customWidth="1"/>
    <col min="10501" max="10501" width="16.85546875" style="36" customWidth="1"/>
    <col min="10502" max="10507" width="16.7109375" style="36" customWidth="1"/>
    <col min="10508" max="10510" width="15.42578125" style="36" customWidth="1"/>
    <col min="10511" max="10511" width="17.42578125" style="36" customWidth="1"/>
    <col min="10512" max="10754" width="9.140625" style="36"/>
    <col min="10755" max="10756" width="22.7109375" style="36" customWidth="1"/>
    <col min="10757" max="10757" width="16.85546875" style="36" customWidth="1"/>
    <col min="10758" max="10763" width="16.7109375" style="36" customWidth="1"/>
    <col min="10764" max="10766" width="15.42578125" style="36" customWidth="1"/>
    <col min="10767" max="10767" width="17.42578125" style="36" customWidth="1"/>
    <col min="10768" max="11010" width="9.140625" style="36"/>
    <col min="11011" max="11012" width="22.7109375" style="36" customWidth="1"/>
    <col min="11013" max="11013" width="16.85546875" style="36" customWidth="1"/>
    <col min="11014" max="11019" width="16.7109375" style="36" customWidth="1"/>
    <col min="11020" max="11022" width="15.42578125" style="36" customWidth="1"/>
    <col min="11023" max="11023" width="17.42578125" style="36" customWidth="1"/>
    <col min="11024" max="11266" width="9.140625" style="36"/>
    <col min="11267" max="11268" width="22.7109375" style="36" customWidth="1"/>
    <col min="11269" max="11269" width="16.85546875" style="36" customWidth="1"/>
    <col min="11270" max="11275" width="16.7109375" style="36" customWidth="1"/>
    <col min="11276" max="11278" width="15.42578125" style="36" customWidth="1"/>
    <col min="11279" max="11279" width="17.42578125" style="36" customWidth="1"/>
    <col min="11280" max="11522" width="9.140625" style="36"/>
    <col min="11523" max="11524" width="22.7109375" style="36" customWidth="1"/>
    <col min="11525" max="11525" width="16.85546875" style="36" customWidth="1"/>
    <col min="11526" max="11531" width="16.7109375" style="36" customWidth="1"/>
    <col min="11532" max="11534" width="15.42578125" style="36" customWidth="1"/>
    <col min="11535" max="11535" width="17.42578125" style="36" customWidth="1"/>
    <col min="11536" max="11778" width="9.140625" style="36"/>
    <col min="11779" max="11780" width="22.7109375" style="36" customWidth="1"/>
    <col min="11781" max="11781" width="16.85546875" style="36" customWidth="1"/>
    <col min="11782" max="11787" width="16.7109375" style="36" customWidth="1"/>
    <col min="11788" max="11790" width="15.42578125" style="36" customWidth="1"/>
    <col min="11791" max="11791" width="17.42578125" style="36" customWidth="1"/>
    <col min="11792" max="12034" width="9.140625" style="36"/>
    <col min="12035" max="12036" width="22.7109375" style="36" customWidth="1"/>
    <col min="12037" max="12037" width="16.85546875" style="36" customWidth="1"/>
    <col min="12038" max="12043" width="16.7109375" style="36" customWidth="1"/>
    <col min="12044" max="12046" width="15.42578125" style="36" customWidth="1"/>
    <col min="12047" max="12047" width="17.42578125" style="36" customWidth="1"/>
    <col min="12048" max="12290" width="9.140625" style="36"/>
    <col min="12291" max="12292" width="22.7109375" style="36" customWidth="1"/>
    <col min="12293" max="12293" width="16.85546875" style="36" customWidth="1"/>
    <col min="12294" max="12299" width="16.7109375" style="36" customWidth="1"/>
    <col min="12300" max="12302" width="15.42578125" style="36" customWidth="1"/>
    <col min="12303" max="12303" width="17.42578125" style="36" customWidth="1"/>
    <col min="12304" max="12546" width="9.140625" style="36"/>
    <col min="12547" max="12548" width="22.7109375" style="36" customWidth="1"/>
    <col min="12549" max="12549" width="16.85546875" style="36" customWidth="1"/>
    <col min="12550" max="12555" width="16.7109375" style="36" customWidth="1"/>
    <col min="12556" max="12558" width="15.42578125" style="36" customWidth="1"/>
    <col min="12559" max="12559" width="17.42578125" style="36" customWidth="1"/>
    <col min="12560" max="12802" width="9.140625" style="36"/>
    <col min="12803" max="12804" width="22.7109375" style="36" customWidth="1"/>
    <col min="12805" max="12805" width="16.85546875" style="36" customWidth="1"/>
    <col min="12806" max="12811" width="16.7109375" style="36" customWidth="1"/>
    <col min="12812" max="12814" width="15.42578125" style="36" customWidth="1"/>
    <col min="12815" max="12815" width="17.42578125" style="36" customWidth="1"/>
    <col min="12816" max="13058" width="9.140625" style="36"/>
    <col min="13059" max="13060" width="22.7109375" style="36" customWidth="1"/>
    <col min="13061" max="13061" width="16.85546875" style="36" customWidth="1"/>
    <col min="13062" max="13067" width="16.7109375" style="36" customWidth="1"/>
    <col min="13068" max="13070" width="15.42578125" style="36" customWidth="1"/>
    <col min="13071" max="13071" width="17.42578125" style="36" customWidth="1"/>
    <col min="13072" max="13314" width="9.140625" style="36"/>
    <col min="13315" max="13316" width="22.7109375" style="36" customWidth="1"/>
    <col min="13317" max="13317" width="16.85546875" style="36" customWidth="1"/>
    <col min="13318" max="13323" width="16.7109375" style="36" customWidth="1"/>
    <col min="13324" max="13326" width="15.42578125" style="36" customWidth="1"/>
    <col min="13327" max="13327" width="17.42578125" style="36" customWidth="1"/>
    <col min="13328" max="13570" width="9.140625" style="36"/>
    <col min="13571" max="13572" width="22.7109375" style="36" customWidth="1"/>
    <col min="13573" max="13573" width="16.85546875" style="36" customWidth="1"/>
    <col min="13574" max="13579" width="16.7109375" style="36" customWidth="1"/>
    <col min="13580" max="13582" width="15.42578125" style="36" customWidth="1"/>
    <col min="13583" max="13583" width="17.42578125" style="36" customWidth="1"/>
    <col min="13584" max="13826" width="9.140625" style="36"/>
    <col min="13827" max="13828" width="22.7109375" style="36" customWidth="1"/>
    <col min="13829" max="13829" width="16.85546875" style="36" customWidth="1"/>
    <col min="13830" max="13835" width="16.7109375" style="36" customWidth="1"/>
    <col min="13836" max="13838" width="15.42578125" style="36" customWidth="1"/>
    <col min="13839" max="13839" width="17.42578125" style="36" customWidth="1"/>
    <col min="13840" max="14082" width="9.140625" style="36"/>
    <col min="14083" max="14084" width="22.7109375" style="36" customWidth="1"/>
    <col min="14085" max="14085" width="16.85546875" style="36" customWidth="1"/>
    <col min="14086" max="14091" width="16.7109375" style="36" customWidth="1"/>
    <col min="14092" max="14094" width="15.42578125" style="36" customWidth="1"/>
    <col min="14095" max="14095" width="17.42578125" style="36" customWidth="1"/>
    <col min="14096" max="14338" width="9.140625" style="36"/>
    <col min="14339" max="14340" width="22.7109375" style="36" customWidth="1"/>
    <col min="14341" max="14341" width="16.85546875" style="36" customWidth="1"/>
    <col min="14342" max="14347" width="16.7109375" style="36" customWidth="1"/>
    <col min="14348" max="14350" width="15.42578125" style="36" customWidth="1"/>
    <col min="14351" max="14351" width="17.42578125" style="36" customWidth="1"/>
    <col min="14352" max="14594" width="9.140625" style="36"/>
    <col min="14595" max="14596" width="22.7109375" style="36" customWidth="1"/>
    <col min="14597" max="14597" width="16.85546875" style="36" customWidth="1"/>
    <col min="14598" max="14603" width="16.7109375" style="36" customWidth="1"/>
    <col min="14604" max="14606" width="15.42578125" style="36" customWidth="1"/>
    <col min="14607" max="14607" width="17.42578125" style="36" customWidth="1"/>
    <col min="14608" max="14850" width="9.140625" style="36"/>
    <col min="14851" max="14852" width="22.7109375" style="36" customWidth="1"/>
    <col min="14853" max="14853" width="16.85546875" style="36" customWidth="1"/>
    <col min="14854" max="14859" width="16.7109375" style="36" customWidth="1"/>
    <col min="14860" max="14862" width="15.42578125" style="36" customWidth="1"/>
    <col min="14863" max="14863" width="17.42578125" style="36" customWidth="1"/>
    <col min="14864" max="15106" width="9.140625" style="36"/>
    <col min="15107" max="15108" width="22.7109375" style="36" customWidth="1"/>
    <col min="15109" max="15109" width="16.85546875" style="36" customWidth="1"/>
    <col min="15110" max="15115" width="16.7109375" style="36" customWidth="1"/>
    <col min="15116" max="15118" width="15.42578125" style="36" customWidth="1"/>
    <col min="15119" max="15119" width="17.42578125" style="36" customWidth="1"/>
    <col min="15120" max="15362" width="9.140625" style="36"/>
    <col min="15363" max="15364" width="22.7109375" style="36" customWidth="1"/>
    <col min="15365" max="15365" width="16.85546875" style="36" customWidth="1"/>
    <col min="15366" max="15371" width="16.7109375" style="36" customWidth="1"/>
    <col min="15372" max="15374" width="15.42578125" style="36" customWidth="1"/>
    <col min="15375" max="15375" width="17.42578125" style="36" customWidth="1"/>
    <col min="15376" max="15618" width="9.140625" style="36"/>
    <col min="15619" max="15620" width="22.7109375" style="36" customWidth="1"/>
    <col min="15621" max="15621" width="16.85546875" style="36" customWidth="1"/>
    <col min="15622" max="15627" width="16.7109375" style="36" customWidth="1"/>
    <col min="15628" max="15630" width="15.42578125" style="36" customWidth="1"/>
    <col min="15631" max="15631" width="17.42578125" style="36" customWidth="1"/>
    <col min="15632" max="15874" width="9.140625" style="36"/>
    <col min="15875" max="15876" width="22.7109375" style="36" customWidth="1"/>
    <col min="15877" max="15877" width="16.85546875" style="36" customWidth="1"/>
    <col min="15878" max="15883" width="16.7109375" style="36" customWidth="1"/>
    <col min="15884" max="15886" width="15.42578125" style="36" customWidth="1"/>
    <col min="15887" max="15887" width="17.42578125" style="36" customWidth="1"/>
    <col min="15888" max="16130" width="9.140625" style="36"/>
    <col min="16131" max="16132" width="22.7109375" style="36" customWidth="1"/>
    <col min="16133" max="16133" width="16.85546875" style="36" customWidth="1"/>
    <col min="16134" max="16139" width="16.7109375" style="36" customWidth="1"/>
    <col min="16140" max="16142" width="15.42578125" style="36" customWidth="1"/>
    <col min="16143" max="16143" width="17.42578125" style="36" customWidth="1"/>
    <col min="16144" max="16384" width="9.140625" style="36"/>
  </cols>
  <sheetData>
    <row r="1" spans="1:25" ht="15.75">
      <c r="A1" s="24"/>
      <c r="B1" s="131"/>
      <c r="C1" s="131"/>
      <c r="D1" s="131"/>
      <c r="E1" s="131"/>
      <c r="F1" s="131"/>
      <c r="G1" s="34"/>
      <c r="H1" s="24"/>
      <c r="I1" s="132"/>
      <c r="J1" s="132"/>
      <c r="K1" s="24"/>
      <c r="L1" s="24"/>
      <c r="M1" s="24"/>
      <c r="N1" s="24"/>
      <c r="O1" s="24"/>
      <c r="P1" s="24"/>
      <c r="Q1" s="35"/>
      <c r="R1" s="35"/>
      <c r="S1" s="35"/>
      <c r="T1" s="35"/>
    </row>
    <row r="2" spans="1:25" ht="18.75">
      <c r="A2" s="24"/>
      <c r="B2" s="133" t="s">
        <v>32</v>
      </c>
      <c r="C2" s="133"/>
      <c r="D2" s="133"/>
      <c r="E2" s="133"/>
      <c r="F2" s="133"/>
      <c r="G2" s="133"/>
      <c r="H2" s="133"/>
      <c r="I2" s="133"/>
      <c r="J2" s="1"/>
      <c r="K2" s="24"/>
      <c r="L2" s="24"/>
      <c r="M2" s="24"/>
      <c r="N2" s="24"/>
      <c r="O2" s="37"/>
      <c r="P2" s="37"/>
      <c r="Q2" s="35"/>
      <c r="R2" s="35"/>
      <c r="S2" s="35"/>
      <c r="T2" s="35"/>
    </row>
    <row r="3" spans="1:25" ht="18.75">
      <c r="A3" s="24"/>
      <c r="B3" s="133" t="s">
        <v>33</v>
      </c>
      <c r="C3" s="133"/>
      <c r="D3" s="133"/>
      <c r="E3" s="133"/>
      <c r="F3" s="133"/>
      <c r="G3" s="133"/>
      <c r="H3" s="133"/>
      <c r="I3" s="133"/>
      <c r="J3" s="2"/>
      <c r="K3" s="24"/>
      <c r="L3" s="24"/>
      <c r="M3" s="24"/>
      <c r="N3" s="24"/>
      <c r="O3" s="24"/>
      <c r="P3" s="24"/>
      <c r="Q3" s="35"/>
      <c r="R3" s="35"/>
      <c r="S3" s="35"/>
      <c r="T3" s="35"/>
    </row>
    <row r="4" spans="1:25" ht="30.75" customHeight="1">
      <c r="A4" s="24"/>
      <c r="B4" s="24"/>
      <c r="C4" s="3"/>
      <c r="D4" s="4"/>
      <c r="E4" s="3"/>
      <c r="F4" s="3"/>
      <c r="G4" s="3"/>
      <c r="H4" s="3"/>
      <c r="I4" s="3"/>
      <c r="J4" s="2"/>
      <c r="K4" s="24"/>
      <c r="L4" s="24"/>
      <c r="M4" s="24"/>
      <c r="N4" s="24"/>
      <c r="O4" s="24"/>
      <c r="P4" s="143" t="s">
        <v>63</v>
      </c>
      <c r="Q4" s="143"/>
      <c r="R4" s="143"/>
      <c r="S4" s="143"/>
      <c r="T4" s="143"/>
      <c r="U4" s="143"/>
      <c r="V4" s="143"/>
      <c r="W4" s="143"/>
      <c r="X4" s="143"/>
      <c r="Y4" s="143"/>
    </row>
    <row r="5" spans="1:25" s="50" customFormat="1" ht="33.75" customHeight="1">
      <c r="A5" s="28"/>
      <c r="B5" s="134" t="s">
        <v>34</v>
      </c>
      <c r="C5" s="134"/>
      <c r="D5" s="134"/>
      <c r="E5" s="134"/>
      <c r="F5" s="134"/>
      <c r="G5" s="134"/>
      <c r="H5" s="134"/>
      <c r="I5" s="134"/>
      <c r="J5" s="19" t="s">
        <v>4</v>
      </c>
      <c r="K5" s="28"/>
      <c r="L5" s="28"/>
      <c r="M5" s="28"/>
      <c r="N5" s="28"/>
      <c r="O5" s="28"/>
      <c r="P5" s="28"/>
      <c r="Q5" s="134" t="s">
        <v>34</v>
      </c>
      <c r="R5" s="134"/>
      <c r="S5" s="134"/>
      <c r="T5" s="134"/>
      <c r="U5" s="134"/>
      <c r="V5" s="134"/>
      <c r="W5" s="134"/>
      <c r="X5" s="134"/>
      <c r="Y5" s="19" t="s">
        <v>4</v>
      </c>
    </row>
    <row r="6" spans="1:25" ht="45.75" customHeight="1">
      <c r="A6" s="140" t="s">
        <v>35</v>
      </c>
      <c r="B6" s="139" t="s">
        <v>36</v>
      </c>
      <c r="C6" s="139"/>
      <c r="D6" s="30" t="s">
        <v>37</v>
      </c>
      <c r="E6" s="31" t="s">
        <v>38</v>
      </c>
      <c r="F6" s="30" t="s">
        <v>39</v>
      </c>
      <c r="G6" s="140" t="s">
        <v>40</v>
      </c>
      <c r="H6" s="140"/>
      <c r="I6" s="139" t="s">
        <v>41</v>
      </c>
      <c r="J6" s="139"/>
      <c r="K6" s="4"/>
      <c r="L6" s="4"/>
      <c r="M6" s="4"/>
      <c r="N6" s="4"/>
      <c r="O6" s="4"/>
      <c r="P6" s="140" t="s">
        <v>35</v>
      </c>
      <c r="Q6" s="139" t="s">
        <v>36</v>
      </c>
      <c r="R6" s="139"/>
      <c r="S6" s="30" t="s">
        <v>37</v>
      </c>
      <c r="T6" s="31" t="s">
        <v>38</v>
      </c>
      <c r="U6" s="30" t="s">
        <v>39</v>
      </c>
      <c r="V6" s="140" t="s">
        <v>40</v>
      </c>
      <c r="W6" s="140"/>
      <c r="X6" s="139" t="s">
        <v>41</v>
      </c>
      <c r="Y6" s="139"/>
    </row>
    <row r="7" spans="1:25" ht="45.75" customHeight="1">
      <c r="A7" s="140"/>
      <c r="B7" s="30" t="s">
        <v>42</v>
      </c>
      <c r="C7" s="30" t="s">
        <v>43</v>
      </c>
      <c r="D7" s="30" t="s">
        <v>42</v>
      </c>
      <c r="E7" s="30" t="s">
        <v>44</v>
      </c>
      <c r="F7" s="30" t="s">
        <v>42</v>
      </c>
      <c r="G7" s="30" t="s">
        <v>42</v>
      </c>
      <c r="H7" s="30" t="s">
        <v>45</v>
      </c>
      <c r="I7" s="30" t="s">
        <v>42</v>
      </c>
      <c r="J7" s="30" t="s">
        <v>43</v>
      </c>
      <c r="K7" s="38"/>
      <c r="L7" s="38"/>
      <c r="M7" s="38"/>
      <c r="N7" s="38"/>
      <c r="O7" s="38"/>
      <c r="P7" s="140"/>
      <c r="Q7" s="30" t="s">
        <v>42</v>
      </c>
      <c r="R7" s="30" t="s">
        <v>43</v>
      </c>
      <c r="S7" s="30" t="s">
        <v>42</v>
      </c>
      <c r="T7" s="30" t="s">
        <v>44</v>
      </c>
      <c r="U7" s="30" t="s">
        <v>42</v>
      </c>
      <c r="V7" s="30" t="s">
        <v>42</v>
      </c>
      <c r="W7" s="30" t="s">
        <v>45</v>
      </c>
      <c r="X7" s="30" t="s">
        <v>42</v>
      </c>
      <c r="Y7" s="30" t="s">
        <v>43</v>
      </c>
    </row>
    <row r="8" spans="1:25" ht="15.75">
      <c r="A8" s="5">
        <v>1</v>
      </c>
      <c r="B8" s="6">
        <v>2</v>
      </c>
      <c r="C8" s="6">
        <v>3</v>
      </c>
      <c r="D8" s="6">
        <v>4</v>
      </c>
      <c r="E8" s="6">
        <v>5</v>
      </c>
      <c r="F8" s="6">
        <v>6</v>
      </c>
      <c r="G8" s="6">
        <v>7</v>
      </c>
      <c r="H8" s="6">
        <v>8</v>
      </c>
      <c r="I8" s="6">
        <v>9</v>
      </c>
      <c r="J8" s="6">
        <v>10</v>
      </c>
      <c r="K8" s="4"/>
      <c r="L8" s="38"/>
      <c r="M8" s="38"/>
      <c r="N8" s="38"/>
      <c r="O8" s="38"/>
      <c r="P8" s="5">
        <v>1</v>
      </c>
      <c r="Q8" s="6">
        <v>2</v>
      </c>
      <c r="R8" s="6">
        <v>3</v>
      </c>
      <c r="S8" s="6">
        <v>4</v>
      </c>
      <c r="T8" s="6">
        <v>5</v>
      </c>
      <c r="U8" s="6">
        <v>6</v>
      </c>
      <c r="V8" s="6">
        <v>7</v>
      </c>
      <c r="W8" s="6">
        <v>8</v>
      </c>
      <c r="X8" s="6">
        <v>9</v>
      </c>
      <c r="Y8" s="6">
        <v>10</v>
      </c>
    </row>
    <row r="9" spans="1:25" ht="15.75">
      <c r="A9" s="6">
        <v>2010</v>
      </c>
      <c r="B9" s="7">
        <v>652762.91700000106</v>
      </c>
      <c r="C9" s="7">
        <v>550554.0919999989</v>
      </c>
      <c r="D9" s="8">
        <v>0</v>
      </c>
      <c r="E9" s="7">
        <v>18650.369057142882</v>
      </c>
      <c r="F9" s="7">
        <v>141387.51786591223</v>
      </c>
      <c r="G9" s="7">
        <v>0</v>
      </c>
      <c r="H9" s="7">
        <v>0</v>
      </c>
      <c r="I9" s="7">
        <v>794150.43486591335</v>
      </c>
      <c r="J9" s="7">
        <v>673291.24080876959</v>
      </c>
      <c r="K9" s="16"/>
      <c r="L9" s="38"/>
      <c r="M9" s="38"/>
      <c r="N9" s="38"/>
      <c r="O9" s="38"/>
      <c r="P9" s="6">
        <v>2010</v>
      </c>
      <c r="Q9" s="51">
        <v>652762.91700000106</v>
      </c>
      <c r="R9" s="51">
        <v>550554.0919999989</v>
      </c>
      <c r="S9" s="52">
        <v>0</v>
      </c>
      <c r="T9" s="51">
        <v>18650.369057142882</v>
      </c>
      <c r="U9" s="51">
        <v>141387.51786591223</v>
      </c>
      <c r="V9" s="51">
        <v>0</v>
      </c>
      <c r="W9" s="51">
        <v>0</v>
      </c>
      <c r="X9" s="51">
        <v>794150.43486591335</v>
      </c>
      <c r="Y9" s="51">
        <v>673291.24080876959</v>
      </c>
    </row>
    <row r="10" spans="1:25" ht="15.75">
      <c r="A10" s="6">
        <v>2011</v>
      </c>
      <c r="B10" s="7">
        <v>794150.43486591335</v>
      </c>
      <c r="C10" s="7">
        <v>673291.24080876959</v>
      </c>
      <c r="D10" s="8">
        <v>0</v>
      </c>
      <c r="E10" s="7">
        <v>22690.012424740373</v>
      </c>
      <c r="F10" s="7">
        <v>166792.13732376337</v>
      </c>
      <c r="G10" s="7">
        <v>312.04599999999999</v>
      </c>
      <c r="H10" s="7">
        <v>294.21480000000003</v>
      </c>
      <c r="I10" s="7">
        <v>960630.52618967684</v>
      </c>
      <c r="J10" s="7">
        <v>817099.15090779087</v>
      </c>
      <c r="K10" s="16"/>
      <c r="L10" s="38"/>
      <c r="M10" s="38"/>
      <c r="N10" s="38"/>
      <c r="O10" s="38"/>
      <c r="P10" s="6">
        <v>2011</v>
      </c>
      <c r="Q10" s="51">
        <v>794150.43486591335</v>
      </c>
      <c r="R10" s="51">
        <v>673291.24080876959</v>
      </c>
      <c r="S10" s="52">
        <v>0</v>
      </c>
      <c r="T10" s="51">
        <v>22690.012424740373</v>
      </c>
      <c r="U10" s="51">
        <v>166792.13732376337</v>
      </c>
      <c r="V10" s="51">
        <v>312.04599999999999</v>
      </c>
      <c r="W10" s="51">
        <v>294.21480000000003</v>
      </c>
      <c r="X10" s="51">
        <v>960630.52618967684</v>
      </c>
      <c r="Y10" s="51">
        <v>817099.15090779087</v>
      </c>
    </row>
    <row r="11" spans="1:25" ht="15.75">
      <c r="A11" s="6">
        <v>2012</v>
      </c>
      <c r="B11" s="9">
        <v>923393.55818967603</v>
      </c>
      <c r="C11" s="9">
        <v>786906.23665065016</v>
      </c>
      <c r="D11" s="10">
        <v>0</v>
      </c>
      <c r="E11" s="7">
        <v>26382.673091133576</v>
      </c>
      <c r="F11" s="7">
        <v>107031.5787721331</v>
      </c>
      <c r="G11" s="9">
        <v>585.88400000000001</v>
      </c>
      <c r="H11" s="9">
        <v>535.66537142857146</v>
      </c>
      <c r="I11" s="9">
        <v>1029839.2529618092</v>
      </c>
      <c r="J11" s="9">
        <v>867019.47696022084</v>
      </c>
      <c r="K11" s="16"/>
      <c r="L11" s="38"/>
      <c r="M11" s="38"/>
      <c r="N11" s="38"/>
      <c r="O11" s="38"/>
      <c r="P11" s="6">
        <v>2012</v>
      </c>
      <c r="Q11" s="53">
        <v>923393.55818967603</v>
      </c>
      <c r="R11" s="53">
        <v>786906.23665065016</v>
      </c>
      <c r="S11" s="54">
        <v>0</v>
      </c>
      <c r="T11" s="51">
        <v>26382.673091133576</v>
      </c>
      <c r="U11" s="51">
        <v>107031.5787721331</v>
      </c>
      <c r="V11" s="53">
        <v>585.88400000000001</v>
      </c>
      <c r="W11" s="53">
        <v>535.66537142857146</v>
      </c>
      <c r="X11" s="53">
        <v>1029839.2529618092</v>
      </c>
      <c r="Y11" s="53">
        <v>867019.47696022084</v>
      </c>
    </row>
    <row r="12" spans="1:25" ht="15.75">
      <c r="A12" s="6">
        <v>2013</v>
      </c>
      <c r="B12" s="7">
        <v>1029839.2529618092</v>
      </c>
      <c r="C12" s="7">
        <v>867019.47696022084</v>
      </c>
      <c r="D12" s="8">
        <v>0</v>
      </c>
      <c r="E12" s="7">
        <v>29423.978656051666</v>
      </c>
      <c r="F12" s="7">
        <v>149847.51571902432</v>
      </c>
      <c r="G12" s="7">
        <v>0</v>
      </c>
      <c r="H12" s="7">
        <v>0</v>
      </c>
      <c r="I12" s="7">
        <v>1179686.7686808335</v>
      </c>
      <c r="J12" s="7">
        <v>987443.01402319293</v>
      </c>
      <c r="K12" s="16"/>
      <c r="L12" s="38"/>
      <c r="M12" s="38"/>
      <c r="N12" s="38"/>
      <c r="O12" s="38"/>
      <c r="P12" s="6">
        <v>2013</v>
      </c>
      <c r="Q12" s="51">
        <v>1029839.2529618092</v>
      </c>
      <c r="R12" s="51">
        <v>867019.47696022084</v>
      </c>
      <c r="S12" s="52">
        <v>0</v>
      </c>
      <c r="T12" s="51">
        <v>29423.978656051666</v>
      </c>
      <c r="U12" s="51">
        <v>149847.51571902432</v>
      </c>
      <c r="V12" s="51">
        <v>0</v>
      </c>
      <c r="W12" s="51">
        <v>0</v>
      </c>
      <c r="X12" s="51">
        <v>1179686.7686808335</v>
      </c>
      <c r="Y12" s="51">
        <v>987443.01402319293</v>
      </c>
    </row>
    <row r="13" spans="1:25" ht="15.75">
      <c r="A13" s="6">
        <v>2014</v>
      </c>
      <c r="B13" s="7">
        <v>1179686.7686808335</v>
      </c>
      <c r="C13" s="7">
        <v>987443.01402319293</v>
      </c>
      <c r="D13" s="8">
        <v>0</v>
      </c>
      <c r="E13" s="7">
        <v>33705.336248023785</v>
      </c>
      <c r="F13" s="7">
        <v>163151.49120293677</v>
      </c>
      <c r="G13" s="7">
        <v>0</v>
      </c>
      <c r="H13" s="7">
        <v>0</v>
      </c>
      <c r="I13" s="7">
        <v>1342838.2598837703</v>
      </c>
      <c r="J13" s="7">
        <v>1116889.1689781058</v>
      </c>
      <c r="K13" s="16"/>
      <c r="L13" s="38"/>
      <c r="M13" s="38"/>
      <c r="N13" s="38"/>
      <c r="O13" s="38"/>
      <c r="P13" s="6">
        <v>2014</v>
      </c>
      <c r="Q13" s="51">
        <v>1179686.7686808335</v>
      </c>
      <c r="R13" s="51">
        <v>987443.01402319293</v>
      </c>
      <c r="S13" s="52">
        <v>0</v>
      </c>
      <c r="T13" s="51">
        <v>33705.336248023785</v>
      </c>
      <c r="U13" s="51">
        <v>163151.49120293677</v>
      </c>
      <c r="V13" s="51">
        <v>0</v>
      </c>
      <c r="W13" s="51">
        <v>0</v>
      </c>
      <c r="X13" s="51">
        <v>1342838.2598837703</v>
      </c>
      <c r="Y13" s="51">
        <v>1116889.1689781058</v>
      </c>
    </row>
    <row r="14" spans="1:25" ht="15.75">
      <c r="A14" s="6">
        <v>2015</v>
      </c>
      <c r="B14" s="7">
        <v>1342838.2598837703</v>
      </c>
      <c r="C14" s="7">
        <v>1116889.1689781058</v>
      </c>
      <c r="D14" s="8">
        <v>0</v>
      </c>
      <c r="E14" s="7">
        <v>38366.807425250554</v>
      </c>
      <c r="F14" s="7">
        <v>446911.32222847419</v>
      </c>
      <c r="G14" s="7">
        <v>16578.91157</v>
      </c>
      <c r="H14" s="7">
        <v>12347.901937428571</v>
      </c>
      <c r="I14" s="7">
        <v>1773170.6705422443</v>
      </c>
      <c r="J14" s="7">
        <v>1513085.7818439011</v>
      </c>
      <c r="K14" s="16"/>
      <c r="L14" s="38"/>
      <c r="M14" s="38"/>
      <c r="N14" s="38"/>
      <c r="O14" s="38"/>
      <c r="P14" s="6">
        <v>2015</v>
      </c>
      <c r="Q14" s="51">
        <v>1342838.2598837703</v>
      </c>
      <c r="R14" s="51">
        <v>1116889.1689781058</v>
      </c>
      <c r="S14" s="52">
        <v>0</v>
      </c>
      <c r="T14" s="51">
        <v>38366.807425250554</v>
      </c>
      <c r="U14" s="51">
        <v>446911.32222847419</v>
      </c>
      <c r="V14" s="51">
        <v>16578.91157</v>
      </c>
      <c r="W14" s="51">
        <v>12347.901937428571</v>
      </c>
      <c r="X14" s="51">
        <v>1773170.6705422443</v>
      </c>
      <c r="Y14" s="51">
        <v>1513085.7818439011</v>
      </c>
    </row>
    <row r="15" spans="1:25" ht="15.75">
      <c r="A15" s="6">
        <v>2016</v>
      </c>
      <c r="B15" s="7">
        <v>1773170.6705422443</v>
      </c>
      <c r="C15" s="7">
        <v>1513085.7818439011</v>
      </c>
      <c r="D15" s="8">
        <v>574.49199999999996</v>
      </c>
      <c r="E15" s="7">
        <v>50662.018758349819</v>
      </c>
      <c r="F15" s="7">
        <v>120246.47435508472</v>
      </c>
      <c r="G15" s="7">
        <v>5063.6209351511188</v>
      </c>
      <c r="H15" s="7">
        <v>4484.9213997052757</v>
      </c>
      <c r="I15" s="7">
        <v>1887779.0319621779</v>
      </c>
      <c r="J15" s="7">
        <v>1578185.3160409315</v>
      </c>
      <c r="K15" s="16"/>
      <c r="L15" s="38"/>
      <c r="M15" s="38"/>
      <c r="N15" s="38"/>
      <c r="O15" s="38"/>
      <c r="P15" s="6">
        <v>2016</v>
      </c>
      <c r="Q15" s="51">
        <v>1773170.6705422443</v>
      </c>
      <c r="R15" s="51">
        <v>1513085.7818439011</v>
      </c>
      <c r="S15" s="52">
        <v>574.49199999999996</v>
      </c>
      <c r="T15" s="51">
        <v>50662.018758349819</v>
      </c>
      <c r="U15" s="51">
        <v>120246.47435508472</v>
      </c>
      <c r="V15" s="51">
        <v>5063.6209351511188</v>
      </c>
      <c r="W15" s="51">
        <v>4484.9213997052757</v>
      </c>
      <c r="X15" s="51">
        <v>1887779.0319621779</v>
      </c>
      <c r="Y15" s="51">
        <v>1578185.3160409315</v>
      </c>
    </row>
    <row r="16" spans="1:25" ht="15.75">
      <c r="A16" s="6">
        <v>2017</v>
      </c>
      <c r="B16" s="7">
        <v>1887779.0319621779</v>
      </c>
      <c r="C16" s="7">
        <v>1578185.3160409315</v>
      </c>
      <c r="D16" s="8">
        <v>0</v>
      </c>
      <c r="E16" s="7">
        <v>53936.543770347926</v>
      </c>
      <c r="F16" s="7">
        <v>210524.25999210202</v>
      </c>
      <c r="G16" s="7">
        <v>0</v>
      </c>
      <c r="H16" s="7">
        <v>0</v>
      </c>
      <c r="I16" s="7">
        <v>2098303.2919542799</v>
      </c>
      <c r="J16" s="7">
        <v>1734773.0322626855</v>
      </c>
      <c r="K16" s="16"/>
      <c r="L16" s="38"/>
      <c r="M16" s="38"/>
      <c r="N16" s="38"/>
      <c r="O16" s="38"/>
      <c r="P16" s="6">
        <v>2017</v>
      </c>
      <c r="Q16" s="51">
        <v>1887779.0319621779</v>
      </c>
      <c r="R16" s="51">
        <v>1578185.3160409315</v>
      </c>
      <c r="S16" s="52">
        <v>0</v>
      </c>
      <c r="T16" s="51">
        <v>53936.543770347926</v>
      </c>
      <c r="U16" s="51">
        <v>210524.25999210202</v>
      </c>
      <c r="V16" s="51">
        <v>0</v>
      </c>
      <c r="W16" s="51">
        <v>0</v>
      </c>
      <c r="X16" s="51">
        <v>2098303.2919542799</v>
      </c>
      <c r="Y16" s="51">
        <v>1734773.0322626855</v>
      </c>
    </row>
    <row r="17" spans="1:28" ht="15.75">
      <c r="A17" s="11">
        <v>2018</v>
      </c>
      <c r="B17" s="7">
        <v>2098303.2919542729</v>
      </c>
      <c r="C17" s="7">
        <v>1734773.0322626855</v>
      </c>
      <c r="D17" s="8">
        <v>1582.203</v>
      </c>
      <c r="E17" s="7">
        <v>59940.221427264762</v>
      </c>
      <c r="F17" s="7">
        <v>316760.69666064117</v>
      </c>
      <c r="G17" s="7">
        <v>0</v>
      </c>
      <c r="H17" s="7">
        <v>0</v>
      </c>
      <c r="I17" s="7">
        <v>2413481.7856149212</v>
      </c>
      <c r="J17" s="7">
        <v>1991593.5074960617</v>
      </c>
      <c r="K17" s="16"/>
      <c r="L17" s="38"/>
      <c r="M17" s="38"/>
      <c r="N17" s="38"/>
      <c r="O17" s="38"/>
      <c r="P17" s="11">
        <v>2018</v>
      </c>
      <c r="Q17" s="51">
        <v>2098303.2919542729</v>
      </c>
      <c r="R17" s="51">
        <v>1734773.0322626855</v>
      </c>
      <c r="S17" s="52">
        <v>1582.203</v>
      </c>
      <c r="T17" s="51">
        <v>59940.221427264762</v>
      </c>
      <c r="U17" s="51">
        <v>316760.69666064117</v>
      </c>
      <c r="V17" s="51">
        <v>0</v>
      </c>
      <c r="W17" s="51">
        <v>0</v>
      </c>
      <c r="X17" s="51">
        <v>2413481.7856149212</v>
      </c>
      <c r="Y17" s="51">
        <v>1991593.5074960617</v>
      </c>
    </row>
    <row r="18" spans="1:28" ht="15.75">
      <c r="A18" s="11">
        <v>2019</v>
      </c>
      <c r="B18" s="7">
        <f>I17</f>
        <v>2413481.7856149212</v>
      </c>
      <c r="C18" s="7">
        <f t="shared" ref="B18:C21" si="0">J17</f>
        <v>1991593.5074960617</v>
      </c>
      <c r="D18" s="8">
        <v>0</v>
      </c>
      <c r="E18" s="7">
        <f>B18/35</f>
        <v>68956.622446140609</v>
      </c>
      <c r="F18" s="7">
        <v>303845.64113767236</v>
      </c>
      <c r="G18" s="7">
        <v>389.32023999999996</v>
      </c>
      <c r="H18" s="7">
        <v>333.84306285714268</v>
      </c>
      <c r="I18" s="7">
        <f t="shared" ref="I18:I25" si="1">B18-D18+F18-G18</f>
        <v>2716938.1065125936</v>
      </c>
      <c r="J18" s="7">
        <f t="shared" ref="J18:J26" si="2">C18-E18+F18-H18</f>
        <v>2226148.6831247364</v>
      </c>
      <c r="K18" s="16"/>
      <c r="L18" s="38"/>
      <c r="M18" s="38"/>
      <c r="N18" s="38"/>
      <c r="O18" s="38"/>
      <c r="P18" s="11">
        <v>2019</v>
      </c>
      <c r="Q18" s="51">
        <v>2413481.7856149212</v>
      </c>
      <c r="R18" s="51">
        <v>1991593.5074960617</v>
      </c>
      <c r="S18" s="52">
        <v>0</v>
      </c>
      <c r="T18" s="51">
        <v>68956.622446140609</v>
      </c>
      <c r="U18" s="51">
        <v>303845.64113767236</v>
      </c>
      <c r="V18" s="51">
        <v>389.32023999999996</v>
      </c>
      <c r="W18" s="51">
        <v>333.84306285714268</v>
      </c>
      <c r="X18" s="51">
        <v>2716938.1065125936</v>
      </c>
      <c r="Y18" s="51">
        <v>2226148.6831247364</v>
      </c>
    </row>
    <row r="19" spans="1:28" ht="15.75">
      <c r="A19" s="11">
        <v>2020</v>
      </c>
      <c r="B19" s="12">
        <f>I18</f>
        <v>2716938.1065125936</v>
      </c>
      <c r="C19" s="12">
        <f t="shared" si="0"/>
        <v>2226148.6831247364</v>
      </c>
      <c r="D19" s="13">
        <v>75707.257000000012</v>
      </c>
      <c r="E19" s="12">
        <v>76618.735700359539</v>
      </c>
      <c r="F19" s="14">
        <v>319912.83488987578</v>
      </c>
      <c r="G19" s="15">
        <v>0</v>
      </c>
      <c r="H19" s="15">
        <v>0</v>
      </c>
      <c r="I19" s="14">
        <f t="shared" si="1"/>
        <v>2961143.6844024691</v>
      </c>
      <c r="J19" s="14">
        <f t="shared" si="2"/>
        <v>2469442.7823142526</v>
      </c>
      <c r="K19" s="16"/>
      <c r="L19" s="38"/>
      <c r="M19" s="38"/>
      <c r="N19" s="38"/>
      <c r="O19" s="38"/>
      <c r="P19" s="11">
        <v>2020</v>
      </c>
      <c r="Q19" s="55">
        <v>2716938.1065125936</v>
      </c>
      <c r="R19" s="55">
        <v>2226148.6831247364</v>
      </c>
      <c r="S19" s="56">
        <v>75707.257000000012</v>
      </c>
      <c r="T19" s="55">
        <v>76618.735700359539</v>
      </c>
      <c r="U19" s="57">
        <v>319912.83488987578</v>
      </c>
      <c r="V19" s="58">
        <v>0</v>
      </c>
      <c r="W19" s="58">
        <v>0</v>
      </c>
      <c r="X19" s="57">
        <f t="shared" ref="X19:X25" si="3">Q19-S19+U19-V19</f>
        <v>2961143.6844024691</v>
      </c>
      <c r="Y19" s="57">
        <f t="shared" ref="Y19:Y26" si="4">R19-T19+U19-W19</f>
        <v>2469442.7823142526</v>
      </c>
    </row>
    <row r="20" spans="1:28" ht="15.75">
      <c r="A20" s="11">
        <v>2021</v>
      </c>
      <c r="B20" s="14">
        <f t="shared" si="0"/>
        <v>2961143.6844024691</v>
      </c>
      <c r="C20" s="14">
        <f t="shared" si="0"/>
        <v>2469442.7823142526</v>
      </c>
      <c r="D20" s="15">
        <v>0</v>
      </c>
      <c r="E20" s="14">
        <f>B20/35</f>
        <v>84604.105268641972</v>
      </c>
      <c r="F20" s="17">
        <v>332331.90887666674</v>
      </c>
      <c r="G20" s="18">
        <v>0</v>
      </c>
      <c r="H20" s="18">
        <v>0</v>
      </c>
      <c r="I20" s="17">
        <f t="shared" si="1"/>
        <v>3293475.5932791359</v>
      </c>
      <c r="J20" s="17">
        <f t="shared" si="2"/>
        <v>2717170.5859222775</v>
      </c>
      <c r="K20" s="39"/>
      <c r="L20" s="38"/>
      <c r="M20" s="38"/>
      <c r="N20" s="38"/>
      <c r="O20" s="38"/>
      <c r="P20" s="11">
        <v>2021</v>
      </c>
      <c r="Q20" s="57">
        <f t="shared" ref="Q20:R26" si="5">X19</f>
        <v>2961143.6844024691</v>
      </c>
      <c r="R20" s="57">
        <f t="shared" si="5"/>
        <v>2469442.7823142526</v>
      </c>
      <c r="S20" s="58">
        <v>0</v>
      </c>
      <c r="T20" s="57">
        <f>Q20/35</f>
        <v>84604.105268641972</v>
      </c>
      <c r="U20" s="59">
        <v>332331.90246666683</v>
      </c>
      <c r="V20" s="33">
        <v>0</v>
      </c>
      <c r="W20" s="33">
        <v>0</v>
      </c>
      <c r="X20" s="32">
        <f>Q20-S20+U20-V20</f>
        <v>3293475.586869136</v>
      </c>
      <c r="Y20" s="32">
        <f t="shared" si="4"/>
        <v>2717170.5795122776</v>
      </c>
    </row>
    <row r="21" spans="1:28" ht="15.75">
      <c r="A21" s="11">
        <v>2022</v>
      </c>
      <c r="B21" s="17">
        <f>I20</f>
        <v>3293475.5932791359</v>
      </c>
      <c r="C21" s="17">
        <f t="shared" si="0"/>
        <v>2717170.5859222775</v>
      </c>
      <c r="D21" s="17">
        <v>8691.5172899999998</v>
      </c>
      <c r="E21" s="17">
        <v>93981.34986850241</v>
      </c>
      <c r="F21" s="17">
        <f>I47</f>
        <v>296941.65695440595</v>
      </c>
      <c r="G21" s="18">
        <v>0</v>
      </c>
      <c r="H21" s="18">
        <v>0</v>
      </c>
      <c r="I21" s="17">
        <f t="shared" si="1"/>
        <v>3581725.7329435418</v>
      </c>
      <c r="J21" s="17">
        <f t="shared" si="2"/>
        <v>2920130.8930081809</v>
      </c>
      <c r="K21" s="39"/>
      <c r="L21" s="38"/>
      <c r="M21" s="38"/>
      <c r="N21" s="38"/>
      <c r="O21" s="38"/>
      <c r="P21" s="11">
        <v>2022</v>
      </c>
      <c r="Q21" s="32">
        <f t="shared" si="5"/>
        <v>3293475.586869136</v>
      </c>
      <c r="R21" s="32">
        <f t="shared" si="5"/>
        <v>2717170.5795122776</v>
      </c>
      <c r="S21" s="32">
        <v>8691.5172899999998</v>
      </c>
      <c r="T21" s="32">
        <v>93981.34986850241</v>
      </c>
      <c r="U21" s="63">
        <f>X47</f>
        <v>296941.65695440595</v>
      </c>
      <c r="V21" s="33">
        <v>0</v>
      </c>
      <c r="W21" s="33">
        <v>0</v>
      </c>
      <c r="X21" s="63">
        <f>Q21-S21+U21-V21</f>
        <v>3581725.7265335419</v>
      </c>
      <c r="Y21" s="63">
        <f>R21-T21+U21-W21</f>
        <v>2920130.886598181</v>
      </c>
    </row>
    <row r="22" spans="1:28" ht="15.75">
      <c r="A22" s="11">
        <v>2023</v>
      </c>
      <c r="B22" s="17">
        <f>I21</f>
        <v>3581725.7329435418</v>
      </c>
      <c r="C22" s="17">
        <f>J21</f>
        <v>2920130.8930081809</v>
      </c>
      <c r="D22" s="17">
        <v>3001.22471</v>
      </c>
      <c r="E22" s="40">
        <v>102329.80288891401</v>
      </c>
      <c r="F22" s="17">
        <f>J47</f>
        <v>338085.26602216985</v>
      </c>
      <c r="G22" s="18">
        <v>0</v>
      </c>
      <c r="H22" s="18">
        <v>0</v>
      </c>
      <c r="I22" s="17">
        <f t="shared" si="1"/>
        <v>3916809.7742557116</v>
      </c>
      <c r="J22" s="17">
        <f t="shared" si="2"/>
        <v>3155886.3561414368</v>
      </c>
      <c r="K22" s="16"/>
      <c r="L22" s="38"/>
      <c r="M22" s="38"/>
      <c r="N22" s="38"/>
      <c r="O22" s="38"/>
      <c r="P22" s="11">
        <v>2023</v>
      </c>
      <c r="Q22" s="32">
        <f t="shared" si="5"/>
        <v>3581725.7265335419</v>
      </c>
      <c r="R22" s="32">
        <f t="shared" si="5"/>
        <v>2920130.886598181</v>
      </c>
      <c r="S22" s="32">
        <v>3001.22471</v>
      </c>
      <c r="T22" s="41">
        <v>102329.80288891401</v>
      </c>
      <c r="U22" s="32">
        <f>Y47</f>
        <v>338085.26602216985</v>
      </c>
      <c r="V22" s="33">
        <v>0</v>
      </c>
      <c r="W22" s="33">
        <v>0</v>
      </c>
      <c r="X22" s="32">
        <f t="shared" si="3"/>
        <v>3916809.7678457117</v>
      </c>
      <c r="Y22" s="32">
        <f t="shared" si="4"/>
        <v>3155886.3497314369</v>
      </c>
    </row>
    <row r="23" spans="1:28" ht="15.75">
      <c r="A23" s="11">
        <v>2024</v>
      </c>
      <c r="B23" s="17">
        <f t="shared" ref="B23:C26" si="6">I22</f>
        <v>3916809.7742557116</v>
      </c>
      <c r="C23" s="17">
        <f t="shared" si="6"/>
        <v>3155886.3561414368</v>
      </c>
      <c r="D23" s="17">
        <v>4358.5478299999995</v>
      </c>
      <c r="E23" s="40">
        <v>111808.65522383314</v>
      </c>
      <c r="F23" s="17">
        <f>K47</f>
        <v>343073.46196486457</v>
      </c>
      <c r="G23" s="18">
        <v>0</v>
      </c>
      <c r="H23" s="18">
        <v>0</v>
      </c>
      <c r="I23" s="17">
        <f t="shared" si="1"/>
        <v>4255524.6883905763</v>
      </c>
      <c r="J23" s="17">
        <f t="shared" si="2"/>
        <v>3387151.1628824687</v>
      </c>
      <c r="K23" s="16"/>
      <c r="L23" s="38"/>
      <c r="M23" s="38"/>
      <c r="N23" s="38"/>
      <c r="O23" s="38"/>
      <c r="P23" s="11">
        <v>2024</v>
      </c>
      <c r="Q23" s="32">
        <f t="shared" si="5"/>
        <v>3916809.7678457117</v>
      </c>
      <c r="R23" s="32">
        <f t="shared" si="5"/>
        <v>3155886.3497314369</v>
      </c>
      <c r="S23" s="32">
        <v>4358.5478299999995</v>
      </c>
      <c r="T23" s="41">
        <v>111808.65522383314</v>
      </c>
      <c r="U23" s="32">
        <f>Z47</f>
        <v>343073.46196486457</v>
      </c>
      <c r="V23" s="33">
        <v>0</v>
      </c>
      <c r="W23" s="33">
        <v>0</v>
      </c>
      <c r="X23" s="32">
        <f t="shared" si="3"/>
        <v>4255524.6819805764</v>
      </c>
      <c r="Y23" s="32">
        <f t="shared" si="4"/>
        <v>3387151.1564724687</v>
      </c>
    </row>
    <row r="24" spans="1:28" ht="15.75">
      <c r="A24" s="11">
        <v>2025</v>
      </c>
      <c r="B24" s="17">
        <f t="shared" si="6"/>
        <v>4255524.6883905763</v>
      </c>
      <c r="C24" s="17">
        <f t="shared" si="6"/>
        <v>3387151.1628824687</v>
      </c>
      <c r="D24" s="17">
        <v>1685.249</v>
      </c>
      <c r="E24" s="40">
        <v>121575.68112540069</v>
      </c>
      <c r="F24" s="17">
        <f>L47</f>
        <v>353832.16576383566</v>
      </c>
      <c r="G24" s="18">
        <v>0</v>
      </c>
      <c r="H24" s="18">
        <v>0</v>
      </c>
      <c r="I24" s="17">
        <f t="shared" si="1"/>
        <v>4607671.6051544119</v>
      </c>
      <c r="J24" s="17">
        <f t="shared" si="2"/>
        <v>3619407.6475209035</v>
      </c>
      <c r="K24" s="16"/>
      <c r="L24" s="38"/>
      <c r="M24" s="38"/>
      <c r="N24" s="38"/>
      <c r="O24" s="38"/>
      <c r="P24" s="11">
        <v>2025</v>
      </c>
      <c r="Q24" s="32">
        <f t="shared" si="5"/>
        <v>4255524.6819805764</v>
      </c>
      <c r="R24" s="32">
        <f t="shared" si="5"/>
        <v>3387151.1564724687</v>
      </c>
      <c r="S24" s="32">
        <v>1685.249</v>
      </c>
      <c r="T24" s="41">
        <v>121575.68112540069</v>
      </c>
      <c r="U24" s="32">
        <f>AA47</f>
        <v>353832.16576383566</v>
      </c>
      <c r="V24" s="33">
        <v>0</v>
      </c>
      <c r="W24" s="33">
        <v>0</v>
      </c>
      <c r="X24" s="32">
        <f t="shared" si="3"/>
        <v>4607671.598744412</v>
      </c>
      <c r="Y24" s="32">
        <f t="shared" si="4"/>
        <v>3619407.6411109036</v>
      </c>
    </row>
    <row r="25" spans="1:28" ht="15.75">
      <c r="A25" s="11">
        <v>2026</v>
      </c>
      <c r="B25" s="17">
        <f t="shared" si="6"/>
        <v>4607671.6051544119</v>
      </c>
      <c r="C25" s="17">
        <f t="shared" si="6"/>
        <v>3619407.6475209035</v>
      </c>
      <c r="D25" s="17">
        <v>2867.6526700000004</v>
      </c>
      <c r="E25" s="40">
        <v>131592.870663796</v>
      </c>
      <c r="F25" s="17">
        <f>M47</f>
        <v>356867.80538186582</v>
      </c>
      <c r="G25" s="18">
        <v>0</v>
      </c>
      <c r="H25" s="18">
        <v>0</v>
      </c>
      <c r="I25" s="17">
        <f t="shared" si="1"/>
        <v>4961671.7578662783</v>
      </c>
      <c r="J25" s="17">
        <f t="shared" si="2"/>
        <v>3844682.5822389731</v>
      </c>
      <c r="K25" s="16"/>
      <c r="L25" s="38"/>
      <c r="M25" s="38"/>
      <c r="N25" s="38"/>
      <c r="O25" s="38"/>
      <c r="P25" s="11">
        <v>2026</v>
      </c>
      <c r="Q25" s="32">
        <f t="shared" si="5"/>
        <v>4607671.598744412</v>
      </c>
      <c r="R25" s="32">
        <f t="shared" si="5"/>
        <v>3619407.6411109036</v>
      </c>
      <c r="S25" s="32">
        <v>2867.6526700000004</v>
      </c>
      <c r="T25" s="41">
        <v>131592.870663796</v>
      </c>
      <c r="U25" s="32">
        <f>AB47</f>
        <v>356867.80538186582</v>
      </c>
      <c r="V25" s="33">
        <v>0</v>
      </c>
      <c r="W25" s="33">
        <v>0</v>
      </c>
      <c r="X25" s="32">
        <f t="shared" si="3"/>
        <v>4961671.7514562784</v>
      </c>
      <c r="Y25" s="32">
        <f t="shared" si="4"/>
        <v>3844682.5758289732</v>
      </c>
    </row>
    <row r="26" spans="1:28" ht="15.75">
      <c r="A26" s="11">
        <v>2027</v>
      </c>
      <c r="B26" s="17">
        <f t="shared" si="6"/>
        <v>4961671.7578662783</v>
      </c>
      <c r="C26" s="17">
        <f t="shared" si="6"/>
        <v>3844682.5822389731</v>
      </c>
      <c r="D26" s="17">
        <v>1905.337</v>
      </c>
      <c r="E26" s="40">
        <v>141761.50562470639</v>
      </c>
      <c r="F26" s="17">
        <f>N47</f>
        <v>369546.59856877313</v>
      </c>
      <c r="G26" s="18">
        <v>0</v>
      </c>
      <c r="H26" s="18">
        <v>0</v>
      </c>
      <c r="I26" s="17">
        <f>B26-D26+F26-G26</f>
        <v>5329313.0194350509</v>
      </c>
      <c r="J26" s="17">
        <f t="shared" si="2"/>
        <v>4072467.6751830401</v>
      </c>
      <c r="K26" s="16"/>
      <c r="L26" s="38"/>
      <c r="M26" s="38"/>
      <c r="N26" s="38"/>
      <c r="O26" s="38"/>
      <c r="P26" s="11">
        <v>2027</v>
      </c>
      <c r="Q26" s="32">
        <f t="shared" si="5"/>
        <v>4961671.7514562784</v>
      </c>
      <c r="R26" s="32">
        <f t="shared" si="5"/>
        <v>3844682.5758289732</v>
      </c>
      <c r="S26" s="32">
        <v>1905.337</v>
      </c>
      <c r="T26" s="41">
        <v>141761.50562470639</v>
      </c>
      <c r="U26" s="32">
        <f>AC47</f>
        <v>369546.59856877313</v>
      </c>
      <c r="V26" s="33">
        <v>0</v>
      </c>
      <c r="W26" s="33">
        <v>0</v>
      </c>
      <c r="X26" s="32">
        <f>Q26-S26+U26-V26</f>
        <v>5329313.013025051</v>
      </c>
      <c r="Y26" s="32">
        <f t="shared" si="4"/>
        <v>4072467.6687730402</v>
      </c>
    </row>
    <row r="27" spans="1:28" ht="15.75">
      <c r="A27" s="24"/>
      <c r="B27" s="24"/>
      <c r="C27" s="24"/>
      <c r="D27" s="25"/>
      <c r="E27" s="24"/>
      <c r="F27" s="42"/>
      <c r="G27" s="26"/>
      <c r="H27" s="24"/>
      <c r="I27" s="24"/>
      <c r="J27" s="24"/>
      <c r="K27" s="16"/>
      <c r="L27" s="38"/>
      <c r="M27" s="38"/>
      <c r="N27" s="38"/>
      <c r="O27" s="38"/>
      <c r="P27" s="24"/>
      <c r="Q27" s="35"/>
      <c r="R27" s="35"/>
      <c r="S27" s="35"/>
      <c r="T27" s="35"/>
    </row>
    <row r="28" spans="1:28" ht="15.75">
      <c r="A28" s="24"/>
      <c r="B28" s="141" t="s">
        <v>46</v>
      </c>
      <c r="C28" s="141"/>
      <c r="D28" s="141"/>
      <c r="E28" s="141"/>
      <c r="F28" s="141"/>
      <c r="G28" s="141"/>
      <c r="H28" s="141"/>
      <c r="I28" s="141"/>
      <c r="J28" s="24"/>
      <c r="K28" s="16"/>
      <c r="L28" s="38"/>
      <c r="M28" s="38"/>
      <c r="N28" s="38"/>
      <c r="O28" s="38"/>
      <c r="P28" s="24"/>
      <c r="Q28" s="141" t="s">
        <v>46</v>
      </c>
      <c r="R28" s="141"/>
      <c r="S28" s="141"/>
      <c r="T28" s="141"/>
      <c r="U28" s="141"/>
      <c r="V28" s="141"/>
      <c r="W28" s="141"/>
      <c r="X28" s="141"/>
      <c r="Y28" s="24"/>
      <c r="Z28" s="16"/>
      <c r="AA28" s="38"/>
      <c r="AB28" s="38"/>
    </row>
    <row r="29" spans="1:28" ht="15.75">
      <c r="A29" s="24"/>
      <c r="B29" s="24"/>
      <c r="C29" s="24"/>
      <c r="D29" s="25"/>
      <c r="E29" s="24"/>
      <c r="F29" s="24"/>
      <c r="G29" s="24"/>
      <c r="H29" s="24"/>
      <c r="I29" s="24"/>
      <c r="J29" s="24"/>
      <c r="K29" s="16"/>
      <c r="L29" s="38"/>
      <c r="M29" s="38"/>
      <c r="N29" s="38"/>
      <c r="O29" s="38"/>
      <c r="P29" s="24"/>
      <c r="Q29" s="24"/>
      <c r="R29" s="24"/>
      <c r="S29" s="25"/>
      <c r="T29" s="24"/>
      <c r="U29" s="24"/>
      <c r="V29" s="24"/>
      <c r="W29" s="24"/>
      <c r="X29" s="24"/>
      <c r="Y29" s="24"/>
      <c r="Z29" s="16"/>
      <c r="AA29" s="38"/>
      <c r="AB29" s="38"/>
    </row>
    <row r="30" spans="1:28" ht="15.75">
      <c r="A30" s="29" t="s">
        <v>0</v>
      </c>
      <c r="B30" s="137" t="s">
        <v>47</v>
      </c>
      <c r="C30" s="137"/>
      <c r="D30" s="137"/>
      <c r="E30" s="29" t="s">
        <v>48</v>
      </c>
      <c r="F30" s="29" t="s">
        <v>49</v>
      </c>
      <c r="G30" s="29" t="s">
        <v>3</v>
      </c>
      <c r="H30" s="29" t="s">
        <v>31</v>
      </c>
      <c r="I30" s="29">
        <v>2023</v>
      </c>
      <c r="J30" s="29">
        <v>2024</v>
      </c>
      <c r="K30" s="29">
        <v>2025</v>
      </c>
      <c r="L30" s="29">
        <v>2026</v>
      </c>
      <c r="M30" s="29">
        <v>2027</v>
      </c>
      <c r="N30" s="38"/>
      <c r="O30" s="38"/>
      <c r="P30" s="29" t="s">
        <v>0</v>
      </c>
      <c r="Q30" s="137" t="s">
        <v>47</v>
      </c>
      <c r="R30" s="137"/>
      <c r="S30" s="137"/>
      <c r="T30" s="29" t="s">
        <v>48</v>
      </c>
      <c r="U30" s="29" t="s">
        <v>49</v>
      </c>
      <c r="V30" s="29" t="s">
        <v>3</v>
      </c>
      <c r="W30" s="29" t="s">
        <v>31</v>
      </c>
      <c r="X30" s="29">
        <v>2023</v>
      </c>
      <c r="Y30" s="29">
        <v>2024</v>
      </c>
      <c r="Z30" s="29">
        <v>2025</v>
      </c>
      <c r="AA30" s="29">
        <v>2026</v>
      </c>
      <c r="AB30" s="29">
        <v>2027</v>
      </c>
    </row>
    <row r="31" spans="1:28" ht="15.75">
      <c r="A31" s="20">
        <v>1</v>
      </c>
      <c r="B31" s="142">
        <v>2</v>
      </c>
      <c r="C31" s="142"/>
      <c r="D31" s="142"/>
      <c r="E31" s="20">
        <v>3</v>
      </c>
      <c r="F31" s="20">
        <v>6</v>
      </c>
      <c r="G31" s="20">
        <v>7</v>
      </c>
      <c r="H31" s="20">
        <v>8</v>
      </c>
      <c r="I31" s="20">
        <v>9</v>
      </c>
      <c r="J31" s="20">
        <v>10</v>
      </c>
      <c r="K31" s="20">
        <v>11</v>
      </c>
      <c r="L31" s="20">
        <v>12</v>
      </c>
      <c r="M31" s="20">
        <v>13</v>
      </c>
      <c r="N31" s="38"/>
      <c r="O31" s="38"/>
      <c r="P31" s="20">
        <v>1</v>
      </c>
      <c r="Q31" s="142">
        <v>2</v>
      </c>
      <c r="R31" s="142"/>
      <c r="S31" s="142"/>
      <c r="T31" s="20">
        <v>3</v>
      </c>
      <c r="U31" s="20">
        <v>6</v>
      </c>
      <c r="V31" s="20">
        <v>7</v>
      </c>
      <c r="W31" s="20">
        <v>8</v>
      </c>
      <c r="X31" s="20">
        <v>9</v>
      </c>
      <c r="Y31" s="20">
        <v>10</v>
      </c>
      <c r="Z31" s="20">
        <v>11</v>
      </c>
      <c r="AA31" s="20">
        <v>12</v>
      </c>
      <c r="AB31" s="20">
        <v>13</v>
      </c>
    </row>
    <row r="32" spans="1:28" ht="37.5" customHeight="1">
      <c r="A32" s="20">
        <v>1</v>
      </c>
      <c r="B32" s="136" t="s">
        <v>50</v>
      </c>
      <c r="C32" s="136"/>
      <c r="D32" s="136"/>
      <c r="E32" s="20" t="s">
        <v>10</v>
      </c>
      <c r="F32" s="21">
        <f>C19</f>
        <v>2226148.6831247364</v>
      </c>
      <c r="G32" s="21">
        <f>C20</f>
        <v>2469442.7823142526</v>
      </c>
      <c r="H32" s="21">
        <f>C21</f>
        <v>2717170.5859222775</v>
      </c>
      <c r="I32" s="21">
        <f>C22</f>
        <v>2920130.8930081809</v>
      </c>
      <c r="J32" s="21">
        <f>C23</f>
        <v>3155886.3561414368</v>
      </c>
      <c r="K32" s="21">
        <f>C24</f>
        <v>3387151.1628824687</v>
      </c>
      <c r="L32" s="21">
        <f>C25</f>
        <v>3619407.6475209035</v>
      </c>
      <c r="M32" s="21">
        <f>C26</f>
        <v>3844682.5822389731</v>
      </c>
      <c r="N32" s="24"/>
      <c r="O32" s="24"/>
      <c r="P32" s="20">
        <v>1</v>
      </c>
      <c r="Q32" s="136" t="s">
        <v>50</v>
      </c>
      <c r="R32" s="136"/>
      <c r="S32" s="136"/>
      <c r="T32" s="20" t="s">
        <v>10</v>
      </c>
      <c r="U32" s="21">
        <f>R19</f>
        <v>2226148.6831247364</v>
      </c>
      <c r="V32" s="21">
        <f>R20</f>
        <v>2469442.7823142526</v>
      </c>
      <c r="W32" s="21">
        <f>R21</f>
        <v>2717170.5795122776</v>
      </c>
      <c r="X32" s="21">
        <f>R22</f>
        <v>2920130.886598181</v>
      </c>
      <c r="Y32" s="21">
        <f>R23</f>
        <v>3155886.3497314369</v>
      </c>
      <c r="Z32" s="21">
        <f>R24</f>
        <v>3387151.1564724687</v>
      </c>
      <c r="AA32" s="21">
        <f>R25</f>
        <v>3619407.6411109036</v>
      </c>
      <c r="AB32" s="21">
        <f>R26</f>
        <v>3844682.5758289732</v>
      </c>
    </row>
    <row r="33" spans="1:29" ht="63.75" customHeight="1">
      <c r="A33" s="20"/>
      <c r="B33" s="136" t="s">
        <v>51</v>
      </c>
      <c r="C33" s="136"/>
      <c r="D33" s="136"/>
      <c r="E33" s="20" t="s">
        <v>10</v>
      </c>
      <c r="F33" s="21">
        <f>G33</f>
        <v>1396.3599999996368</v>
      </c>
      <c r="G33" s="21">
        <v>1396.3599999996368</v>
      </c>
      <c r="H33" s="21">
        <v>1396.35999999963</v>
      </c>
      <c r="I33" s="21">
        <v>1396.35999999963</v>
      </c>
      <c r="J33" s="21">
        <v>1396.35999999963</v>
      </c>
      <c r="K33" s="21">
        <v>1396.35999999963</v>
      </c>
      <c r="L33" s="21">
        <v>1396.35999999963</v>
      </c>
      <c r="M33" s="21">
        <v>1396.35999999963</v>
      </c>
      <c r="N33" s="24"/>
      <c r="O33" s="24"/>
      <c r="P33" s="20"/>
      <c r="Q33" s="136" t="s">
        <v>51</v>
      </c>
      <c r="R33" s="136"/>
      <c r="S33" s="136"/>
      <c r="T33" s="20" t="s">
        <v>10</v>
      </c>
      <c r="U33" s="21">
        <f>V33</f>
        <v>1396.3599999996368</v>
      </c>
      <c r="V33" s="21">
        <v>1396.3599999996368</v>
      </c>
      <c r="W33" s="21">
        <v>1396.35999999963</v>
      </c>
      <c r="X33" s="60">
        <v>1396.35999999963</v>
      </c>
      <c r="Y33" s="60">
        <v>1396.35999999963</v>
      </c>
      <c r="Z33" s="60">
        <v>1396.35999999963</v>
      </c>
      <c r="AA33" s="60">
        <v>1396.35999999963</v>
      </c>
      <c r="AB33" s="60">
        <v>1396.35999999963</v>
      </c>
    </row>
    <row r="34" spans="1:29" ht="18.75" customHeight="1">
      <c r="A34" s="20">
        <v>2</v>
      </c>
      <c r="B34" s="136" t="s">
        <v>52</v>
      </c>
      <c r="C34" s="136"/>
      <c r="D34" s="136"/>
      <c r="E34" s="20" t="s">
        <v>10</v>
      </c>
      <c r="F34" s="21">
        <v>36129.212620800005</v>
      </c>
      <c r="G34" s="22">
        <v>37574.381125632004</v>
      </c>
      <c r="H34" s="22">
        <v>39077.356370657282</v>
      </c>
      <c r="I34" s="21">
        <f>H38*2%</f>
        <v>37784.922267745438</v>
      </c>
      <c r="J34" s="21">
        <f>I38*2%</f>
        <v>57319.881312697224</v>
      </c>
      <c r="K34" s="21">
        <f>J38*2%</f>
        <v>57728.837162469805</v>
      </c>
      <c r="L34" s="21">
        <f>K38*2%</f>
        <v>58661.661927116395</v>
      </c>
      <c r="M34" s="21">
        <f>L38*2%</f>
        <v>59422.645613098139</v>
      </c>
      <c r="N34" s="24"/>
      <c r="O34" s="24"/>
      <c r="P34" s="20">
        <v>2</v>
      </c>
      <c r="Q34" s="136" t="s">
        <v>52</v>
      </c>
      <c r="R34" s="136"/>
      <c r="S34" s="136"/>
      <c r="T34" s="20" t="s">
        <v>10</v>
      </c>
      <c r="U34" s="21">
        <v>36129.212620800005</v>
      </c>
      <c r="V34" s="22">
        <v>37574.381125632004</v>
      </c>
      <c r="W34" s="22">
        <v>39077.356370657282</v>
      </c>
      <c r="X34" s="62"/>
      <c r="Y34" s="62"/>
      <c r="Z34" s="62"/>
      <c r="AA34" s="62"/>
      <c r="AB34" s="62"/>
    </row>
    <row r="35" spans="1:29" ht="18.75" customHeight="1">
      <c r="A35" s="20">
        <v>3</v>
      </c>
      <c r="B35" s="136" t="s">
        <v>53</v>
      </c>
      <c r="C35" s="136"/>
      <c r="D35" s="136"/>
      <c r="E35" s="20" t="s">
        <v>2</v>
      </c>
      <c r="F35" s="21">
        <v>11</v>
      </c>
      <c r="G35" s="21">
        <v>11</v>
      </c>
      <c r="H35" s="21">
        <v>11</v>
      </c>
      <c r="I35" s="21">
        <v>11</v>
      </c>
      <c r="J35" s="21">
        <v>11</v>
      </c>
      <c r="K35" s="21">
        <v>11</v>
      </c>
      <c r="L35" s="21">
        <v>11</v>
      </c>
      <c r="M35" s="21">
        <v>11</v>
      </c>
      <c r="N35" s="24"/>
      <c r="O35" s="24"/>
      <c r="P35" s="20">
        <v>3</v>
      </c>
      <c r="Q35" s="136" t="s">
        <v>53</v>
      </c>
      <c r="R35" s="136"/>
      <c r="S35" s="136"/>
      <c r="T35" s="20" t="s">
        <v>2</v>
      </c>
      <c r="U35" s="21">
        <v>11</v>
      </c>
      <c r="V35" s="21">
        <v>11</v>
      </c>
      <c r="W35" s="21">
        <v>11</v>
      </c>
      <c r="X35" s="21">
        <v>11</v>
      </c>
      <c r="Y35" s="21">
        <v>11</v>
      </c>
      <c r="Z35" s="21">
        <v>11</v>
      </c>
      <c r="AA35" s="21">
        <v>11</v>
      </c>
      <c r="AB35" s="21">
        <v>11</v>
      </c>
    </row>
    <row r="36" spans="1:29" ht="15.75">
      <c r="A36" s="137" t="s">
        <v>54</v>
      </c>
      <c r="B36" s="137"/>
      <c r="C36" s="137"/>
      <c r="D36" s="137"/>
      <c r="E36" s="29" t="s">
        <v>10</v>
      </c>
      <c r="F36" s="23">
        <f>(F32+F33+F34)*F35/100</f>
        <v>249004.16813200898</v>
      </c>
      <c r="G36" s="23">
        <f>(G32+G33)*G35/100</f>
        <v>271792.30565456778</v>
      </c>
      <c r="H36" s="23">
        <f>(H32+H33)*H35/100</f>
        <v>299042.36405145045</v>
      </c>
      <c r="I36" s="23">
        <f>(I32+I33+I34)*I35/100</f>
        <v>325524.33928035182</v>
      </c>
      <c r="J36" s="23">
        <f>(J32+J33+J34)*J35/100</f>
        <v>353606.28571995464</v>
      </c>
      <c r="K36" s="23">
        <f>(K32+K33+K34)*K35/100</f>
        <v>379090.39960494317</v>
      </c>
      <c r="L36" s="23">
        <f>(L32+L33+L34)*L35/100</f>
        <v>404741.22363928217</v>
      </c>
      <c r="M36" s="23">
        <f>(M32+M33+M34)*M35/100</f>
        <v>429605.17466372775</v>
      </c>
      <c r="N36" s="24"/>
      <c r="O36" s="24"/>
      <c r="P36" s="137" t="s">
        <v>54</v>
      </c>
      <c r="Q36" s="137"/>
      <c r="R36" s="137"/>
      <c r="S36" s="137"/>
      <c r="T36" s="29" t="s">
        <v>10</v>
      </c>
      <c r="U36" s="23">
        <f>(U32+U33+U34)*U35/100</f>
        <v>249004.16813200898</v>
      </c>
      <c r="V36" s="23">
        <f>(V32+V33)*V35/100</f>
        <v>271792.30565456778</v>
      </c>
      <c r="W36" s="23">
        <f>(W32+W33)*W35/100</f>
        <v>299042.3633463505</v>
      </c>
      <c r="X36" s="23">
        <f>(X32+X33+X34)*X35/100</f>
        <v>321367.99712579983</v>
      </c>
      <c r="Y36" s="23">
        <f>(Y32+Y33+Y34)*Y35/100</f>
        <v>347301.09807045804</v>
      </c>
      <c r="Z36" s="23">
        <f>(Z32+Z33+Z34)*Z35/100</f>
        <v>372740.22681197152</v>
      </c>
      <c r="AA36" s="23">
        <f>(AA32+AA33+AA34)*AA35/100</f>
        <v>398288.44012219936</v>
      </c>
      <c r="AB36" s="23">
        <f>(AB32+AB33+AB34)*AB35/100</f>
        <v>423068.682941187</v>
      </c>
    </row>
    <row r="37" spans="1:29" ht="15.75">
      <c r="A37" s="24"/>
      <c r="B37" s="24"/>
      <c r="C37" s="24"/>
      <c r="D37" s="25"/>
      <c r="E37" s="24"/>
      <c r="F37" s="24"/>
      <c r="G37" s="24"/>
      <c r="H37" s="24"/>
      <c r="I37" s="24"/>
      <c r="J37" s="24"/>
      <c r="K37" s="26"/>
      <c r="L37" s="24"/>
      <c r="M37" s="24"/>
      <c r="N37" s="24"/>
      <c r="O37" s="24"/>
      <c r="P37" s="24"/>
      <c r="Q37" s="24"/>
      <c r="R37" s="24"/>
      <c r="S37" s="25"/>
      <c r="T37" s="24"/>
      <c r="U37" s="24"/>
      <c r="V37" s="24"/>
      <c r="W37" s="24"/>
      <c r="X37" s="24"/>
      <c r="Y37" s="24"/>
      <c r="Z37" s="26"/>
      <c r="AA37" s="24"/>
      <c r="AB37" s="24"/>
    </row>
    <row r="38" spans="1:29" ht="15.75">
      <c r="A38" s="24"/>
      <c r="B38" s="24"/>
      <c r="C38" s="24"/>
      <c r="D38" s="25"/>
      <c r="E38" s="24"/>
      <c r="F38" s="24"/>
      <c r="G38" s="27" t="s">
        <v>55</v>
      </c>
      <c r="H38" s="43">
        <f>#REF!</f>
        <v>1889246.113387272</v>
      </c>
      <c r="I38" s="43">
        <f>#REF!</f>
        <v>2865994.0656348611</v>
      </c>
      <c r="J38" s="43">
        <f>#REF!</f>
        <v>2886441.8581234901</v>
      </c>
      <c r="K38" s="43">
        <f>#REF!</f>
        <v>2933083.0963558196</v>
      </c>
      <c r="L38" s="43">
        <f>#REF!</f>
        <v>2971132.2806549068</v>
      </c>
      <c r="M38" s="43">
        <f>#REF!</f>
        <v>3014768.7669367227</v>
      </c>
      <c r="N38" s="24"/>
      <c r="O38" s="24"/>
      <c r="P38" s="24"/>
      <c r="Q38" s="24"/>
      <c r="R38" s="24"/>
      <c r="S38" s="25"/>
      <c r="T38" s="24"/>
      <c r="U38" s="24"/>
      <c r="V38" s="27" t="s">
        <v>55</v>
      </c>
      <c r="W38" s="43" t="e">
        <f>#REF!</f>
        <v>#REF!</v>
      </c>
      <c r="X38" s="43" t="e">
        <f>#REF!</f>
        <v>#REF!</v>
      </c>
      <c r="Y38" s="43" t="e">
        <f>#REF!</f>
        <v>#REF!</v>
      </c>
      <c r="Z38" s="43" t="e">
        <f>#REF!</f>
        <v>#REF!</v>
      </c>
      <c r="AA38" s="43" t="e">
        <f>#REF!</f>
        <v>#REF!</v>
      </c>
      <c r="AB38" s="43" t="e">
        <f>#REF!</f>
        <v>#REF!</v>
      </c>
    </row>
    <row r="39" spans="1:29" ht="15.75">
      <c r="A39" s="24"/>
      <c r="B39" s="24"/>
      <c r="C39" s="24"/>
      <c r="D39" s="25"/>
      <c r="E39" s="24"/>
      <c r="F39" s="24"/>
      <c r="G39" s="24"/>
      <c r="H39" s="24"/>
      <c r="I39" s="24"/>
      <c r="J39" s="24"/>
      <c r="K39" s="24"/>
      <c r="L39" s="24"/>
      <c r="M39" s="24"/>
      <c r="N39" s="24"/>
      <c r="O39" s="24"/>
      <c r="P39" s="24"/>
      <c r="Q39" s="35"/>
      <c r="R39" s="35"/>
      <c r="S39" s="35"/>
      <c r="T39" s="35"/>
    </row>
    <row r="40" spans="1:29" ht="15.75">
      <c r="A40" s="44" t="s">
        <v>56</v>
      </c>
      <c r="B40" s="24"/>
      <c r="C40" s="24"/>
      <c r="D40" s="25"/>
      <c r="E40" s="24"/>
      <c r="F40" s="24"/>
      <c r="G40" s="24"/>
      <c r="H40" s="24"/>
      <c r="I40" s="24"/>
      <c r="J40" s="24"/>
      <c r="K40" s="24"/>
      <c r="L40" s="24"/>
      <c r="M40" s="24"/>
      <c r="N40" s="24"/>
      <c r="O40" s="24"/>
      <c r="P40" s="44" t="s">
        <v>56</v>
      </c>
      <c r="Q40" s="24"/>
      <c r="R40" s="24"/>
      <c r="S40" s="25"/>
      <c r="T40" s="24"/>
      <c r="U40" s="24"/>
      <c r="V40" s="24"/>
      <c r="W40" s="24"/>
      <c r="X40" s="24"/>
      <c r="Y40" s="24"/>
      <c r="Z40" s="24"/>
      <c r="AA40" s="24"/>
      <c r="AB40" s="24"/>
      <c r="AC40" s="24"/>
    </row>
    <row r="41" spans="1:29" ht="15.75">
      <c r="A41" s="44" t="s">
        <v>57</v>
      </c>
      <c r="B41" s="24"/>
      <c r="C41" s="24"/>
      <c r="D41" s="25"/>
      <c r="E41" s="24"/>
      <c r="F41" s="24"/>
      <c r="G41" s="24"/>
      <c r="H41" s="24"/>
      <c r="I41" s="24"/>
      <c r="J41" s="24"/>
      <c r="K41" s="24"/>
      <c r="L41" s="24"/>
      <c r="M41" s="24"/>
      <c r="N41" s="24"/>
      <c r="O41" s="24"/>
      <c r="P41" s="44" t="s">
        <v>57</v>
      </c>
      <c r="Q41" s="24"/>
      <c r="R41" s="24"/>
      <c r="S41" s="25"/>
      <c r="T41" s="24"/>
      <c r="U41" s="24"/>
      <c r="V41" s="24"/>
      <c r="W41" s="24"/>
      <c r="X41" s="24"/>
      <c r="Y41" s="24"/>
      <c r="Z41" s="24"/>
      <c r="AA41" s="24"/>
      <c r="AB41" s="24"/>
      <c r="AC41" s="24"/>
    </row>
    <row r="42" spans="1:29" ht="15.75">
      <c r="A42" s="135" t="s">
        <v>1</v>
      </c>
      <c r="B42" s="135"/>
      <c r="C42" s="135"/>
      <c r="D42" s="31"/>
      <c r="E42" s="45">
        <v>2018</v>
      </c>
      <c r="F42" s="45">
        <v>2019</v>
      </c>
      <c r="G42" s="45">
        <v>2020</v>
      </c>
      <c r="H42" s="45">
        <v>2021</v>
      </c>
      <c r="I42" s="45">
        <v>2022</v>
      </c>
      <c r="J42" s="45">
        <v>2023</v>
      </c>
      <c r="K42" s="45">
        <v>2024</v>
      </c>
      <c r="L42" s="45">
        <v>2025</v>
      </c>
      <c r="M42" s="45">
        <v>2026</v>
      </c>
      <c r="N42" s="45">
        <v>2027</v>
      </c>
      <c r="P42" s="135" t="s">
        <v>1</v>
      </c>
      <c r="Q42" s="135"/>
      <c r="R42" s="135"/>
      <c r="S42" s="31"/>
      <c r="T42" s="45">
        <v>2018</v>
      </c>
      <c r="U42" s="45">
        <v>2019</v>
      </c>
      <c r="V42" s="45">
        <v>2020</v>
      </c>
      <c r="W42" s="45">
        <v>2021</v>
      </c>
      <c r="X42" s="45">
        <v>2022</v>
      </c>
      <c r="Y42" s="45">
        <v>2023</v>
      </c>
      <c r="Z42" s="45">
        <v>2024</v>
      </c>
      <c r="AA42" s="45">
        <v>2025</v>
      </c>
      <c r="AB42" s="45">
        <v>2026</v>
      </c>
      <c r="AC42" s="45">
        <v>2027</v>
      </c>
    </row>
    <row r="43" spans="1:29" ht="75" customHeight="1">
      <c r="A43" s="138" t="s">
        <v>58</v>
      </c>
      <c r="B43" s="138"/>
      <c r="C43" s="138"/>
      <c r="D43" s="46" t="s">
        <v>10</v>
      </c>
      <c r="E43" s="47">
        <f>#REF!*1000</f>
        <v>234226.09042786271</v>
      </c>
      <c r="F43" s="47">
        <f>#REF!*1000</f>
        <v>224693.3697570622</v>
      </c>
      <c r="G43" s="47">
        <f>#REF!*1000</f>
        <v>312884.28996696672</v>
      </c>
      <c r="H43" s="47">
        <f>#REF!*1000</f>
        <v>317254.7410867656</v>
      </c>
      <c r="I43" s="47">
        <f>#REF!*1000</f>
        <v>282682.75914395292</v>
      </c>
      <c r="J43" s="47"/>
      <c r="K43" s="47"/>
      <c r="L43" s="47"/>
      <c r="M43" s="47"/>
      <c r="N43" s="47"/>
      <c r="P43" s="138" t="s">
        <v>58</v>
      </c>
      <c r="Q43" s="138"/>
      <c r="R43" s="138"/>
      <c r="S43" s="46" t="s">
        <v>10</v>
      </c>
      <c r="T43" s="47">
        <f>#REF!*1000</f>
        <v>234226.09042786271</v>
      </c>
      <c r="U43" s="47">
        <f>#REF!*1000</f>
        <v>224693.3697570622</v>
      </c>
      <c r="V43" s="47">
        <f>#REF!*1000</f>
        <v>312884.28996696672</v>
      </c>
      <c r="W43" s="47">
        <f>#REF!*1000</f>
        <v>317254.7410867656</v>
      </c>
      <c r="X43" s="47">
        <f>#REF!*1000</f>
        <v>282682.75914395292</v>
      </c>
      <c r="Y43" s="47"/>
      <c r="Z43" s="47"/>
      <c r="AA43" s="47"/>
      <c r="AB43" s="47"/>
      <c r="AC43" s="47"/>
    </row>
    <row r="44" spans="1:29" ht="75" customHeight="1">
      <c r="A44" s="138" t="s">
        <v>59</v>
      </c>
      <c r="B44" s="138"/>
      <c r="C44" s="138"/>
      <c r="D44" s="46" t="s">
        <v>10</v>
      </c>
      <c r="E44" s="47">
        <f>#REF!*1000</f>
        <v>12712.711864406781</v>
      </c>
      <c r="F44" s="47">
        <f>#REF!*1000</f>
        <v>12500</v>
      </c>
      <c r="G44" s="47">
        <f>#REF!*1000</f>
        <v>14707.6271186676</v>
      </c>
      <c r="H44" s="47">
        <f>#REF!*1000</f>
        <v>14258.897810453</v>
      </c>
      <c r="I44" s="47">
        <f>#REF!*1000</f>
        <v>14258.897810453</v>
      </c>
      <c r="J44" s="47"/>
      <c r="K44" s="47"/>
      <c r="L44" s="47"/>
      <c r="M44" s="47"/>
      <c r="N44" s="47"/>
      <c r="P44" s="138" t="s">
        <v>59</v>
      </c>
      <c r="Q44" s="138"/>
      <c r="R44" s="138"/>
      <c r="S44" s="46" t="s">
        <v>10</v>
      </c>
      <c r="T44" s="47">
        <f>#REF!*1000</f>
        <v>12712.711864406781</v>
      </c>
      <c r="U44" s="47">
        <f>#REF!*1000</f>
        <v>12500</v>
      </c>
      <c r="V44" s="47">
        <f>#REF!*1000</f>
        <v>14707.6271186676</v>
      </c>
      <c r="W44" s="47">
        <f>#REF!*1000</f>
        <v>14258.897810453</v>
      </c>
      <c r="X44" s="47">
        <f>#REF!*1000</f>
        <v>14258.897810453</v>
      </c>
      <c r="Y44" s="47"/>
      <c r="Z44" s="47"/>
      <c r="AA44" s="47"/>
      <c r="AB44" s="47"/>
      <c r="AC44" s="47"/>
    </row>
    <row r="45" spans="1:29" ht="15.75">
      <c r="A45" s="138" t="s">
        <v>60</v>
      </c>
      <c r="B45" s="138"/>
      <c r="C45" s="138"/>
      <c r="D45" s="46" t="s">
        <v>10</v>
      </c>
      <c r="E45" s="47"/>
      <c r="F45" s="47"/>
      <c r="G45" s="47"/>
      <c r="H45" s="47"/>
      <c r="I45" s="47"/>
      <c r="J45" s="47">
        <v>332834.37971116987</v>
      </c>
      <c r="K45" s="47">
        <v>337612.54020142456</v>
      </c>
      <c r="L45" s="47">
        <v>348152.80712985806</v>
      </c>
      <c r="M45" s="47">
        <v>350961.27240252914</v>
      </c>
      <c r="N45" s="47">
        <v>363403.80427026295</v>
      </c>
      <c r="P45" s="138" t="s">
        <v>60</v>
      </c>
      <c r="Q45" s="138"/>
      <c r="R45" s="138"/>
      <c r="S45" s="46" t="s">
        <v>10</v>
      </c>
      <c r="T45" s="47"/>
      <c r="U45" s="47"/>
      <c r="V45" s="47"/>
      <c r="W45" s="47"/>
      <c r="X45" s="47"/>
      <c r="Y45" s="61">
        <v>332834.37971116987</v>
      </c>
      <c r="Z45" s="61">
        <v>337612.54020142456</v>
      </c>
      <c r="AA45" s="61">
        <v>348152.80712985806</v>
      </c>
      <c r="AB45" s="61">
        <v>350961.27240252914</v>
      </c>
      <c r="AC45" s="61">
        <v>363403.80427026295</v>
      </c>
    </row>
    <row r="46" spans="1:29" ht="15.75">
      <c r="A46" s="138" t="s">
        <v>61</v>
      </c>
      <c r="B46" s="138"/>
      <c r="C46" s="138"/>
      <c r="D46" s="46" t="s">
        <v>10</v>
      </c>
      <c r="E46" s="47"/>
      <c r="F46" s="47"/>
      <c r="G46" s="47"/>
      <c r="H46" s="47"/>
      <c r="I46" s="47"/>
      <c r="J46" s="47">
        <f>4773.53301*1.1</f>
        <v>5250.8863110000002</v>
      </c>
      <c r="K46" s="47">
        <f>J46*1.04</f>
        <v>5460.9217634400002</v>
      </c>
      <c r="L46" s="47">
        <f>K46*1.04</f>
        <v>5679.3586339776002</v>
      </c>
      <c r="M46" s="47">
        <f>L46*1.04</f>
        <v>5906.5329793367046</v>
      </c>
      <c r="N46" s="47">
        <f>M46*1.04</f>
        <v>6142.7942985101727</v>
      </c>
      <c r="P46" s="138" t="s">
        <v>61</v>
      </c>
      <c r="Q46" s="138"/>
      <c r="R46" s="138"/>
      <c r="S46" s="46" t="s">
        <v>10</v>
      </c>
      <c r="T46" s="47"/>
      <c r="U46" s="47"/>
      <c r="V46" s="47"/>
      <c r="W46" s="47"/>
      <c r="X46" s="47"/>
      <c r="Y46" s="61">
        <f>4773.53301*1.1</f>
        <v>5250.8863110000002</v>
      </c>
      <c r="Z46" s="61">
        <f>Y46*1.04</f>
        <v>5460.9217634400002</v>
      </c>
      <c r="AA46" s="61">
        <f>Z46*1.04</f>
        <v>5679.3586339776002</v>
      </c>
      <c r="AB46" s="61">
        <f>AA46*1.04</f>
        <v>5906.5329793367046</v>
      </c>
      <c r="AC46" s="61">
        <f>AB46*1.04</f>
        <v>6142.7942985101727</v>
      </c>
    </row>
    <row r="47" spans="1:29" ht="15.75">
      <c r="A47" s="135" t="s">
        <v>62</v>
      </c>
      <c r="B47" s="135"/>
      <c r="C47" s="135"/>
      <c r="D47" s="48" t="s">
        <v>10</v>
      </c>
      <c r="E47" s="48">
        <f>E43+E44+E45+E46</f>
        <v>246938.80229226948</v>
      </c>
      <c r="F47" s="48">
        <f t="shared" ref="F47:M47" si="7">F43+F44+F45+F46</f>
        <v>237193.3697570622</v>
      </c>
      <c r="G47" s="48">
        <f t="shared" si="7"/>
        <v>327591.91708563431</v>
      </c>
      <c r="H47" s="48">
        <f t="shared" si="7"/>
        <v>331513.63889721863</v>
      </c>
      <c r="I47" s="48">
        <f t="shared" si="7"/>
        <v>296941.65695440595</v>
      </c>
      <c r="J47" s="48">
        <f>J43+J44+J45+J46</f>
        <v>338085.26602216985</v>
      </c>
      <c r="K47" s="48">
        <f t="shared" si="7"/>
        <v>343073.46196486457</v>
      </c>
      <c r="L47" s="48">
        <f t="shared" si="7"/>
        <v>353832.16576383566</v>
      </c>
      <c r="M47" s="48">
        <f t="shared" si="7"/>
        <v>356867.80538186582</v>
      </c>
      <c r="N47" s="48">
        <f>N43+N44+N45+N46</f>
        <v>369546.59856877313</v>
      </c>
      <c r="P47" s="135" t="s">
        <v>62</v>
      </c>
      <c r="Q47" s="135"/>
      <c r="R47" s="135"/>
      <c r="S47" s="48" t="s">
        <v>10</v>
      </c>
      <c r="T47" s="48">
        <f t="shared" ref="T47:AC47" si="8">T43+T44+T45+T46</f>
        <v>246938.80229226948</v>
      </c>
      <c r="U47" s="48">
        <f t="shared" si="8"/>
        <v>237193.3697570622</v>
      </c>
      <c r="V47" s="48">
        <f t="shared" si="8"/>
        <v>327591.91708563431</v>
      </c>
      <c r="W47" s="48">
        <f t="shared" si="8"/>
        <v>331513.63889721863</v>
      </c>
      <c r="X47" s="48">
        <f t="shared" si="8"/>
        <v>296941.65695440595</v>
      </c>
      <c r="Y47" s="48">
        <f t="shared" si="8"/>
        <v>338085.26602216985</v>
      </c>
      <c r="Z47" s="48">
        <f t="shared" si="8"/>
        <v>343073.46196486457</v>
      </c>
      <c r="AA47" s="48">
        <f t="shared" si="8"/>
        <v>353832.16576383566</v>
      </c>
      <c r="AB47" s="48">
        <f t="shared" si="8"/>
        <v>356867.80538186582</v>
      </c>
      <c r="AC47" s="48">
        <f t="shared" si="8"/>
        <v>369546.59856877313</v>
      </c>
    </row>
    <row r="48" spans="1:29" ht="15.75">
      <c r="A48" s="24"/>
      <c r="B48" s="24"/>
      <c r="C48" s="24"/>
      <c r="D48" s="25"/>
      <c r="E48" s="24"/>
      <c r="F48" s="24"/>
      <c r="G48" s="24"/>
      <c r="H48" s="24"/>
      <c r="I48" s="24"/>
      <c r="J48" s="24"/>
      <c r="K48" s="24"/>
      <c r="L48" s="24"/>
      <c r="M48" s="24"/>
      <c r="N48" s="24"/>
      <c r="O48" s="24"/>
      <c r="P48" s="24"/>
      <c r="Q48" s="35"/>
      <c r="R48" s="35"/>
      <c r="S48" s="35"/>
      <c r="T48" s="35"/>
    </row>
    <row r="49" spans="1:20" ht="15.75">
      <c r="A49" s="35"/>
      <c r="B49" s="35"/>
      <c r="C49" s="35"/>
      <c r="D49" s="49"/>
      <c r="E49" s="35"/>
      <c r="F49" s="35"/>
      <c r="G49" s="35"/>
      <c r="H49" s="35"/>
      <c r="I49" s="35"/>
      <c r="J49" s="35"/>
      <c r="K49" s="35"/>
      <c r="L49" s="35"/>
      <c r="M49" s="35"/>
      <c r="N49" s="35"/>
      <c r="O49" s="35"/>
      <c r="P49" s="35"/>
      <c r="Q49" s="35"/>
      <c r="R49" s="35"/>
      <c r="S49" s="35"/>
      <c r="T49" s="35"/>
    </row>
    <row r="50" spans="1:20" ht="15.75">
      <c r="A50" s="35"/>
      <c r="B50" s="35"/>
      <c r="C50" s="35"/>
      <c r="D50" s="49"/>
      <c r="E50" s="35"/>
      <c r="F50" s="35"/>
      <c r="G50" s="35"/>
      <c r="H50" s="35"/>
      <c r="I50" s="35"/>
      <c r="J50" s="35"/>
      <c r="K50" s="35"/>
      <c r="L50" s="35"/>
      <c r="M50" s="35"/>
      <c r="N50" s="35"/>
      <c r="O50" s="35"/>
      <c r="P50" s="35"/>
      <c r="Q50" s="35"/>
      <c r="R50" s="35"/>
      <c r="S50" s="35"/>
      <c r="T50" s="35"/>
    </row>
  </sheetData>
  <mergeCells count="43">
    <mergeCell ref="P47:R47"/>
    <mergeCell ref="P4:Y4"/>
    <mergeCell ref="Q34:S34"/>
    <mergeCell ref="Q35:S35"/>
    <mergeCell ref="P36:S36"/>
    <mergeCell ref="P42:R42"/>
    <mergeCell ref="P43:R43"/>
    <mergeCell ref="Q28:X28"/>
    <mergeCell ref="Q30:S30"/>
    <mergeCell ref="Q31:S31"/>
    <mergeCell ref="Q32:S32"/>
    <mergeCell ref="Q33:S33"/>
    <mergeCell ref="Q5:X5"/>
    <mergeCell ref="P6:P7"/>
    <mergeCell ref="Q6:R6"/>
    <mergeCell ref="V6:W6"/>
    <mergeCell ref="X6:Y6"/>
    <mergeCell ref="A46:C46"/>
    <mergeCell ref="A6:A7"/>
    <mergeCell ref="B6:C6"/>
    <mergeCell ref="G6:H6"/>
    <mergeCell ref="I6:J6"/>
    <mergeCell ref="B34:D34"/>
    <mergeCell ref="B28:I28"/>
    <mergeCell ref="B30:D30"/>
    <mergeCell ref="B31:D31"/>
    <mergeCell ref="B32:D32"/>
    <mergeCell ref="B33:D33"/>
    <mergeCell ref="P44:R44"/>
    <mergeCell ref="P45:R45"/>
    <mergeCell ref="P46:R46"/>
    <mergeCell ref="A47:C47"/>
    <mergeCell ref="B35:D35"/>
    <mergeCell ref="A36:D36"/>
    <mergeCell ref="A42:C42"/>
    <mergeCell ref="A43:C43"/>
    <mergeCell ref="A44:C44"/>
    <mergeCell ref="A45:C45"/>
    <mergeCell ref="B1:F1"/>
    <mergeCell ref="I1:J1"/>
    <mergeCell ref="B2:I2"/>
    <mergeCell ref="B3:I3"/>
    <mergeCell ref="B5:I5"/>
  </mergeCells>
  <pageMargins left="0.7" right="0.7" top="0.75" bottom="0.75" header="0.3" footer="0.3"/>
  <legacy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3</vt:i4>
      </vt:variant>
      <vt:variant>
        <vt:lpstr>Именованные диапазоны</vt:lpstr>
      </vt:variant>
      <vt:variant>
        <vt:i4>4</vt:i4>
      </vt:variant>
    </vt:vector>
  </HeadingPairs>
  <TitlesOfParts>
    <vt:vector size="7" baseType="lpstr">
      <vt:lpstr>стр.1_9</vt:lpstr>
      <vt:lpstr>стр.10_12 </vt:lpstr>
      <vt:lpstr>ВД</vt:lpstr>
      <vt:lpstr>стр.1_9!Заголовки_для_печати</vt:lpstr>
      <vt:lpstr>'стр.10_12 '!Заголовки_для_печати</vt:lpstr>
      <vt:lpstr>стр.1_9!Область_печати</vt:lpstr>
      <vt:lpstr>'стр.10_12 '!Область_печати</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Podrezova.TV</dc:creator>
  <cp:lastModifiedBy>Родина В.В.</cp:lastModifiedBy>
  <cp:lastPrinted>2025-04-29T11:50:53Z</cp:lastPrinted>
  <dcterms:created xsi:type="dcterms:W3CDTF">2022-04-12T09:45:39Z</dcterms:created>
  <dcterms:modified xsi:type="dcterms:W3CDTF">2025-04-30T06:12:15Z</dcterms:modified>
</cp:coreProperties>
</file>