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25" yWindow="105" windowWidth="2190" windowHeight="1290" tabRatio="833" firstSheet="9" activeTab="19"/>
  </bookViews>
  <sheets>
    <sheet name="30.09.16-03.10.16" sheetId="167" r:id="rId1"/>
    <sheet name="04.10.16" sheetId="201" r:id="rId2"/>
    <sheet name="05.10.16" sheetId="202" r:id="rId3"/>
    <sheet name="06.10.16" sheetId="203" r:id="rId4"/>
    <sheet name="07.10.16" sheetId="204" r:id="rId5"/>
    <sheet name="07-10.10.16" sheetId="206" r:id="rId6"/>
    <sheet name="11.10.16" sheetId="207" r:id="rId7"/>
    <sheet name="12.10.16" sheetId="208" r:id="rId8"/>
    <sheet name="13.10.16" sheetId="209" r:id="rId9"/>
    <sheet name="14.10.16" sheetId="210" r:id="rId10"/>
    <sheet name="14-17.10.16" sheetId="211" r:id="rId11"/>
    <sheet name="18.10.16" sheetId="212" r:id="rId12"/>
    <sheet name="19.10.16" sheetId="213" r:id="rId13"/>
    <sheet name="20.10.16" sheetId="214" r:id="rId14"/>
    <sheet name="21.10.16" sheetId="215" r:id="rId15"/>
    <sheet name="21-24.10.16" sheetId="216" r:id="rId16"/>
    <sheet name="25.10.16" sheetId="217" r:id="rId17"/>
    <sheet name="26.10.16" sheetId="218" r:id="rId18"/>
    <sheet name="27.10.16" sheetId="219" r:id="rId19"/>
    <sheet name="28.10.16" sheetId="220" r:id="rId20"/>
    <sheet name="28-31.10.16" sheetId="221" r:id="rId21"/>
    <sheet name="образец" sheetId="185" r:id="rId22"/>
  </sheets>
  <externalReferences>
    <externalReference r:id="rId23"/>
    <externalReference r:id="rId24"/>
    <externalReference r:id="rId25"/>
  </externalReferences>
  <definedNames>
    <definedName name="Вид">#REF!</definedName>
    <definedName name="ф">[1]__.__.2011!$Q$4:$Q$6</definedName>
    <definedName name="ы">[2]__.__.2011!$Q$4:$Q$7</definedName>
    <definedName name="ыы">[3]__.__.2011!$Q$4:$Q$7</definedName>
  </definedNames>
  <calcPr calcId="125725"/>
</workbook>
</file>

<file path=xl/calcChain.xml><?xml version="1.0" encoding="utf-8"?>
<calcChain xmlns="http://schemas.openxmlformats.org/spreadsheetml/2006/main">
  <c r="G2" i="221"/>
  <c r="G2" i="220"/>
  <c r="G2" i="219"/>
  <c r="G2" i="218"/>
  <c r="G2" i="217"/>
  <c r="G2" i="216"/>
  <c r="G2" i="215"/>
  <c r="G2" i="214"/>
  <c r="G2" i="213"/>
  <c r="G2" i="212"/>
  <c r="G2" i="211"/>
  <c r="G2" i="210"/>
  <c r="G2" i="209"/>
  <c r="G2" i="208"/>
  <c r="G2" i="207"/>
  <c r="G2" i="206"/>
  <c r="G2" i="204"/>
  <c r="G2" i="203"/>
  <c r="G2" i="202"/>
  <c r="G2" i="201"/>
  <c r="G24" i="185" l="1"/>
  <c r="G2"/>
  <c r="G2" i="167" l="1"/>
</calcChain>
</file>

<file path=xl/comments1.xml><?xml version="1.0" encoding="utf-8"?>
<comments xmlns="http://schemas.openxmlformats.org/spreadsheetml/2006/main">
  <authors>
    <author>Евдокимов СА</author>
  </authors>
  <commentList>
    <comment ref="H21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I21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</commentList>
</comments>
</file>

<file path=xl/comments10.xml><?xml version="1.0" encoding="utf-8"?>
<comments xmlns="http://schemas.openxmlformats.org/spreadsheetml/2006/main">
  <authors>
    <author>Евдокимов СА</author>
  </authors>
  <commentList>
    <comment ref="H15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16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17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18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</commentList>
</comments>
</file>

<file path=xl/comments11.xml><?xml version="1.0" encoding="utf-8"?>
<comments xmlns="http://schemas.openxmlformats.org/spreadsheetml/2006/main">
  <authors>
    <author>Евдокимов СА</author>
  </authors>
  <commentList>
    <comment ref="H14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15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16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</commentList>
</comments>
</file>

<file path=xl/comments2.xml><?xml version="1.0" encoding="utf-8"?>
<comments xmlns="http://schemas.openxmlformats.org/spreadsheetml/2006/main">
  <authors>
    <author>Евдокимов СА</author>
  </authors>
  <commentList>
    <comment ref="H14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15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16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17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</commentList>
</comments>
</file>

<file path=xl/comments3.xml><?xml version="1.0" encoding="utf-8"?>
<comments xmlns="http://schemas.openxmlformats.org/spreadsheetml/2006/main">
  <authors>
    <author>Евдокимов СА</author>
  </authors>
  <commentList>
    <comment ref="H16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17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18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19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</commentList>
</comments>
</file>

<file path=xl/comments4.xml><?xml version="1.0" encoding="utf-8"?>
<comments xmlns="http://schemas.openxmlformats.org/spreadsheetml/2006/main">
  <authors>
    <author>Евдокимов СА</author>
  </authors>
  <commentList>
    <comment ref="H12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13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14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15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</commentList>
</comments>
</file>

<file path=xl/comments5.xml><?xml version="1.0" encoding="utf-8"?>
<comments xmlns="http://schemas.openxmlformats.org/spreadsheetml/2006/main">
  <authors>
    <author>Евдокимов СА</author>
  </authors>
  <commentList>
    <comment ref="H9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10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11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12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</commentList>
</comments>
</file>

<file path=xl/comments6.xml><?xml version="1.0" encoding="utf-8"?>
<comments xmlns="http://schemas.openxmlformats.org/spreadsheetml/2006/main">
  <authors>
    <author>Евдокимов СА</author>
  </authors>
  <commentList>
    <comment ref="H14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15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16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17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</commentList>
</comments>
</file>

<file path=xl/comments7.xml><?xml version="1.0" encoding="utf-8"?>
<comments xmlns="http://schemas.openxmlformats.org/spreadsheetml/2006/main">
  <authors>
    <author>Евдокимов СА</author>
  </authors>
  <commentList>
    <comment ref="H18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19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20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21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</commentList>
</comments>
</file>

<file path=xl/comments8.xml><?xml version="1.0" encoding="utf-8"?>
<comments xmlns="http://schemas.openxmlformats.org/spreadsheetml/2006/main">
  <authors>
    <author>Евдокимов СА</author>
  </authors>
  <commentList>
    <comment ref="H17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18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19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20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21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</commentList>
</comments>
</file>

<file path=xl/comments9.xml><?xml version="1.0" encoding="utf-8"?>
<comments xmlns="http://schemas.openxmlformats.org/spreadsheetml/2006/main">
  <authors>
    <author>Евдокимов СА</author>
  </authors>
  <commentList>
    <comment ref="H13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14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15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16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  <comment ref="H17" authorId="0">
      <text>
        <r>
          <rPr>
            <sz val="9"/>
            <color indexed="81"/>
            <rFont val="Tahoma"/>
            <family val="2"/>
            <charset val="204"/>
          </rPr>
          <t>согласно плану ПП 2012:
- перетяжка проводов ВЛ-0,4
эксплуатация:
- опиловка деревьев в охранной зоне ВЛ;
- чистка оборудования ТП
текущий ремонт, АВР
-замена кабельной воронки
 (концевой муфты) после отказа</t>
        </r>
      </text>
    </comment>
  </commentList>
</comments>
</file>

<file path=xl/sharedStrings.xml><?xml version="1.0" encoding="utf-8"?>
<sst xmlns="http://schemas.openxmlformats.org/spreadsheetml/2006/main" count="2702" uniqueCount="1149">
  <si>
    <t>Суточный рапорт о происшествиях на системах электро-, тепло-, водоснабжения на 9-00 (мск)</t>
  </si>
  <si>
    <t>ДЗО</t>
  </si>
  <si>
    <t>Температура воздуха,  °С</t>
  </si>
  <si>
    <t>Вид бизнеса</t>
  </si>
  <si>
    <t>Информация по происшествию или плановому отключению</t>
  </si>
  <si>
    <t>Описание</t>
  </si>
  <si>
    <t>Причины</t>
  </si>
  <si>
    <t>Отключение потребителей</t>
  </si>
  <si>
    <r>
      <rPr>
        <b/>
        <sz val="11"/>
        <color indexed="8"/>
        <rFont val="Calibri"/>
        <family val="2"/>
        <charset val="204"/>
      </rPr>
      <t>Кто передал информацию</t>
    </r>
    <r>
      <rPr>
        <i/>
        <sz val="10"/>
        <color indexed="8"/>
        <rFont val="Calibri"/>
        <family val="2"/>
        <charset val="204"/>
      </rPr>
      <t xml:space="preserve"> (ФИО, должность, телефон)</t>
    </r>
  </si>
  <si>
    <t xml:space="preserve">Характер </t>
  </si>
  <si>
    <t>Место</t>
  </si>
  <si>
    <t>Когда случилось:</t>
  </si>
  <si>
    <t>(для несчастного случая - степень тяжести, ФИО, должность, стаж работы по профилю и на предприятии и т.д., для аварийной ситуации - описание проявлений, возможных последствий, какие действия предпринимаются и т.д., для плановой - описание работы)</t>
  </si>
  <si>
    <t>Когда были отключены потребители :</t>
  </si>
  <si>
    <r>
      <rPr>
        <b/>
        <sz val="11"/>
        <color indexed="8"/>
        <rFont val="Calibri"/>
        <family val="2"/>
        <charset val="204"/>
      </rPr>
      <t>прогноз подключения</t>
    </r>
    <r>
      <rPr>
        <b/>
        <sz val="10"/>
        <color indexed="8"/>
        <rFont val="Calibri"/>
        <family val="2"/>
        <charset val="204"/>
      </rPr>
      <t xml:space="preserve"> </t>
    </r>
    <r>
      <rPr>
        <i/>
        <sz val="10"/>
        <color indexed="8"/>
        <rFont val="Calibri"/>
        <family val="2"/>
        <charset val="204"/>
      </rPr>
      <t>(для отключенных потребителей)</t>
    </r>
  </si>
  <si>
    <t>НС / авария / отказ / плановое отключение</t>
  </si>
  <si>
    <t>МО, подразделение, объект</t>
  </si>
  <si>
    <t>дата</t>
  </si>
  <si>
    <t>время</t>
  </si>
  <si>
    <t>НС</t>
  </si>
  <si>
    <t>авария</t>
  </si>
  <si>
    <t>отказ</t>
  </si>
  <si>
    <t>Электроснабжение</t>
  </si>
  <si>
    <t>Приложение №2 к письму №РКС-14-____</t>
  </si>
  <si>
    <r>
      <rPr>
        <b/>
        <sz val="11"/>
        <color indexed="8"/>
        <rFont val="Calibri"/>
        <family val="2"/>
        <charset val="204"/>
      </rPr>
      <t>Перечень</t>
    </r>
    <r>
      <rPr>
        <i/>
        <sz val="10"/>
        <color indexed="8"/>
        <rFont val="Calibri"/>
        <family val="2"/>
        <charset val="204"/>
      </rPr>
      <t xml:space="preserve"> отключенных  потребителей  (ж.д.- жилые дома, ч.с. - частный сектор, школы, детсады, организации) и др.</t>
    </r>
  </si>
  <si>
    <t>Наименование управляемого общества</t>
  </si>
  <si>
    <t>указывается средняя температура наружного воздуха по региону на 9-00 (мск)</t>
  </si>
  <si>
    <t>Электроснабжение
или
Теплоснабжение
или
Водоснабжение и водоотведение</t>
  </si>
  <si>
    <t>Вид происшествия - выбирается из списка (встроен в форму)</t>
  </si>
  <si>
    <r>
      <t>указывается район, населенный пункт, адрес места происшествия (НС, авария, отказ) или планового отключения, наименование подразделения, обслуживающего данный населенный пункт, объект на котором произошло происшествие или плановое отключение (</t>
    </r>
    <r>
      <rPr>
        <i/>
        <sz val="9"/>
        <color indexed="8"/>
        <rFont val="Calibri"/>
        <family val="2"/>
        <charset val="204"/>
      </rPr>
      <t>теплоснабжение</t>
    </r>
    <r>
      <rPr>
        <sz val="9"/>
        <color indexed="8"/>
        <rFont val="Calibri"/>
        <family val="2"/>
        <charset val="204"/>
      </rPr>
      <t xml:space="preserve"> - котельная, ЦТП, насосная станция, сеть отопления, сеть ГВС, др., </t>
    </r>
    <r>
      <rPr>
        <i/>
        <sz val="9"/>
        <color indexed="8"/>
        <rFont val="Calibri"/>
        <family val="2"/>
        <charset val="204"/>
      </rPr>
      <t>электроснабжение</t>
    </r>
    <r>
      <rPr>
        <sz val="9"/>
        <color indexed="8"/>
        <rFont val="Calibri"/>
        <family val="2"/>
        <charset val="204"/>
      </rPr>
      <t xml:space="preserve"> - диспетчерское наименование объекта (ТП, РП, ВЛ - 0,4/6-10кВ, КЛ- 0,4/6-10кВ, </t>
    </r>
    <r>
      <rPr>
        <i/>
        <sz val="9"/>
        <color indexed="8"/>
        <rFont val="Calibri"/>
        <family val="2"/>
        <charset val="204"/>
      </rPr>
      <t>водоснабжение и водоотведение</t>
    </r>
    <r>
      <rPr>
        <sz val="9"/>
        <color indexed="8"/>
        <rFont val="Calibri"/>
        <family val="2"/>
        <charset val="204"/>
      </rPr>
      <t xml:space="preserve"> - насосные станции, сооружения, участки сетей).</t>
    </r>
  </si>
  <si>
    <r>
      <t xml:space="preserve">указывается дата и время (мск) несчастного случая, обнаружения возникновения отказа, аварийной ситуации.
</t>
    </r>
    <r>
      <rPr>
        <sz val="9"/>
        <color indexed="10"/>
        <rFont val="Calibri"/>
        <family val="2"/>
        <charset val="204"/>
      </rPr>
      <t>Дата указывается через точку: ДД.ММ.ГГ, время через двоеточие 00:00)</t>
    </r>
  </si>
  <si>
    <r>
      <rPr>
        <b/>
        <sz val="9"/>
        <color indexed="8"/>
        <rFont val="Calibri"/>
        <family val="2"/>
        <charset val="204"/>
      </rPr>
      <t>По несчастному случаю</t>
    </r>
    <r>
      <rPr>
        <sz val="9"/>
        <color indexed="8"/>
        <rFont val="Calibri"/>
        <family val="2"/>
        <charset val="204"/>
      </rPr>
      <t xml:space="preserve"> - указывается ФИО, должность, стаж работы по профилю и на предприятии, описание выполняемой работы, обстоятельства н/с и степень тяжести (оценочно, предварительно). </t>
    </r>
    <r>
      <rPr>
        <b/>
        <sz val="9"/>
        <color indexed="8"/>
        <rFont val="Calibri"/>
        <family val="2"/>
        <charset val="204"/>
      </rPr>
      <t xml:space="preserve">По авариям, отказам и плановым отключениям </t>
    </r>
    <r>
      <rPr>
        <sz val="9"/>
        <color indexed="8"/>
        <rFont val="Calibri"/>
        <family val="2"/>
        <charset val="204"/>
      </rPr>
      <t xml:space="preserve">- указываются: при отсутствии видимых повреждений - характер происшествия и предпринимаемые действия по установлению характера повреждений; если повреждения  выявлены при осмотре места происшествия или ликвидации происшествия - описание повреждений. В случае устранения отказа, аварии в течение  более суток - указывается объем проведенной работы за предыдущие сутки накопительно и план на текущую смену. Для плановой работы приводится ее описание. </t>
    </r>
    <r>
      <rPr>
        <sz val="9"/>
        <color indexed="10"/>
        <rFont val="Calibri"/>
        <family val="2"/>
        <charset val="204"/>
      </rPr>
      <t>Если на момент оформления рапорта работы закончены - в этой же графе после описания работ написать: РАБОТЫ ЗАКОНЧЕНЫ.</t>
    </r>
  </si>
  <si>
    <r>
      <rPr>
        <b/>
        <sz val="9"/>
        <color indexed="8"/>
        <rFont val="Calibri"/>
        <family val="2"/>
        <charset val="204"/>
      </rPr>
      <t>При несчастном случае -</t>
    </r>
    <r>
      <rPr>
        <sz val="9"/>
        <color indexed="8"/>
        <rFont val="Calibri"/>
        <family val="2"/>
        <charset val="204"/>
      </rPr>
      <t>указывается причина, приведшая к несчастному случаю.</t>
    </r>
    <r>
      <rPr>
        <b/>
        <sz val="9"/>
        <color indexed="8"/>
        <rFont val="Calibri"/>
        <family val="2"/>
        <charset val="204"/>
      </rPr>
      <t xml:space="preserve"> При плановом отключении </t>
    </r>
    <r>
      <rPr>
        <sz val="9"/>
        <color indexed="8"/>
        <rFont val="Calibri"/>
        <family val="2"/>
        <charset val="204"/>
      </rPr>
      <t xml:space="preserve">- указывается  ссылка на ПП. </t>
    </r>
    <r>
      <rPr>
        <b/>
        <sz val="9"/>
        <color indexed="8"/>
        <rFont val="Calibri"/>
        <family val="2"/>
        <charset val="204"/>
      </rPr>
      <t>При аварии или отказе</t>
    </r>
    <r>
      <rPr>
        <sz val="9"/>
        <color indexed="8"/>
        <rFont val="Calibri"/>
        <family val="2"/>
        <charset val="204"/>
      </rPr>
      <t xml:space="preserve">: по выявленным повреждениям - указывается характер повреждения и причина, приведшая к нему; </t>
    </r>
    <r>
      <rPr>
        <sz val="9"/>
        <rFont val="Calibri"/>
        <family val="2"/>
        <charset val="204"/>
      </rPr>
      <t>при отсутствии информации о характере повреждения</t>
    </r>
    <r>
      <rPr>
        <sz val="9"/>
        <color indexed="10"/>
        <rFont val="Calibri"/>
        <family val="2"/>
        <charset val="204"/>
      </rPr>
      <t xml:space="preserve"> </t>
    </r>
    <r>
      <rPr>
        <sz val="9"/>
        <color indexed="8"/>
        <rFont val="Calibri"/>
        <family val="2"/>
        <charset val="204"/>
      </rPr>
      <t xml:space="preserve">- необходимо написать, что причины устанавливаются. При проведении отключения позднее чем через сутки после обнаружения отказа, аварии - указываются причины задержки проведения ремонтных работ (согласование отключения потребителей, согласование проведения земляных работ, отсутствие спецавтотехники и т.д.). </t>
    </r>
  </si>
  <si>
    <r>
      <t xml:space="preserve">указывается дата и время (мск) начала отключения потребителей в случае аварии, отказа или планового останова оборудования.
</t>
    </r>
    <r>
      <rPr>
        <sz val="9"/>
        <color indexed="10"/>
        <rFont val="Calibri"/>
        <family val="2"/>
        <charset val="204"/>
      </rPr>
      <t>Дата указывается через точку: ДД.ММ.ГГ, время через двоеточие 00:00)</t>
    </r>
  </si>
  <si>
    <r>
      <t xml:space="preserve">Указываются отключаемые объекты с указанием их количества, а по жилым домам дополнительно - суммарное количество жителей.  </t>
    </r>
    <r>
      <rPr>
        <b/>
        <i/>
        <sz val="9"/>
        <color indexed="8"/>
        <rFont val="Calibri"/>
        <family val="2"/>
        <charset val="204"/>
      </rPr>
      <t>При подключении потребителей до срока предоставления информации</t>
    </r>
    <r>
      <rPr>
        <i/>
        <sz val="9"/>
        <color indexed="8"/>
        <rFont val="Calibri"/>
        <family val="2"/>
        <charset val="204"/>
      </rPr>
      <t xml:space="preserve"> </t>
    </r>
    <r>
      <rPr>
        <sz val="9"/>
        <color indexed="8"/>
        <rFont val="Calibri"/>
        <family val="2"/>
        <charset val="204"/>
      </rPr>
      <t xml:space="preserve">- указывается  что потребители подключены. </t>
    </r>
    <r>
      <rPr>
        <b/>
        <sz val="9"/>
        <rFont val="Calibri"/>
        <family val="2"/>
        <charset val="204"/>
      </rPr>
      <t/>
    </r>
  </si>
  <si>
    <r>
      <t xml:space="preserve">Указывается прогнозная дата и время (мск) подключения потребителей. При окончании работ до срока предоставления отчета - указывается фактическое время подключения потребителей.  </t>
    </r>
    <r>
      <rPr>
        <sz val="9"/>
        <color indexed="10"/>
        <rFont val="Calibri"/>
        <family val="2"/>
        <charset val="204"/>
      </rPr>
      <t>Дата указывается через точку: ДД.ММ.ГГ, время через двоеточие 00:00 (например 21.02.2011 18:00). По факту подключения - добавляется слово ФАКТ (например ФАКТ 21.02.2011 18:00)</t>
    </r>
  </si>
  <si>
    <t>Указывается Ф.И.О., должность и телефон ответственного лица, у которого в случае необходимости можно уточнить информацию по отчету.</t>
  </si>
  <si>
    <t>По заполнению формата отчета:</t>
  </si>
  <si>
    <t>* по каждому виду бизнеса таблица содержит несколько строк - для описания нескольких случаев и происшествий</t>
  </si>
  <si>
    <t>** отчет готовится в головном офисе (центральной диспетчерской) Управляемого общества - присылается в ПТД уже сводная версия по всем территориям и ДЗО.</t>
  </si>
  <si>
    <t>*** в отчете необходимо отразить следующую информацию: несчастные случаи с момента предыдущего отчета, аварийные отключения потребителей за текущие сутки  на момент подготовки отчета, плановые отключения потребителей на текущий день.</t>
  </si>
  <si>
    <t xml:space="preserve">**** в течение дня по новым возникшим ЧП необходимо готовить краткое сообщение в свободной форме на начальника Управления эксплуатации ПТД и начальника профильного по виду бизнеса отдела, после рассмотрения и уточнения обстоятельств </t>
  </si>
  <si>
    <t>по указанию ПТД готовить оперативное сообщение (ОС) по формату приказа №19 от 03.03.2010.</t>
  </si>
  <si>
    <r>
      <t>*****</t>
    </r>
    <r>
      <rPr>
        <sz val="11"/>
        <color indexed="10"/>
        <rFont val="Calibri"/>
        <family val="2"/>
        <charset val="204"/>
      </rPr>
      <t xml:space="preserve">В  РАПОРТ НЕ вносить такие происшествия и плановые отключения, когда работы на отключенном участке проводятся без отключения потребителей и проведение этих работ не создает помех движению транспорта, передвижению людей, работе предприятий. </t>
    </r>
  </si>
  <si>
    <t>плановое отключение</t>
  </si>
  <si>
    <t>Пояснение примеров</t>
  </si>
  <si>
    <t>Наименование УО</t>
  </si>
  <si>
    <t>г.Благовещенск, ТП - 235</t>
  </si>
  <si>
    <r>
      <t xml:space="preserve">Текущий ремонт ТП: подтяжка болтовых соединений, протирка изоляторов, смазка, регулировка оборудования, уборка помещения </t>
    </r>
    <r>
      <rPr>
        <b/>
        <sz val="10"/>
        <color indexed="8"/>
        <rFont val="Calibri"/>
        <family val="2"/>
        <charset val="204"/>
      </rPr>
      <t>(работы закончены, потребители подключены)</t>
    </r>
  </si>
  <si>
    <t>Согласно плану ПП 2011</t>
  </si>
  <si>
    <t>На период выполнения работ отключались потребители:  ж. д. по ул. Чехова, 39. ( около 300 чел.)</t>
  </si>
  <si>
    <t>факт 6:00</t>
  </si>
  <si>
    <t>диспетчер ФАО "Амурэлектросетьсервис" Гогенко тел. 22-07-17.</t>
  </si>
  <si>
    <t>Рассмотрен случай когда к моменту передачи информации отключение произведено, плановые работы окончены.</t>
  </si>
  <si>
    <t>-24</t>
  </si>
  <si>
    <t xml:space="preserve">г. Владимир ул. Мира 70, 72; ул. Усти-на-Лабе 15, 17; ул. Труда 20, 27а. </t>
  </si>
  <si>
    <t>Снятие наледи в охранной зоне ВЛ-0,4 кВ ТП 173</t>
  </si>
  <si>
    <t>Обеспечение безопасности проведения работ</t>
  </si>
  <si>
    <t>5 ж.д., 8 адм.</t>
  </si>
  <si>
    <t>диспетчер ЦДС "ВОЭК" Телегин М.Ю. тел. 45-25-18</t>
  </si>
  <si>
    <t>Рассмотрен случай когда к моменту передачи информации отключение произведено, плановые работы не окончены.</t>
  </si>
  <si>
    <t>-20-25°С</t>
  </si>
  <si>
    <t>г. Кизел, ООО "КЭС" КЛ-0,4 кВ фид. "Матросова" от ТП-452</t>
  </si>
  <si>
    <t>Одна фаза в обрыве, перевели дом на 2 фазы, ремонтные работы проводятся.</t>
  </si>
  <si>
    <t>Обрыв проовода</t>
  </si>
  <si>
    <t>ж.д. -1 дом</t>
  </si>
  <si>
    <t>Маркштедер Е.И.  директор (34255)4-38-56</t>
  </si>
  <si>
    <t>Рассмотрен случай когда к моменту передачи информации отключение произведено, к работам по устранению повреждений приступили.</t>
  </si>
  <si>
    <t>г.Владимир, административное здание ОАО "ВКС"</t>
  </si>
  <si>
    <t>начальник отдела ....... Иванова Марина Ивановна во время исполнения служебных обязанностей поскользнулась на лестнице между этажами административного здания ОАО «ВКС», потеряла равновесие, упала, получила сотрясение головного мозга. Травма относится к категории лёгкой степени.</t>
  </si>
  <si>
    <t>Неосторожное передвижение по лестнице</t>
  </si>
  <si>
    <t>Пример н/случая</t>
  </si>
  <si>
    <t>Приложение №1 к письму №РКС-14-307</t>
  </si>
  <si>
    <r>
      <rPr>
        <b/>
        <sz val="9"/>
        <color indexed="8"/>
        <rFont val="Calibri"/>
        <family val="2"/>
        <charset val="204"/>
        <scheme val="minor"/>
      </rPr>
      <t>Кто передал информацию</t>
    </r>
    <r>
      <rPr>
        <i/>
        <sz val="9"/>
        <color indexed="8"/>
        <rFont val="Calibri"/>
        <family val="2"/>
        <charset val="204"/>
        <scheme val="minor"/>
      </rPr>
      <t xml:space="preserve"> (ФИО, должность, телефон)</t>
    </r>
  </si>
  <si>
    <r>
      <rPr>
        <b/>
        <sz val="9"/>
        <color indexed="8"/>
        <rFont val="Calibri"/>
        <family val="2"/>
        <charset val="204"/>
        <scheme val="minor"/>
      </rPr>
      <t>Перечень</t>
    </r>
    <r>
      <rPr>
        <i/>
        <sz val="9"/>
        <color indexed="8"/>
        <rFont val="Calibri"/>
        <family val="2"/>
        <charset val="204"/>
        <scheme val="minor"/>
      </rPr>
      <t xml:space="preserve"> отключенных  потребителей  (ж.д.- жилые дома, ч.с. - частный сектор, кол-во жителей, школы, детсады, организации) и др.</t>
    </r>
  </si>
  <si>
    <r>
      <rPr>
        <b/>
        <sz val="9"/>
        <color indexed="8"/>
        <rFont val="Calibri"/>
        <family val="2"/>
        <charset val="204"/>
        <scheme val="minor"/>
      </rPr>
      <t xml:space="preserve">прогноз подключения </t>
    </r>
    <r>
      <rPr>
        <i/>
        <sz val="9"/>
        <color indexed="8"/>
        <rFont val="Calibri"/>
        <family val="2"/>
        <charset val="204"/>
        <scheme val="minor"/>
      </rPr>
      <t>(для отключенных потребителей)</t>
    </r>
  </si>
  <si>
    <t>текущая эксплуатация</t>
  </si>
  <si>
    <t>Ст. диспетчер РЭС г. Гусь-Хрустальный Митрохин А.В. т. (09241) 2-26-76</t>
  </si>
  <si>
    <t>факт: 18:15</t>
  </si>
  <si>
    <t>не установлена</t>
  </si>
  <si>
    <t>Согласно плану ИП 2016</t>
  </si>
  <si>
    <t>Диспетчер ИудинюВ.В. Телефон 84923120511</t>
  </si>
  <si>
    <t>1 ч.с.</t>
  </si>
  <si>
    <t>факт: 14:00</t>
  </si>
  <si>
    <t>230 ч.с. 7 орг.</t>
  </si>
  <si>
    <t>причина не установлена</t>
  </si>
  <si>
    <t>Судогодский р-н. п.Андреево ВЛ-10 кВ  Ф-1003 ПС Андреево</t>
  </si>
  <si>
    <t xml:space="preserve">658 ж.д. 12-5 эт,30 организации. </t>
  </si>
  <si>
    <t>Нач. ОДС РЭС г. Петушки ОАО "ВОЭК" Инюшин А.П. 84924321310</t>
  </si>
  <si>
    <t>факт: 15:45</t>
  </si>
  <si>
    <t>Без отключения потребителей.</t>
  </si>
  <si>
    <t>Диспетчер ОДС  Михайлов П.А. тел.84923255305</t>
  </si>
  <si>
    <t>факт: 11:15</t>
  </si>
  <si>
    <t xml:space="preserve">отказ </t>
  </si>
  <si>
    <t>диспетчер Павлов А.В. Т84922386258</t>
  </si>
  <si>
    <t>Установка приборов учета.</t>
  </si>
  <si>
    <t>Ст. диспетчер РЭС г. Судогда ОАО "ВОЭК" Плеханов.С.В. Тел.2-10-31.</t>
  </si>
  <si>
    <t>не установлены</t>
  </si>
  <si>
    <t>Судогодский р-н. п.Кр. Куст ВЛ-10 кВ ф-1007 ПС Мошок (МРСК)</t>
  </si>
  <si>
    <t>Ж.д. -3, д/с -1, магазины -3</t>
  </si>
  <si>
    <t>Обрыв провода СИП</t>
  </si>
  <si>
    <t>факт: 16:20</t>
  </si>
  <si>
    <t>г. Ковров ул.Абельмана 110/1, ВЛ-0,4 кВ</t>
  </si>
  <si>
    <t xml:space="preserve">КТП 93 перевод ВЛ 0,4 кВ фид. "Западная" на новую КТП 93 </t>
  </si>
  <si>
    <t>24 ч.д., население 70 чел.</t>
  </si>
  <si>
    <t>диспетчер Павлов А.В.. Т84922386258</t>
  </si>
  <si>
    <t>ТП 598 РУ 0,4 кВ заводка новых каб. линий 0,4 кВ</t>
  </si>
  <si>
    <t>ТП 798 капитальный ремонт ВЛ 0,4 кВ фид. "Сунгирская"</t>
  </si>
  <si>
    <t xml:space="preserve">21 ч.д., население </t>
  </si>
  <si>
    <t xml:space="preserve">слабый контакт </t>
  </si>
  <si>
    <t>1 ч.д.. Население 1 чел.</t>
  </si>
  <si>
    <t>упало  дерево</t>
  </si>
  <si>
    <t>4 ж.д. 3 орг., население 100 чел.</t>
  </si>
  <si>
    <t>отключился АВ 32А</t>
  </si>
  <si>
    <t xml:space="preserve">1 ж.д. </t>
  </si>
  <si>
    <t>диспетчер Ладаев С.В.. Т84922386258</t>
  </si>
  <si>
    <t>ТП 414 неисправен Т-2</t>
  </si>
  <si>
    <t>16 ж.д., 1 д/с., ЦТП (1 ввод), население 1000 чел.</t>
  </si>
  <si>
    <t>неисправен КЛ 10 кВ фид .Ю1</t>
  </si>
  <si>
    <t>диспетчер Телегин М.Ю. Т84922386258</t>
  </si>
  <si>
    <t>на ВРУ дома № 19а по ул. Алябьево прорвало отопление , затопило щитовую</t>
  </si>
  <si>
    <t>факт: 20:25</t>
  </si>
  <si>
    <t>факт: 19:55</t>
  </si>
  <si>
    <t>факт: 21:30</t>
  </si>
  <si>
    <t>факт: 23:00</t>
  </si>
  <si>
    <t>г. Владимир КТП 93 ул. Солнечная 26</t>
  </si>
  <si>
    <t xml:space="preserve">г. Владимир ТП 798 ул. Сунгирская </t>
  </si>
  <si>
    <t>г. Владимир ТП 51 ул. Социалистическая д. 40, ВЛ-0,4 кВ</t>
  </si>
  <si>
    <t>г. Владимир ТП 173 ул. Мира 46, ВЛ-0,4 кВ</t>
  </si>
  <si>
    <t>г. Владимир ТП 8 ул. Гагарина 24, РУ-0,4 кВ</t>
  </si>
  <si>
    <t>г. Владимир РП 10 откл. ВВ к РП 18/ ТП 414, РУ-10 кВ</t>
  </si>
  <si>
    <t>г. Владимир ПС Владимирская 750, ф. Ю-1, КЛ-10 кВ</t>
  </si>
  <si>
    <t>г. Владимир ТП 414 ул. Безыменского 17, РУ-10 кВ</t>
  </si>
  <si>
    <t>г. Владимир ТП 233 ул. Алябьева 19а, абонент</t>
  </si>
  <si>
    <t>дисп.Бушланов О.Н.</t>
  </si>
  <si>
    <t>15 тп, 2школы, 18 ж/д,ч/с, 3000 аб, 1 д/с</t>
  </si>
  <si>
    <t>г. Собинка  ПС Собинка, ф-1015, ВЛ-10 кВ</t>
  </si>
  <si>
    <t>факт: 17:13</t>
  </si>
  <si>
    <t>ТП1 РУ 10 кВ секция "Б"к.з. в РУ 10 кВ. неисправны кл. 10 кВ ТП1-ТП41 ,ТП19-ТП5</t>
  </si>
  <si>
    <t>ТП-22шт. Улиц-53 шт.,общежития-2,гостиница-3,котельная-1,население-2000 ч.</t>
  </si>
  <si>
    <t xml:space="preserve">г.  Суздаль, ПС Суздаль, ф. 105, ф. 112, КЛ-10 кВ </t>
  </si>
  <si>
    <t>факт: 5:30</t>
  </si>
  <si>
    <t>Ч.с. - 104, магазины, офисы - 10</t>
  </si>
  <si>
    <t>Прокладка кабеля освещения согласно ПУЭ.</t>
  </si>
  <si>
    <t xml:space="preserve">г.  Гусь-Хрустальный, ТП-27, ВЛ-0,4 кВ "ул. А.Невского пр. ст." </t>
  </si>
  <si>
    <t>г.  Гусь-Хрустальный, РП-2, 2 СШ-10 кВ</t>
  </si>
  <si>
    <t>г.  Гусь-Хрустальный, РП-2, 1 СШ-10 кВ</t>
  </si>
  <si>
    <t>г. Кольчугино, ВЛ-0,4 кВ: ТП 5 - ул. Московская</t>
  </si>
  <si>
    <t>порывы ветра</t>
  </si>
  <si>
    <t>Нач ПТО Овечкин С.А.</t>
  </si>
  <si>
    <t>8 ч.с.</t>
  </si>
  <si>
    <t>Судогодский р-н. п.Андреево ВЛ-10 кВ  Ф-1003 п/с Андреево</t>
  </si>
  <si>
    <t>износ материала</t>
  </si>
  <si>
    <t>погодные условия (гроза)</t>
  </si>
  <si>
    <t>Судогодский р-н. п.Андреево ВЛ-10 кВ ф.1001 П/С Андреево (МРСК)</t>
  </si>
  <si>
    <t>02:10.16</t>
  </si>
  <si>
    <t>факт: 4:20</t>
  </si>
  <si>
    <t>факт: 1:38</t>
  </si>
  <si>
    <t>плохой контакт на рубильнике фаза "с"</t>
  </si>
  <si>
    <t>ж.д-1 жителей-46.</t>
  </si>
  <si>
    <t>Петушинский р-н, п.Городищи. ТП-1, РУ-04 кв.фид."ул.Советская д№3"</t>
  </si>
  <si>
    <t>факт: 19:20</t>
  </si>
  <si>
    <t>отсутствует электроэнергия, электроснабжение потребителей восстановлено</t>
  </si>
  <si>
    <t>ТП 51 ВЛ 0,4 кВ выгорел контакт СиП на вводе дома №40 по ул. Социалистической, электроснабжение потребителей восстановлено</t>
  </si>
  <si>
    <t>ТП 173 ВЛ 0,4 кВ обрыв фазного провода во 2-ом пролете, электроснабжение потребителей восстановлено</t>
  </si>
  <si>
    <t>ТП 8 КЛ 0,4 кВ выносное ВРУ - 13, электроснабжение потребителей восстановлено</t>
  </si>
  <si>
    <t xml:space="preserve"> РП 10 откл. ВВ к РП 18/ ТП 414, электроснабжение потребителей восстановлено</t>
  </si>
  <si>
    <t xml:space="preserve"> ПС "Владимирская 750" ЗРУ 10 кв отключился МВ фид. Ю-1 от  ТО., электроснабжение потребителей восстановлено</t>
  </si>
  <si>
    <t>ТП 414 перегорел 1 ПКТ 6 кВ  к Т1, заменили, электроснабжение потребителей восстановлено</t>
  </si>
  <si>
    <t>ТП 233 откл. кратковременно  фид. ВЛ "Алябьево" по заявке ЖЭУ, электроснабжение потребителей восстановлено</t>
  </si>
  <si>
    <t>отключился от МТЗ ф-1015, электроснабжение потребителей восстановлено</t>
  </si>
  <si>
    <t>аварийное отключение Ф.105,Ф112, электроснабжение потребителей восстановлено</t>
  </si>
  <si>
    <t>Обрыв двух фаз магистрального провода, электроснабжение потребителей восстановлено</t>
  </si>
  <si>
    <t>Раскололся изолятор на ТП Лесозаводская, электроснабжение потребителей восстановлено</t>
  </si>
  <si>
    <t>отключение МВ ф. 1003, электроснабжение потребителей восстановлено</t>
  </si>
  <si>
    <t>Отключение МВ, ф. 1001, электроснабжение потребителей восстановлено</t>
  </si>
  <si>
    <t>п.Городищи. ТП-1, РУ-04 кв.фид."ул.Советская д№3", электроснабжение потребителей восстановлено</t>
  </si>
  <si>
    <t>18 ж.д., население 100 чел.</t>
  </si>
  <si>
    <t>Замечание Энергонадзора</t>
  </si>
  <si>
    <t xml:space="preserve">г. Владимир ТП 598 ул. Каманина 23 "Онкодиспансер" </t>
  </si>
  <si>
    <t>Онкодиспансе (1 ввод), 4 гор. больница (1 ввод)</t>
  </si>
  <si>
    <t>15 ТП пром. зона , колл. сады население 100 чел.</t>
  </si>
  <si>
    <t>г. Ковров ул.Димитрова 23 а, ВЛ-0,4 кВ</t>
  </si>
  <si>
    <t>9 ж.д., население 750 чел.</t>
  </si>
  <si>
    <t>факт: 12:00</t>
  </si>
  <si>
    <t>отключение МВ ф. 1007, работы по восстановлению ведутся, дом престарелых включили в 14:35, неисправность на участке МРСК</t>
  </si>
  <si>
    <t>ч.с. 194, 1 дом престарелых</t>
  </si>
  <si>
    <t>Монтаж ж/б опор провода</t>
  </si>
  <si>
    <t>Ст. диспетчер      РЭС г. Судогда ОАО "ВОЭК" Плеханов.С.В. Тел.2-10-31.</t>
  </si>
  <si>
    <t>повреждение на ВЛ МРСК</t>
  </si>
  <si>
    <t>128ч.с.4-2х.эт.2орг.</t>
  </si>
  <si>
    <t>04:10.16</t>
  </si>
  <si>
    <t>03:10.16</t>
  </si>
  <si>
    <t>г. Судогда, п.  Коняево ВЛ-10 кВ Ф-5, ПС  РП-5 Радугаэнерго</t>
  </si>
  <si>
    <t>факт: 16:31</t>
  </si>
  <si>
    <t>Согласно плану ПП 2016</t>
  </si>
  <si>
    <t>факт: 11:30</t>
  </si>
  <si>
    <t>2  ТП - полностью 3 ТП- частично население-1000 ч</t>
  </si>
  <si>
    <t>факт: 7:00</t>
  </si>
  <si>
    <t>г. Суздаль, ЦРП РУ 10 кВ ВВ яч. 18, РУ-10 кВ</t>
  </si>
  <si>
    <t>жилые дома ч.с. 60. 120 жителей.</t>
  </si>
  <si>
    <t>г. Петушки, ТП№2 ф.ул. Кирова Чкалова.</t>
  </si>
  <si>
    <t>Нач.ОДС РЭС г.Петушки ОАО ВОЭК Инюшин А.П. 84924321310.</t>
  </si>
  <si>
    <t>ТП 37 перезаделка наконечника ВЛ-10кв уходящий в сторону ТП№55.</t>
  </si>
  <si>
    <t>школа-1 д\с-1 дома ч.с.-300. жителей-700чел.</t>
  </si>
  <si>
    <t>Судогодский р-н. п. Вяткино ВЛ-10 кВ  ф.1010 ПС Бараки МРСК</t>
  </si>
  <si>
    <t>Монтаж СИП ВЛ-0,4 кВ</t>
  </si>
  <si>
    <t>г. Петушки, ф.Трудколлектив, ТП№37 ВЛ-10кв.</t>
  </si>
  <si>
    <t xml:space="preserve">КТП 93 перевод ВЛ 0,4 кВ фид.Пугачева на новую КТП 93 </t>
  </si>
  <si>
    <t>45 ч.д., население 120 чел.</t>
  </si>
  <si>
    <t>диспетчерТелегин М.Ю. Т84922386258</t>
  </si>
  <si>
    <t xml:space="preserve"> ТП 61 капитальный ремонт ВЛ 0,4 кВ фид. Северная</t>
  </si>
  <si>
    <t>магазины,2 общежития, 10 ж.д. население 200 чел.</t>
  </si>
  <si>
    <t>г. Владимир ТП 61 ул. Полины Осипенко 29</t>
  </si>
  <si>
    <t>пожар</t>
  </si>
  <si>
    <t>1 ж.д.</t>
  </si>
  <si>
    <t>выясняются</t>
  </si>
  <si>
    <t>г. Кольчугино, ТП 86 - ул.Шмелева, 11, пожар, РУ-0,4 кВ</t>
  </si>
  <si>
    <t>г. Кольчугино, ТП 20 - ул. Шмидта, РУ-0,4 кВ</t>
  </si>
  <si>
    <t>13 ч.с.</t>
  </si>
  <si>
    <t>факт: 17:20</t>
  </si>
  <si>
    <t>г. Гусь-Хрустальный, ТП-3, ВЛ-0,4 кВ "ул. Славнова"</t>
  </si>
  <si>
    <t>Монтаж повторных заземлений</t>
  </si>
  <si>
    <t>Ремонт ВЛ хозспособом.</t>
  </si>
  <si>
    <t>г. Гусь-Хрустальный, ТП-43, КЛ-0,4 кВ "ул. К.Либкнехта 3А"</t>
  </si>
  <si>
    <t>Замена ОДПУ</t>
  </si>
  <si>
    <t>Истек срок поверки.</t>
  </si>
  <si>
    <t>ж.д. -1</t>
  </si>
  <si>
    <t>г. Гусь-Хрустальный, ТП-63, КЛ-0,4 кВ "ул. Каховского 6"</t>
  </si>
  <si>
    <t>ч.с -20ч.школа-1;организации-5;магазины-12</t>
  </si>
  <si>
    <t>диспетчер   Синюгина С.Л.               тел. 2-26-22</t>
  </si>
  <si>
    <t>работы в охранной зоне ВЛ-10кВ</t>
  </si>
  <si>
    <t>ж/д.10-2000; ч.с -70чел;школа-1;организации-7;магазины3</t>
  </si>
  <si>
    <t>г. Киржач ТП-6 РУ-10 кВ ул. Серегина</t>
  </si>
  <si>
    <t>г. Киржач ВЛ-10 кВ ТП-1-РТП-11 ул.Гоголя</t>
  </si>
  <si>
    <t>по заявке гор. администрации</t>
  </si>
  <si>
    <t>ч.с.-546, орг.-4</t>
  </si>
  <si>
    <t>Евдокимов С.А., гл.диспетчер, 2-26-36</t>
  </si>
  <si>
    <t>г. Камешково, ТП 14, ул. Цыганова</t>
  </si>
  <si>
    <t>установка доп рубильников в РУ-0,4 кВ</t>
  </si>
  <si>
    <t>эксплуатация</t>
  </si>
  <si>
    <t>153 ч.с.</t>
  </si>
  <si>
    <t>10 орг, 1 ж.д., 1 ч.с.</t>
  </si>
  <si>
    <t>Фехрединов диспетчер</t>
  </si>
  <si>
    <t>факт: 14:50</t>
  </si>
  <si>
    <t>на ТП 98 перекрыло, 3 ПКТ к Тр-ру №2</t>
  </si>
  <si>
    <t>31 ТП, 4 тыс. чел, 2 д/с, 1 ш.к, 2 котельных</t>
  </si>
  <si>
    <t>факт: 00:05</t>
  </si>
  <si>
    <t>Диспетчер Михайлов</t>
  </si>
  <si>
    <t>г. Камешково, ПС Детская одежда, ф. 603, ПКУ№1, РУ-6 кВ</t>
  </si>
  <si>
    <t>г. Ковров, ПС Южная, ф. 642 к РП 4, РУ-6 кВ</t>
  </si>
  <si>
    <t>откл. Ф 642 от ТО, электроснабжение потребителей восстановлено</t>
  </si>
  <si>
    <t>замена предохранителей ТТ напряжения, электроснабжение потребителей восстановлено</t>
  </si>
  <si>
    <t>Откл. ТП 86, РУ-0,4 кВ, ф. 7, электроснабжение потребителей восстановлено</t>
  </si>
  <si>
    <t>ЦРП РУ 10 кВ аварийно отключился ВВ яч.18, электроснабжение потребителей восстановлено</t>
  </si>
  <si>
    <t>отключение МВ ф. 1010 ПС Судогда, электроснабжение потребителей восстановлено</t>
  </si>
  <si>
    <t>86 ч.с. 2-2эт,55организации; , 2-насосные. 1 котельная, завод</t>
  </si>
  <si>
    <t>ТП 22 РУ 10 кВ пробой изоляции концевой муфты яч.8 кл 10 кВ к ТП 23</t>
  </si>
  <si>
    <t>Сгорел ПН-2, ф. "А", При замене - вставка повторно сгорела, работы по восстановлению ведутся</t>
  </si>
  <si>
    <t>замена оборудования РУ-10кВ</t>
  </si>
  <si>
    <t>поступают звонки от потребителей ТП-7, ТП-8 об отсутствии 1 фазы, работы по восстановлению ведутся</t>
  </si>
  <si>
    <t>не установлено</t>
  </si>
  <si>
    <t>факт: 10:40</t>
  </si>
  <si>
    <t>неисправна КЛ-10 кВ от Тп 1 до опоры №37 ВЛ-10 кВ</t>
  </si>
  <si>
    <t>г. Юрьев-Польский, ф. 1003, ПС Юрьев-Польская, КЛ-10 кВ</t>
  </si>
  <si>
    <t xml:space="preserve">г. Ковров ТП-130 (территория Леспромхоза) РУ-0,4кВ; ТМ-1, ТМ-2 </t>
  </si>
  <si>
    <t>Перевод КЛ , ВЛ на постоянную схему электроснабжения</t>
  </si>
  <si>
    <t xml:space="preserve"> "Леспромхоз", 1 котельная, Мясокомбинат, Лесоторговая база </t>
  </si>
  <si>
    <t>Диспетчер ОДС  Дегилёв А.С. тел.84923255305</t>
  </si>
  <si>
    <t>Диспетчер Терентьев П.А 8(49248)21314</t>
  </si>
  <si>
    <t>Подключение ответвления к дому</t>
  </si>
  <si>
    <t>Тех.присоединение</t>
  </si>
  <si>
    <t>Опиловка деревьев в охранной зоне ВЛ-0,4 кВ</t>
  </si>
  <si>
    <t>87 ч.с.</t>
  </si>
  <si>
    <t>92 ч.с.</t>
  </si>
  <si>
    <t>ТП 798 ВЛ 0,4 кВ замена вводов</t>
  </si>
  <si>
    <t>20 ч.д., население 80 чел.</t>
  </si>
  <si>
    <t>диспетчерГоленкевич Б.Н. Т84922386258</t>
  </si>
  <si>
    <t>12 ТП аэропорт, КНС , АЗС , кол. сады население 500 чел.</t>
  </si>
  <si>
    <t>г. Камешково ТП-21 ул.Рабочая К-Цеткина Лесная.</t>
  </si>
  <si>
    <t>г. Камешко ТП-14 ул.Коруновой д.40</t>
  </si>
  <si>
    <t>г. Владимир ТП 798 ул. ул.Сунгирская</t>
  </si>
  <si>
    <t>г. Владимир РП 19 МВ к ТП 530, ВЛ-6 кВ, абонент</t>
  </si>
  <si>
    <t>факт: 5:25</t>
  </si>
  <si>
    <t>плохой контакт в  зажиме СИП</t>
  </si>
  <si>
    <t>факт: 21:50</t>
  </si>
  <si>
    <t>г. Суздаль, ТП 36, ВЛ-0,4 кВ Ф. ул. Красноармейская</t>
  </si>
  <si>
    <t>г. Вязники, КЛ-6 кВ от РУ-6 кВ до РУ тр-ра в ТП № 53</t>
  </si>
  <si>
    <t>Повреждение концевой муфты КЛ</t>
  </si>
  <si>
    <t>Юр. Лица - 25 потребителей, физ. Лица - 495 потребителей</t>
  </si>
  <si>
    <t>нач. ОДС Осеев Н.В. 8(49233) 2-32-96</t>
  </si>
  <si>
    <t>г. Вязники, КЛ-10 кВ от ТП № 103 до ТП № 66</t>
  </si>
  <si>
    <t>03.10.2016 в 22:35 в РП-5 произошло отключение МВ фидера № 132 . Произведены оперативныепереключения.  КЛ-10 кВ от ТП № 103 до ТП № 66</t>
  </si>
  <si>
    <t>Замыкание КЛ на землю</t>
  </si>
  <si>
    <t>Юр. Лица - 13 потребителей, физ. Лица - 15 МКЖД</t>
  </si>
  <si>
    <t>03.10.2016 в 04:00 в РП-2 произошло отключение МВ в яч. № 7 в сторону ТП № 100,53,43,25,34,54. Произведены оперативныепереключения.  КЛ-6 кВ от РУ-6 кВ до РУ тр-ра в ТП № 53 выведена в ремонт.кроме ТП № 53, ТП № 53 факт в 14:50</t>
  </si>
  <si>
    <t>факт: 06:20</t>
  </si>
  <si>
    <t>факт: 23:55</t>
  </si>
  <si>
    <t>г. Гусь-Хрустальный, ТП-63, КЛ-0,4 кВ "ул. Каховского 8"</t>
  </si>
  <si>
    <t>ослабление контактов, технический износ</t>
  </si>
  <si>
    <t>факт: 15:30</t>
  </si>
  <si>
    <t>г. Гусь-Хрустальный, ТП-3,РУ-0,4 кВ "ул. Славнова"</t>
  </si>
  <si>
    <t xml:space="preserve">Монтаж провода СИП </t>
  </si>
  <si>
    <t>ТП№3 РУ-10кВ перевод нагрузок н ф. 1015</t>
  </si>
  <si>
    <t>капитальный ремонт РУ-10кВ ТП№3</t>
  </si>
  <si>
    <t>Центральная котельная, Центральный водозабор, 340 жителей</t>
  </si>
  <si>
    <t>04.10.2016г.</t>
  </si>
  <si>
    <t>г. Петушки ПС "Базовая" ф. 1005 опора №43, ВЛ-10 кВ</t>
  </si>
  <si>
    <t>факт: 17:15</t>
  </si>
  <si>
    <t>г. Петушки РП 250 РУ-10кВ</t>
  </si>
  <si>
    <t>Судогодский р-н, п.  Коняево ВЛ-10 кВ Ф-5         ПС РП-5 Радугаэнерго</t>
  </si>
  <si>
    <t>РУ 6 кВ отключился МВ к ТП 530, электроснабжение потребителей восстановлено</t>
  </si>
  <si>
    <t>Ул. Стромынка д. 24 искрят провода на вводе в дом, электроснабжение потребителей восстановлено</t>
  </si>
  <si>
    <t>Выгорел рубильник 0,4 кВ, электроснабжение потребителей восстановлено</t>
  </si>
  <si>
    <t>ПС "Базовая"ф.1005 опора №43 отгорел шлейф в сторону ТП№4 фазы "В", электроснабжение потребителей восстановлено</t>
  </si>
  <si>
    <t>обрыв проводов ВЛ 6 кВ отпайка к ТП 208 абонентская</t>
  </si>
  <si>
    <t>сильный ветер перехлест проводов в пролете между опорами №43 - №44</t>
  </si>
  <si>
    <t>Центральная районная больница, заправка Лукой</t>
  </si>
  <si>
    <t>ТП31 ул.Дорожная, замена панелей ЩО в РУ0,4 кВ</t>
  </si>
  <si>
    <t>ТП31 ул.Дорожная, замена панелей ЩО в РУ0,4 кВ, плановая</t>
  </si>
  <si>
    <t>5 организаций</t>
  </si>
  <si>
    <t>Диспетчер Вишняков М.В. 8(49248)2-13-14</t>
  </si>
  <si>
    <t>г. Камешково, ТП31 ул.Дорожная</t>
  </si>
  <si>
    <t>г. Ковров ТП-22 (ул. Володарского) (ул. Челюскинцев д. №40а</t>
  </si>
  <si>
    <t>замена прибора учета на поставной опоре</t>
  </si>
  <si>
    <t>замена прибора учета</t>
  </si>
  <si>
    <t>Диспетчер ОДС  Парасоцкий В.В. тел.84923255305</t>
  </si>
  <si>
    <t>г. Ковров ТП-200 (ул. Лиственная) (ул. Рябиновая д. №16</t>
  </si>
  <si>
    <t>Детский сад "Вишенка"</t>
  </si>
  <si>
    <t>ул.Глики д.5/1
ул. Ново-Ямская д.5
ул. Мусорского д. 10</t>
  </si>
  <si>
    <t>Работы на ВЛ-0,4 кВ</t>
  </si>
  <si>
    <t>ул. Красная д. 52-106;43-89
ул. Красный проезд д. 2,3,4,5,6
ул.Танковый проезд дю 1-9; 2-6
ул. Болотникова д. 8-18;3-29
Дальний проезд д. 1-9; 2-10.</t>
  </si>
  <si>
    <t>ул. Большой проезд д. 38/71-63
ул. Мичурина д. 39-46
ул. Офицерская д.38-73/45, 81
пр-д Мичурина д. 4-49/28, 15, 17а
Западный пр-д д.12, 12а, 43, 45</t>
  </si>
  <si>
    <t>диспетчер Голенкевич Б.Н. Т84922386258</t>
  </si>
  <si>
    <t>г. Владимир ТП-98 ул.Солнечная, 26</t>
  </si>
  <si>
    <t xml:space="preserve">г. Владимир ТП-421 ул. Большой проезд,35 </t>
  </si>
  <si>
    <t>г. Суздаль, ТП36 Ф. ул. Красноармейская, ВЛ-0,4 кВ</t>
  </si>
  <si>
    <t>факт: 5:10</t>
  </si>
  <si>
    <t>г. Ковров ТП-160 (ул. Ковровская) ул. Ковровская  д. №5 Дет/сад "Вишенка", РУ-0,4 кВ</t>
  </si>
  <si>
    <t>г. Владимир ТП-252 ул.Чайковского, 2, РУ-0,4 кВ</t>
  </si>
  <si>
    <t>факт: 13:30</t>
  </si>
  <si>
    <t>г. Гусь-Хрустальный, ТП-44, КЛ-0,4 кВ "Интернациональная 24"</t>
  </si>
  <si>
    <t xml:space="preserve">г. Гусь-Хрустальный, ТП-114, РУ-0,4 кВ </t>
  </si>
  <si>
    <t>Монтаж автомата в РУ - 0.4 кВ.</t>
  </si>
  <si>
    <t>ж.д - 10. ч.с -25. магазины - 4.</t>
  </si>
  <si>
    <t>сгорела н/в вставка, заменена, электроснабжение потребителей восстановлено</t>
  </si>
  <si>
    <t>ТП-252 РУ-0,4 кВ сгорел ПН-250 А, электроснабжение потребителей восстановлено</t>
  </si>
  <si>
    <t>Неудовлетворительное техническое состояние.</t>
  </si>
  <si>
    <t>Судогодский р-н.  п.  Коняево ВЛ-10 кВ Ф-5         п/с  РП-5 Радугаэнерго</t>
  </si>
  <si>
    <t xml:space="preserve">Андреевский у-к. п.  П Андреево РУ-0.4. кВ ТП-10    </t>
  </si>
  <si>
    <t xml:space="preserve">Монтаж РУ 0.4кВ </t>
  </si>
  <si>
    <t>10 5.эт. Детсад .поликлиника</t>
  </si>
  <si>
    <t>86 ч.с. 2-2эт,55 организации; , 2-насосные. 1 котешльная, завод</t>
  </si>
  <si>
    <t>частный дом</t>
  </si>
  <si>
    <t>Неисправна КЛ-0,4 кВ от д.18б до д.18а ул. Верхняя Дуброва</t>
  </si>
  <si>
    <t>д.18а ул. Верхняя Дуброва</t>
  </si>
  <si>
    <t>Работы на ВЛ-0,4 кВ фид. Ул.Северная</t>
  </si>
  <si>
    <t>12ж.д., население 290 чел</t>
  </si>
  <si>
    <t>диспетчер Поликарпов А.В. Т84922386258</t>
  </si>
  <si>
    <t>Работы на ВЛ-0,4 кВ фид. Ул.Сунгирская</t>
  </si>
  <si>
    <t>ч.с., население 100 чел.</t>
  </si>
  <si>
    <t>г. Суздаль, ТП 13 ВЛ-0,4 кВ кВ. Ф. ул. Ярунова гора</t>
  </si>
  <si>
    <t>г. Владимир ТП-61 ул. П.Осипенко 28</t>
  </si>
  <si>
    <t>г. Владимир ТП-798 ул. Сунгирская</t>
  </si>
  <si>
    <t>Монтаж счетчиков АСКУЭ.</t>
  </si>
  <si>
    <t xml:space="preserve">г.  Гусь-Хрустальный, ТП-27, ВЛ-0,4 кВ "А.Невского" </t>
  </si>
  <si>
    <t>г. Владимир ТП-448 ул.Верхняя Дуброва,22Б, КЛ-0,4 кВ</t>
  </si>
  <si>
    <t>Плохой контакт в зажиме СИП на фасаде дома</t>
  </si>
  <si>
    <t>ул. Ярунова гора д. 21 Мигает свет, электроснабжение потребителей восстановлено</t>
  </si>
  <si>
    <t>Нет фазы, электроснабжение потребителей восстановлено</t>
  </si>
  <si>
    <t>земля на пс Луч</t>
  </si>
  <si>
    <t>4-ТП, 15  жилых и 141 частных домов, магазины,3 котельных  население-4312 чел.)</t>
  </si>
  <si>
    <t>г. Ковров пс Луч ф6013, КЛ-6 кВ</t>
  </si>
  <si>
    <t>факт: 17:00</t>
  </si>
  <si>
    <t>монтаж фальш полов, установка ячеек ЩО-70 в РУ-0,4 кВ в ТП-12</t>
  </si>
  <si>
    <t>монтаж фальш полов, установка ячеек ЩО-70 в РУ-0,4 кВ в ТП-12 (плановая)</t>
  </si>
  <si>
    <t>4-организации</t>
  </si>
  <si>
    <t>Диспетчер Фехретдинов Р.Р. 8(49248)2-13-14</t>
  </si>
  <si>
    <t>г. Ковров ТП-149 (ул. Рунова) ул. Рунова д. №4а</t>
  </si>
  <si>
    <t>перезаделано</t>
  </si>
  <si>
    <t>Диспетчер ОДС  Дегилев А.С. тел.84923255305</t>
  </si>
  <si>
    <t>Отключился ВВ Ф-641 РП-2н с ПС «КЭЗ» Вышла из строя КЛ-6 кВ от ТП-15 до ТП-45</t>
  </si>
  <si>
    <t xml:space="preserve"> 15-ТП, 69- жилых и 752- частных домов, 22-магазины,3 д/с, 4-котельных,  население-8562 чел.) </t>
  </si>
  <si>
    <t>Отключился МВ Ф-645 РП-4 с ПС «Южная» Вышла из строя КЛ-6 кВ от ТП-15 до ТП-45</t>
  </si>
  <si>
    <t xml:space="preserve">15-ТП, 28- жилых и 951- частных домов, 9-магазины,4 д/с, 3-котельных,  население-7698 чел.) </t>
  </si>
  <si>
    <t>г. Ковров ТП-29 (ул.Абельмана) ул. Абельмана д. №13</t>
  </si>
  <si>
    <t xml:space="preserve">  магазин</t>
  </si>
  <si>
    <t>факт: 17:40</t>
  </si>
  <si>
    <t>факт: 18:00</t>
  </si>
  <si>
    <t>факт: 20:20</t>
  </si>
  <si>
    <t>факт: 9:00</t>
  </si>
  <si>
    <t>ТПт14 РУ 0,4 кВ Ф. ул. Коровники. Сгорела вставка ПН2 250 А.</t>
  </si>
  <si>
    <t>не полнофазный режим частный сектор 80 домов</t>
  </si>
  <si>
    <t>Вязниковский р-н, ВЛ-10 кВ фидера № 103 ПС "Никологоры"</t>
  </si>
  <si>
    <t>Замыкание ВЛ на землю</t>
  </si>
  <si>
    <t>Юр. Лица - 6 потребителей, физ. Лица - 1 МКЖД, население обслуживаемое РЭС -141 в т.ч. 3 МКЖД</t>
  </si>
  <si>
    <t>отключение в связи с чисткой и                               профилактикой оборудования ТП</t>
  </si>
  <si>
    <t>шк.-1, орг.-29</t>
  </si>
  <si>
    <t>ч.с.-23, ж.д.-26, орг.-13</t>
  </si>
  <si>
    <t>ч.с.-9, ж.д.-9, орг.-2</t>
  </si>
  <si>
    <t>орг.-1</t>
  </si>
  <si>
    <t>обрыв кабеля на вводе</t>
  </si>
  <si>
    <t>технический износ</t>
  </si>
  <si>
    <t>ч.с.-3-чел.</t>
  </si>
  <si>
    <t>окисление кабеля на выходе с ТП</t>
  </si>
  <si>
    <t>ч. с.-4чел.</t>
  </si>
  <si>
    <t>подключение шлейфов КЛ-10кВ оп.26 ВЛ-10кВ</t>
  </si>
  <si>
    <t>ч.с-510чел ж.д-26д.-16000чел;школа-1;д/сад-1;поликлиника;организации-4;магазины-6</t>
  </si>
  <si>
    <t>г. Киржач, ПС Октябрьская Ф.1036</t>
  </si>
  <si>
    <t>факт: 11:00</t>
  </si>
  <si>
    <t>факт: 12:20</t>
  </si>
  <si>
    <t>г. Киржач, ул.Советская д.1 ТП-37, КЛ-0,4 кВ</t>
  </si>
  <si>
    <t>г. Киржач, ул.Вавилова д.5.ТП-59, КЛ-0,4 кВ</t>
  </si>
  <si>
    <t>г. Суздаль, ТП 14 РУ-0,4 кВ Ф. ул. Коровники</t>
  </si>
  <si>
    <t>факт: 19:30</t>
  </si>
  <si>
    <t>факт: 16:00</t>
  </si>
  <si>
    <t>повреждение на ПС Судогда</t>
  </si>
  <si>
    <t>факт: 3:42</t>
  </si>
  <si>
    <t>факт: 10:31</t>
  </si>
  <si>
    <t>г. Судогда ВЛ-10 кВ ф-168.109. ПС Судогда</t>
  </si>
  <si>
    <t xml:space="preserve">Монтаж РУ-0,4 кВ </t>
  </si>
  <si>
    <t xml:space="preserve">Андреевский у-к. п.  П К.Куст ВЛ-10 кВ ф. 1007 ПС Мошок МРСК    </t>
  </si>
  <si>
    <t xml:space="preserve">Андреевский у-к. п. П Андреево РУ-0,4 кВ ТП-10    </t>
  </si>
  <si>
    <t>194.ч.с.5 орг.</t>
  </si>
  <si>
    <t>980 ч.с. 30-2х.эт. 80 орг.2 школы, 2 детсада. больница</t>
  </si>
  <si>
    <t>диспетчер Талтанов А.Б. тел. 2-26-22</t>
  </si>
  <si>
    <t>г. Камешково ул.Свердлова 42 ТП-12</t>
  </si>
  <si>
    <t>г. Ковров  РП-2н Ф-641, КЛ-6 кВ</t>
  </si>
  <si>
    <t>г. Ковров  РП-4 МВ ф-642, КЛ-6 кВ</t>
  </si>
  <si>
    <t>окисление на вводе, электроснабжение потребителей восстановлено</t>
  </si>
  <si>
    <t>Восстановление подачи эл.энергии потребителям, электроснабжение потребителей восстановлено</t>
  </si>
  <si>
    <t xml:space="preserve"> Перевод потребителей на ф-644 п/с Южная частично 3-ТП, электроснабжение потребителей восстановлено</t>
  </si>
  <si>
    <t>Ул. Коровники д. 38 нет света, электроснабжение потребителей восстановлено</t>
  </si>
  <si>
    <t>В 00:35 на ПС "Никологоры произошло отключение ВЛ-10 кВ фидера № 103. Причина отключения - замыкание на землю. Линия выведена в ремонт, электроснабжение потребителей восстановлено</t>
  </si>
  <si>
    <t>отключился МВ ф. 168, электроснабжение потребителей восстановлено</t>
  </si>
  <si>
    <t>г.Юрьев-Польский, ТП-21         (территория пед.колледжа)</t>
  </si>
  <si>
    <t>г.Юрьев-Польский, ТП-10                   (ул.Школьная)</t>
  </si>
  <si>
    <t>г.Юрьев-Польский, ТП-39               (ул.Революции)</t>
  </si>
  <si>
    <t>г.Юрьев-Польский, ТП-56               (ул.Свободы)</t>
  </si>
  <si>
    <t>отсутсвует напряжение в РЩ-0,4кв ул. Октябрьская д.16</t>
  </si>
  <si>
    <t>ж.д-1 жит.-16</t>
  </si>
  <si>
    <t>Торговый центр "Маяк", 15 частных домов</t>
  </si>
  <si>
    <t>Обрезка деревьев</t>
  </si>
  <si>
    <t>6 организаций,4 ж.д</t>
  </si>
  <si>
    <t xml:space="preserve">г. Владимир ТП-85  ул.Большая Нижегородская, 107 </t>
  </si>
  <si>
    <t xml:space="preserve">г. Владимир ТП-168 ул.Мира,43      </t>
  </si>
  <si>
    <t>подгорает фаза "С" на вводном рубильнике</t>
  </si>
  <si>
    <t>по заявке энергетика магазина включен в ТП-99 фид-м-н "Квартал"</t>
  </si>
  <si>
    <t>г. Гусь-Хрустальный, ТП-51, КЛ-0,4 кВ "Пр-кт 50 лет Сов. Власти 41"</t>
  </si>
  <si>
    <t>Ремонт КЛ-0,4 кВ.</t>
  </si>
  <si>
    <t>Ж.д. - 1, магазин - 1</t>
  </si>
  <si>
    <t>г. Гусь-Хрустальный, ТП-27, РУ-0,4 кВ</t>
  </si>
  <si>
    <t xml:space="preserve">Монтаж рубильника 0,4 кВ </t>
  </si>
  <si>
    <t>По условиям тех.присоединения</t>
  </si>
  <si>
    <t>Ч.с. -264, офисы, магазины - 10</t>
  </si>
  <si>
    <t>г. Гусь-Хрустальный, ТП-27, ВЛ-0,4 кВ "ул. Щербакрва, Фрунзе"</t>
  </si>
  <si>
    <t>г. Гусь-Хрустальный, ТП-112, ВЛ-0,4 кВ "ул. Подольская"</t>
  </si>
  <si>
    <t xml:space="preserve">Неудовлетворительное техническое состояние </t>
  </si>
  <si>
    <t>при осмотре ТП -24 обнаружено "прошивание" в концевой муфте КЛ-10 кВ в сторону ТП-44, линия выведена в ремонт, произведен ремонт муфты</t>
  </si>
  <si>
    <t>не отключались</t>
  </si>
  <si>
    <t>ч.с.-58, ж.д.-8, орг.-1</t>
  </si>
  <si>
    <t>ж.д.11, орг.-12</t>
  </si>
  <si>
    <t>ч.с.-321, ж.д.-1, орг.-8</t>
  </si>
  <si>
    <t>ч.с.-50, ж.д.-6, орг.-1</t>
  </si>
  <si>
    <t>г. Юрьев-Польский, КЛ-10 кВ от ТП-24 до ТП-44</t>
  </si>
  <si>
    <t>68 ч.с.</t>
  </si>
  <si>
    <t>монтаж ВЛИ-0,4кВ.</t>
  </si>
  <si>
    <t>ч.с.-200чел.</t>
  </si>
  <si>
    <t>г. Юрьев-Польский, ТП-32 (ул.Дорожная)</t>
  </si>
  <si>
    <t>г. Юрьев-Польский, ТП-42 (ул.Герцена)</t>
  </si>
  <si>
    <t>г. Юрьев-Польский, ТП-12 (ул.Заводская)</t>
  </si>
  <si>
    <t>г. Юрьев-Польский, ТП-9 (ул.Артиллерийская)</t>
  </si>
  <si>
    <t>г. Киржач, РТП-11, ВЛ-0,4кВ.ф.ул.Кирова</t>
  </si>
  <si>
    <t>по заявке энергетика магазина отключен в ТП-99 фид-м-н "Квартал", электроснабжение потребителей восстановлено</t>
  </si>
  <si>
    <t>В 00:35 на ПС "Никологоры произошло отключение ВЛ-10 кВ фидера № 103. Причина отключения - замыкание на землю. Произведен ремонт ВЛ, электроснабжение потребителей восстановлено</t>
  </si>
  <si>
    <t>Замена провода на СИП, электроснабжение потребителей восстановлено</t>
  </si>
  <si>
    <t>факт: 13:00</t>
  </si>
  <si>
    <t>факт: 11:05</t>
  </si>
  <si>
    <t>ч.с.-1</t>
  </si>
  <si>
    <t>Замена рубильника РУ-0,4 кВ</t>
  </si>
  <si>
    <t>текущий ремонт, замена концевой муфты в РУ-10 кВ ТП-24 в сторону ТП-44</t>
  </si>
  <si>
    <t>тех. присоединение</t>
  </si>
  <si>
    <t>замена опоры ВЛ-10 кВ</t>
  </si>
  <si>
    <t>гнилая опора</t>
  </si>
  <si>
    <t>ж/д-6,кафе</t>
  </si>
  <si>
    <t>дисп.Мельничук Г.Н.</t>
  </si>
  <si>
    <t>г. Лакинск пр.Ленина ВЛ-10 кВ Ф-1013 около КТП-62</t>
  </si>
  <si>
    <t>Ремонт оборудования РУ 6 кВ , РУ 0.4 кв , камера тр-ра</t>
  </si>
  <si>
    <t>г.Владимир ТП 391 Студеная Гора 36</t>
  </si>
  <si>
    <t>Проверка АВР</t>
  </si>
  <si>
    <t>диспетчер Ладаев С.В. Т84922386258</t>
  </si>
  <si>
    <t>ЦСМС, ВДПО, магазины,5 частных домов</t>
  </si>
  <si>
    <t>г. Владимире 673 ПС Районная, КЛ-6 кВ</t>
  </si>
  <si>
    <t>г. Владимире ф.671 ПС Районная, КЛ-6 кВ</t>
  </si>
  <si>
    <t xml:space="preserve">электропробой ф. 671 и КЛ 6 кВ ТП 508 - ТП 509. </t>
  </si>
  <si>
    <t>электропробой по ф. 673 неисправен КЛ 6 кВ ТП 58 - ТП 477</t>
  </si>
  <si>
    <t>факт: 1:40</t>
  </si>
  <si>
    <t>факт: 2:55</t>
  </si>
  <si>
    <t>ч.с.-5, ж.д.-2, орг.-7</t>
  </si>
  <si>
    <t>ч.с.-16, ж.д.-2, д.с.-1, орг.-6</t>
  </si>
  <si>
    <t>ж.д.-8, д.с.-1, орг.-3</t>
  </si>
  <si>
    <t>ч.с.-128, ж.д.-5, д.с.-1, орг.-4</t>
  </si>
  <si>
    <t>г. Юрьев-Польский, ТП-47                  (пер.Овражный)</t>
  </si>
  <si>
    <t xml:space="preserve">г. Юрьев-Польский, ТП-15             (ул.Заводская)      </t>
  </si>
  <si>
    <t>г. Юрьев-Польский, ТП-50            (ул.Вокзальная)</t>
  </si>
  <si>
    <t>г. Юрьев-Польский, ТП-6             (ул.Свободы)</t>
  </si>
  <si>
    <t>г. Гусь-Хрустальный, ТП-27, ВЛ-0,4 кВ "ул. А.Невского пр. стор."</t>
  </si>
  <si>
    <t>1.Монтаж счетчиков АСКУЭ. 2. Замена опоры.</t>
  </si>
  <si>
    <t>16.00</t>
  </si>
  <si>
    <t>диспетчер        Колесников А.В.       тел. 2-26-22</t>
  </si>
  <si>
    <t>схлест линейных проводов</t>
  </si>
  <si>
    <t>ч.с.-50чел.</t>
  </si>
  <si>
    <t>диспетчер        Колесников А.В.         тел. 2-26-22</t>
  </si>
  <si>
    <t>г. Киржач.ул.Лесная д.21-д.37 РУ-0,4кВ  ТП-3</t>
  </si>
  <si>
    <t>факт: 13:40</t>
  </si>
  <si>
    <t>Судогодский р-н. п. Коняево ВЛ-10 кВ Ф-5 ПС РП-5 Радугаэнерго</t>
  </si>
  <si>
    <t>Гостиница ,редакция, офисы, 8 ж.д. население 120 чел.</t>
  </si>
  <si>
    <t>г. Ковров ТП-215(ул.Киркижа-ул.Куйбышева)</t>
  </si>
  <si>
    <t>Отсутствие разрешительных документов на подключение</t>
  </si>
  <si>
    <t>2 ларька</t>
  </si>
  <si>
    <t>Диспетчер ОДС  Бутылёв М.А. тел.84923255305</t>
  </si>
  <si>
    <t>Отключение 2-х ларьков на ул. Киркиж д.№ 17, включение по писму УГХ г. Ковров</t>
  </si>
  <si>
    <t>г. Владимир ТП 144  ул.Ново Ямская 79</t>
  </si>
  <si>
    <t>повреждение КЛ-0,4 кВ .д№15-д№16.</t>
  </si>
  <si>
    <t>факт: 22:10</t>
  </si>
  <si>
    <t>Петушинский р-н, п.Городищи ТП-5 КЛ-0,4 кВ .фид."ул.Октябрьская"</t>
  </si>
  <si>
    <t>г. Ковров ТП-99 (ул.Ватутина)  ул.Ватутина д. №55 м-н "Квартал", РУ-0,4 кВ, абонент</t>
  </si>
  <si>
    <t>Перевод питания дома с ТП-51 на временную ВЛИ-0,4 кВ с ТП-56, электроснабжение потребителей восстановлено</t>
  </si>
  <si>
    <t>17 трансформаторных подстанций в Октябрьском районе
1-я категория: нет
2д/с, 2шк., колледж, 35ж/д, ул. Тракторная, ул. Горького, пр-кт Строителей.
(население 3350 чел.)</t>
  </si>
  <si>
    <t>большой провис</t>
  </si>
  <si>
    <t>дисп.РозановС.Ф.</t>
  </si>
  <si>
    <t>г. Собинка ТП-16 Ф1006</t>
  </si>
  <si>
    <t>Д Перебор ч.с. 1-31</t>
  </si>
  <si>
    <t>мех. повреждение при проведении работ Горгаз</t>
  </si>
  <si>
    <t>1 ж.д. население 80 чел.</t>
  </si>
  <si>
    <t>установка подставной опоры</t>
  </si>
  <si>
    <t>факт: 15:05</t>
  </si>
  <si>
    <t>г.Юрьев-Польский, ТП-35               (пер.Садовый)</t>
  </si>
  <si>
    <t>ч.с.-2, ж.д.-10, орг.-12</t>
  </si>
  <si>
    <t>г.Юрьев-Польский, ТП-11           (ул.Луговая)</t>
  </si>
  <si>
    <t>ч.с.-5, ж.д.-10, орг.-10</t>
  </si>
  <si>
    <t>г.Юрьев-Польский, ТП-23            (ул.Луговая)</t>
  </si>
  <si>
    <t>ж.д.-5, д.с.-1, орг.-7</t>
  </si>
  <si>
    <t>г.Юрьев-Польский, ТП-24                    (ул.Луговая)</t>
  </si>
  <si>
    <t>орг.-9</t>
  </si>
  <si>
    <t>г. Гусь-Хрустальный, ТП-51, РУ-0,4 кВ 1 и 2 СШ-0,4 кВ</t>
  </si>
  <si>
    <t>Вывод в ремонт 1 и 2 СШ-0,4 кВ</t>
  </si>
  <si>
    <t>Для безопасного производства работ по ремонту КЛ-0,4 кВ "Пр-т 50 лет Сов. Власти 41"</t>
  </si>
  <si>
    <t>Д/с -1, КНС - 1, ж.д. - 15, ч.с. - 23, магазины, офисы - 12</t>
  </si>
  <si>
    <t>г. Гусь-Хрустальный, ТП-60, РУ-10 кВ 1  СШ-10 кВ</t>
  </si>
  <si>
    <t>Ремонт освещения</t>
  </si>
  <si>
    <t>Без отключения потребителей</t>
  </si>
  <si>
    <t xml:space="preserve">Судогодский р-н.  п.  Воровского ВЛ-0.4 кВ Ф-Школьная ТП-3     </t>
  </si>
  <si>
    <t>большое загнивание древесины</t>
  </si>
  <si>
    <t>5-2х.эт. 20 ч.с.</t>
  </si>
  <si>
    <t>замена опоры</t>
  </si>
  <si>
    <t>факт: 18:30</t>
  </si>
  <si>
    <t>диспетчер   Михайлов В.Ю.      тел. 2-26-22</t>
  </si>
  <si>
    <t>тех. износ</t>
  </si>
  <si>
    <t>ч.с.-3чел.</t>
  </si>
  <si>
    <t>14 трансформаторных подстанций: потребителей 1-й категории- нет, ж.д.-28 д., ч.с - 1600 д.; население всего -4000 чел; д/с- 2; школа -1;
котельная-2;организации-10 ; 20 магазинов,</t>
  </si>
  <si>
    <t>г. Киржач, ТПС-Киржач, Ф.11, ВЛ-10 кВ</t>
  </si>
  <si>
    <t>г. Киржач, ТП-12, ВЛ-0,4кВ.ул.Рыженкова 72</t>
  </si>
  <si>
    <t>Диспетчер ОДС  Вашенков А.В. тел.84923255305</t>
  </si>
  <si>
    <t>г. Ковров ТП-108 (ул.МОПРа) ул. Туманова д.2-а</t>
  </si>
  <si>
    <t>Замена приборов учета</t>
  </si>
  <si>
    <t>По письму ООО УК"Жилсервис"</t>
  </si>
  <si>
    <t>Пожар, горели сараи</t>
  </si>
  <si>
    <t>факт: 11:50</t>
  </si>
  <si>
    <t>"Земля" на ф.671 и 673 ПС Районная, электроснабжение потребителей восстановлено</t>
  </si>
  <si>
    <t>сгорела вставка ПН-250, электроснабжение потребителей восстановлено</t>
  </si>
  <si>
    <t>Неисправен КЛ 0.4 кВ к д.2 ул. Лесная от ВЛ, электроснабжение потребителей восстановлено</t>
  </si>
  <si>
    <t>упала опора, закреплена временно, электроснабжение потребителей восстановлено</t>
  </si>
  <si>
    <t>обрыв нулевого провода  ВЛ-0.4кВ, электроснабжение потребителей восстановлено</t>
  </si>
  <si>
    <t>Сгорел подвод к ул. Белинского д.7, электроснабжение потребителей восстановлено</t>
  </si>
  <si>
    <t>г. Владимир ТП 811  пос. Лесной, КЛ-0,4 кВ, мех. повреждение</t>
  </si>
  <si>
    <t>МТЗ II ступени, работы по восстановлению ведутся</t>
  </si>
  <si>
    <t>факт: 15:00</t>
  </si>
  <si>
    <t>г. Ковров ТП-31 (ул.Белинского) ул. Белинского д.7а, пожар</t>
  </si>
  <si>
    <t>монтаж ВЛИ-0,4 кВ.</t>
  </si>
  <si>
    <t>неисправен КЛ-6кВ от пс Луч до ТП-198</t>
  </si>
  <si>
    <t>г.Владимир ТП 168 ул. Мира 43</t>
  </si>
  <si>
    <t>Работы на ВЛ 0.4 кВ обрезка деревьев</t>
  </si>
  <si>
    <t>магазины, 5 ж.д. население 150 чел.</t>
  </si>
  <si>
    <t>Неисправен КЛ 6 кВ РП 25 - ТП 1.</t>
  </si>
  <si>
    <t>ТЦ Адреналин</t>
  </si>
  <si>
    <t>факт. 17:30</t>
  </si>
  <si>
    <t>Неисправен КЛ 6 кВ ТП 455 - ТП 529 и ТП 222 - ТП 307</t>
  </si>
  <si>
    <t>24 ТП,1 РП, 7250 чел, 3 д/с, 2 шк., 1 котельная (1 ввод)</t>
  </si>
  <si>
    <t>г. Владимир РП 25, ВВ к ТП 1, КЛ-6 кВ</t>
  </si>
  <si>
    <t>факт: 16:01</t>
  </si>
  <si>
    <t>г. Владимир ПС Западная ф.638, КЛ-6 кВ</t>
  </si>
  <si>
    <t>Мех. повреждение КЛ-0,4 кВ</t>
  </si>
  <si>
    <t>Отключился АВ в ТП-52</t>
  </si>
  <si>
    <t>Производство дверей</t>
  </si>
  <si>
    <t xml:space="preserve">г. Ковров ТП-200 (ул.Лиственная) ул. Кленовая </t>
  </si>
  <si>
    <t>По письму начальника отдела сбыта Захаровой Е.Г.</t>
  </si>
  <si>
    <t>г. Ковров ТП-35 (ул.Першутова) РУ-6, 0,4 кВ ТМ</t>
  </si>
  <si>
    <t>Профилактика оборудования</t>
  </si>
  <si>
    <t>По предписанию</t>
  </si>
  <si>
    <t>факт: 18:50</t>
  </si>
  <si>
    <t>ж.д.-18, орг.-12</t>
  </si>
  <si>
    <t>ж.д.-10, орг.-6</t>
  </si>
  <si>
    <t>ж.д.-4, орг.-5</t>
  </si>
  <si>
    <t>ч.с.-9, ж.д.-14, д.с.-1, орг.-4</t>
  </si>
  <si>
    <t>г. Юрьев-Польский, ТП-45          (пер.Авангардский)</t>
  </si>
  <si>
    <t>г. Юрьев-Польский, ТП-49         (пер.Авангардский)</t>
  </si>
  <si>
    <t>г. Юрьев-Польский, ТП-19          (ул.Горького)</t>
  </si>
  <si>
    <t>г. Юрьев-Польский, ТП-38           (пер.Садовый)</t>
  </si>
  <si>
    <t>Монтаж провода СИП.</t>
  </si>
  <si>
    <t>Судогодский р-н.  п.  Коняево ВЛ-10 кВ Ф-5 ПС РП-5 Радугаэнерго</t>
  </si>
  <si>
    <t>№1 - выход их строя: физический износ (более 20 лет),                                                  №2 - линия порвана в подвале жилого дома (мех. повреждение)</t>
  </si>
  <si>
    <t>многоквартирный жилой дом (119 кв.) - 238 чел.</t>
  </si>
  <si>
    <t>Инж. ПТО Е.В. Кузнецова</t>
  </si>
  <si>
    <t>г. Кольчугино, ТП 57, ф. 6, ул. Московская, д. 66, КЛ-0,4 кВ, мех. повреждение</t>
  </si>
  <si>
    <t>12 трансформаторных п/ст;  потребителей 1-й категории- нет, ж.д (4500чел.) ч.с(980 чел.)школа;дет.сад-2;поликлиника;котельная-1;организации-6;магазины-14</t>
  </si>
  <si>
    <t>диспетчер   Талтанов А.Б.               тел. 2-26-22</t>
  </si>
  <si>
    <t>ч.с-500 чел,организация-1</t>
  </si>
  <si>
    <t>ж.д -300 чел;ч.с - 40 чел.</t>
  </si>
  <si>
    <t>г. Киржач ТП-26 КЛ-10кВ ул.Владимирская</t>
  </si>
  <si>
    <t>г. Киржач ТП-20 ВЛ-0,4 ул.Магистральная д.1</t>
  </si>
  <si>
    <t>г. Киржач, ТПС Киржач Ф.1</t>
  </si>
  <si>
    <t>пробой КЛ-10кВ оп №36 отход на ТП-26</t>
  </si>
  <si>
    <t>факт: 13:10</t>
  </si>
  <si>
    <t>факт: 10:00</t>
  </si>
  <si>
    <t>факт: 16:40</t>
  </si>
  <si>
    <t>установка оттяжки оп.7 ВЛ-0,4кВ  Ф.Магистральная</t>
  </si>
  <si>
    <t>котельная-1, ж.д.-3, маг.-5,жит.-120ч.</t>
  </si>
  <si>
    <t>г. Петушки, ТП-3, РУ-10 кВ</t>
  </si>
  <si>
    <t>Капитальный ремонт РУ-10 кВ ТП 3</t>
  </si>
  <si>
    <t>г. Вязники, ТП 28, ТР-Р 160 кВа, РУ-6 кВ</t>
  </si>
  <si>
    <t>ч.с.600 чел.</t>
  </si>
  <si>
    <t>факт: 20:35</t>
  </si>
  <si>
    <t>гл. инженер Корнилов В.Ю.8(49233) 2-12-50</t>
  </si>
  <si>
    <t>выход из строя тр-ра 160 кВа</t>
  </si>
  <si>
    <t>неисправен силовой тр-тр, замена тр-ра, электроснабжение потребителей восстановлено</t>
  </si>
  <si>
    <t>пробой КЛ-10 кВ, электроснабжение потребителей восстановлено</t>
  </si>
  <si>
    <t>МТЗ-II ступени, электроснабжение потребителей восстановлено</t>
  </si>
  <si>
    <t>На повреждении КЛ-0,4кВ №1 и №2, Запитали временно с фидера №23, СИП 3х70+1х70, электроснабжение потребителей восстановлено</t>
  </si>
  <si>
    <t>ПС Западная ф. 638 "Земля", электроснабжение потребителей восстановлено</t>
  </si>
  <si>
    <t>ЗРУ 6 кВ отключился ВВ к ТП 1, электроснабжение потребителей восстановлено</t>
  </si>
  <si>
    <t>хлебозавод ввод №2</t>
  </si>
  <si>
    <t>г. Владимир ТП 618 ул. Рябиновая, КЛ-0,4 кВ, мех. повреждение</t>
  </si>
  <si>
    <t>ТЦ "Адреналин" нет напряжения на вводе. Неисправен КЛ 0.4 кВ с ТП 618. Переключили на ВЛ с ТП 618, электроснабжение потребителей восстановлено</t>
  </si>
  <si>
    <t>Включение АВ в РУ-0,4 кВ, электроснабжение потребителей восстановлено</t>
  </si>
  <si>
    <t>19 частных домов, Музык. Школа, ООО "Огонек", ЧП Долгов, Спасо-Преображенский собор, Котельная, Автошкола.</t>
  </si>
  <si>
    <t xml:space="preserve">г. Владимир ТП 119 ул.П.Осипенко,3 </t>
  </si>
  <si>
    <t>Отключили по письму управляющей компании</t>
  </si>
  <si>
    <t>6 ж.д</t>
  </si>
  <si>
    <t>Неисправность в сети ООО Монострой</t>
  </si>
  <si>
    <t>1 ТП 200 чел.</t>
  </si>
  <si>
    <t xml:space="preserve">Отгорел "0" на фасаде здания </t>
  </si>
  <si>
    <t>1 ж.д</t>
  </si>
  <si>
    <t>40 ж.д. Население 3150 чел, котельная 1 ввод</t>
  </si>
  <si>
    <t>диспетчерПоликарпов А.В. Т84922386258</t>
  </si>
  <si>
    <t>факт: 15:25</t>
  </si>
  <si>
    <t>факт: 15:50</t>
  </si>
  <si>
    <t>факт: 16:25</t>
  </si>
  <si>
    <t>г. Владимир ПС Тяговая фид. 9 ООО Монострой, абонент, ВЛ-10 кВ</t>
  </si>
  <si>
    <t>г. Владимир ТП 233 ул.Балакирева, 21, ВЛ-0,4 кВ</t>
  </si>
  <si>
    <t>г. Владимир ПС Химзаводская ф. 623, КЛ-6 кВ</t>
  </si>
  <si>
    <t>повреждение не установлено</t>
  </si>
  <si>
    <t>194 ч.с.5орг.</t>
  </si>
  <si>
    <t>350 ч.с. 8 орг.</t>
  </si>
  <si>
    <t>факт: 9:40</t>
  </si>
  <si>
    <t>г.Гусь-Хрустальный, ТП-61, РУ-10кВ 1 СШ-10 кВ</t>
  </si>
  <si>
    <t>Чистка изоляции шинного моста, замена опорного изолятора.</t>
  </si>
  <si>
    <t>Диспетчер ОДС  Бутылев М.А. тел.84923255305</t>
  </si>
  <si>
    <t>г. Ковров ТП-76 (ул.Першутова) РУ-6, 0,4 кВ ТМ</t>
  </si>
  <si>
    <t>По плану</t>
  </si>
  <si>
    <t>78 частных домов, МУ Го и ЧС, Собор</t>
  </si>
  <si>
    <t>ч.с- 10д.,-20чел.,орг.-4, школа- 2, маг.-12</t>
  </si>
  <si>
    <t>замена ЩО-70 в РУ-0,4 кВ</t>
  </si>
  <si>
    <t>диспетчер   Синюгина С.Л. тел. 2-26-22</t>
  </si>
  <si>
    <t>г. Киржач, ТП-6, РУ-0,4 кВ</t>
  </si>
  <si>
    <t>аварийная ситуация  на щитовой дома ул. П.Осипенко д.3</t>
  </si>
  <si>
    <t>Неисправен КЛ-6 кВ фид. 623 каб. "А",  каб "Б"</t>
  </si>
  <si>
    <t>ПС Тяговая фид. 9 от ТО, ТП 656 п. Шпалорезка, электроснабжение потребителей восстановлено</t>
  </si>
  <si>
    <t>ул. Даргомыжского д. 14, электроснабжение потребителей восстановлено</t>
  </si>
  <si>
    <t>ПС Химзаводская отключился фид 623 от ТО, электроснабжение потребителей восстановлено</t>
  </si>
  <si>
    <t>отключился МВ ф. 1007 с ПС Мошок, электроснабжение потребителей восстановлено</t>
  </si>
  <si>
    <t>отключился МВ ф. 1009 с ПС Воровского, электроснабжение потребителей восстановлено</t>
  </si>
  <si>
    <t>ч.с.-137, ж.д.-8, д.с.-1, орг.-13</t>
  </si>
  <si>
    <t>г. Юрьев-Польский, ТП-26     (территория сельхозтехники)</t>
  </si>
  <si>
    <t>г. Юрьев-Польский, ТП-20            (ул.Владимирская)</t>
  </si>
  <si>
    <t>г. Юрьев-Польский, ТП-4            (ул.Пушкина)</t>
  </si>
  <si>
    <t>г. Юрьев-Польский, ТП-17            (территория РУПС)</t>
  </si>
  <si>
    <t>г. Ковров ТП-156 (ул.Талантова) РУ-6кВ,0,4кВ,ТМ-1,2</t>
  </si>
  <si>
    <t>Энергомеханический колледж, 46 частных домов</t>
  </si>
  <si>
    <t>г. Ковров ТП-104 (ул Северный проезд) РУ-6, 0,4 кВ ТМ</t>
  </si>
  <si>
    <t>2 жилых дома,18 частных домов</t>
  </si>
  <si>
    <t>Повреждение КЛ-6кВ от ТП-71 к ТП-67</t>
  </si>
  <si>
    <t>Повреждение КЛ-6кВ от ТП-113 к ТП-191</t>
  </si>
  <si>
    <t xml:space="preserve">г. Владимир ТП 11, ул.Красноармейская 17а </t>
  </si>
  <si>
    <t>ВЛ-0,4кВ ф. Ломоносова, Красноармейская. Монтаж СИП</t>
  </si>
  <si>
    <t>ч.с. Население 150 чел</t>
  </si>
  <si>
    <t>г. ВладимирТП 61 ул. П.Осипенко</t>
  </si>
  <si>
    <t>ВЛ-0,4кВ ф. П.Осипенко, Северная, замена вводов</t>
  </si>
  <si>
    <t>12 ж.д. , население 200 чел.</t>
  </si>
  <si>
    <t>Окисление на вводе</t>
  </si>
  <si>
    <t>1 ч.д.</t>
  </si>
  <si>
    <t>Роддом 1 ввод</t>
  </si>
  <si>
    <t>выгорел держатель  ПН250А</t>
  </si>
  <si>
    <t>Стройка</t>
  </si>
  <si>
    <t>г. Ковров РП-4 (ул.Кирова) ф.642, КЛ-6 кВ</t>
  </si>
  <si>
    <t>факт: 11:40</t>
  </si>
  <si>
    <t>г. Владимир ТП 205 ул.С.Лазо 16, ВЛ-0,4 кВ</t>
  </si>
  <si>
    <t>г. Владимир ТП 113 ул.Офицерская 4, абонент, КЛ-0,4 кВ</t>
  </si>
  <si>
    <t>г. Владимир ТП 277 ул.Красноармейская 37, РУ-0,4 кВ</t>
  </si>
  <si>
    <t>г. Владимир ТП 608 ул.Рябиновая 50, ВЛ-0,4 кВ</t>
  </si>
  <si>
    <t>факт: 10:10</t>
  </si>
  <si>
    <t>факт: 9:50</t>
  </si>
  <si>
    <t>ч.с.-2, ж.д.-19, шк.-1, орг.-15</t>
  </si>
  <si>
    <t>ж.д.-7, шк.-1, орг.-10</t>
  </si>
  <si>
    <t>ч.с.-27, ж.д.-11, шк.-1, , д.с.-2, орг.-18</t>
  </si>
  <si>
    <t>ч.с.-313, орг.-3</t>
  </si>
  <si>
    <t>ч.с.-233, орг.-1</t>
  </si>
  <si>
    <t>ослабление контакта</t>
  </si>
  <si>
    <t xml:space="preserve">Замена опор </t>
  </si>
  <si>
    <t xml:space="preserve">г. Гусь-Хрустальный, ТП-38, ВЛ-0,4 кВ "ул. Тверская" </t>
  </si>
  <si>
    <t>г. Гусь-Хрустальный, ТП-61, РУ-10кВ 2 СШ-10 кВ</t>
  </si>
  <si>
    <t>г. Судогда ВЛ-0,4 кВ ТП-11 Ф-ул. Космонавтов</t>
  </si>
  <si>
    <t>монтаж провода ВЛ-0,4 кВ</t>
  </si>
  <si>
    <t>19 ч.с.</t>
  </si>
  <si>
    <t>г. Юрьев-Польский, ТП-2        (территория ЦРБ)</t>
  </si>
  <si>
    <t>г. Юрьев-Польский, ТП-18              (территория РСУ)</t>
  </si>
  <si>
    <t>г. Юрьев-Польский, ТП-1                   (ул.Павших борцов)</t>
  </si>
  <si>
    <t>г. Юрьев-Польский, ТП-7          (ул.Нагорная)</t>
  </si>
  <si>
    <t>г. Юрьев-Польский, ТП-8        (ул.Ударная)</t>
  </si>
  <si>
    <t>Ч.с - 54, офисы, магазины - 2</t>
  </si>
  <si>
    <t>По предписанию Ростехнадзора</t>
  </si>
  <si>
    <t>Отключился от МТЗ МВ ф.642, электроснабжение потребителей восстановлено</t>
  </si>
  <si>
    <t>Отключился от МТЗ МВ ф.644, электроснабжение потребителей восстановлено</t>
  </si>
  <si>
    <t>ВЛ-0,4кВ ф. С.Лазо, электроснабжение потребителей восстановлено</t>
  </si>
  <si>
    <t>ВРУ-0,4 кВ отгорел кабельный наконечник, электроснабжение потребителей восстановлено</t>
  </si>
  <si>
    <t>РУ-0,4кВ, 1п 1р, выгорел держатель  ПН250А, электроснабжение потребителей восстановлено</t>
  </si>
  <si>
    <t>ВЛ-0,4кВ, ф. Рябиновая, окисление на вводе, электроснабжение потребителей восстановлено</t>
  </si>
  <si>
    <t>6 ТП, 1 ТП частично, 15  жилых  домов,3 детсада,642 частных дома, 10-магазинов, население-6200 чел.)</t>
  </si>
  <si>
    <t>5ТП, 30  жилых  домов,2 детсада, 275 частных домов, 8-магазинов, население-1400 чел.)</t>
  </si>
  <si>
    <t>г. Ковров ТП-144(пр. Ленина) РУ-6кВ, 0,4кВ, ТМ-1,2</t>
  </si>
  <si>
    <t>Котельная, насосная. 4 магазина, Аптека, 2 жилых дома.</t>
  </si>
  <si>
    <t>Пожар</t>
  </si>
  <si>
    <t>61 частный дом</t>
  </si>
  <si>
    <t xml:space="preserve">г. Владимир ТП 168, ул.Мира 45 </t>
  </si>
  <si>
    <t>ВЛ-0,4кВ Работы на ВЛ</t>
  </si>
  <si>
    <t>5 ж/д, население 120 чел, 9организаций</t>
  </si>
  <si>
    <t>мех. повреждение</t>
  </si>
  <si>
    <t>1 ж/д, население 60, 3 организации</t>
  </si>
  <si>
    <t>г. Ковров ТП-21(ул. Пушкина) ул. Маяковского д. №27, пожар, ВЛ-0,4 кВ</t>
  </si>
  <si>
    <t>г. Владимир ТП 357 ул.Д. Левитана 39, мех. повреждение, КЛ-0,4 кВ</t>
  </si>
  <si>
    <t>Для безопасного производства работ по ремонту КЛ-0,4 кВ          "Пр-т 50 лет Сов. Власти 41"</t>
  </si>
  <si>
    <t>г.Гусь-Хрустальный, ТП-60,  трансформатор № 2</t>
  </si>
  <si>
    <t>Чистка трансформатора, ремонт освещения в отсеке.</t>
  </si>
  <si>
    <t>ж.д.-5, шк.-2, орг.-4</t>
  </si>
  <si>
    <t>факт: 6:10</t>
  </si>
  <si>
    <t>г. Юрьев-Польский, ТП-40 (территория тепл.сетей)</t>
  </si>
  <si>
    <t>г. Юрьев-Польский, ТП-22  (ул.Шибанкова)</t>
  </si>
  <si>
    <t>г. Юрьев-Польский, ТП-25 (ул.Свободы)</t>
  </si>
  <si>
    <t>г. Юрьев-Польский, ТП-41 (ул.Железнодорожная)</t>
  </si>
  <si>
    <t>г. Юрьев-Польский, ТП-34  (ул.Чехова)</t>
  </si>
  <si>
    <t>Отключение в ТП-21 ф-8, обесточивание д. №27, электроснабжение потребителей восстановлено</t>
  </si>
  <si>
    <t>КЛ-0,4кВ ф. Д. Левитана 39, электроснабжение потребителей восстановлено</t>
  </si>
  <si>
    <t>Откл. ВЛ-35кв "Новки-МЭМЗ-1"</t>
  </si>
  <si>
    <t>Для опиловки охранной зоны ВЛ-35 кв</t>
  </si>
  <si>
    <t>диспетчер Шилов А.В                         8(49248)2-13-14</t>
  </si>
  <si>
    <t>г. Камешково ПС КаМЗ ул.Дорожная</t>
  </si>
  <si>
    <t>Тепло.пункт-1,организаций-5, магазины-3,поликлиника-1,д\с-1,спец.школа-1,жилые дома  мн/кв-14, ч/с-40, жителей-1600чел.</t>
  </si>
  <si>
    <t xml:space="preserve"> замена ячеек РУ-10кВ</t>
  </si>
  <si>
    <t>г. Петушки ТП31 РУ-10кВ</t>
  </si>
  <si>
    <t>КЛ10 кВ от РП1 на ТП33, пробой изоляции</t>
  </si>
  <si>
    <t>переведены на резервную КЛ10 кВ</t>
  </si>
  <si>
    <t>г. Ковров ТП-76(ул.Першутова) РУ-6кВ, 0,4кВ, ТМ-1,2</t>
  </si>
  <si>
    <t>154 ч/д. 5 ж/д, МП "ЖЕЦ", 3-ООО</t>
  </si>
  <si>
    <t>не приходит напряжение с опоры</t>
  </si>
  <si>
    <t>1 частный дом</t>
  </si>
  <si>
    <t>Причина не выявлена</t>
  </si>
  <si>
    <t>9-ТП, 175-ч/д, 13- жилых  домов,2 детсада, , 3-магазина, 2-котельных ,население-1650 чел.)</t>
  </si>
  <si>
    <t xml:space="preserve">г. Владимир ТП 11, ул.Красноармейская  17А </t>
  </si>
  <si>
    <t>Согласно плана</t>
  </si>
  <si>
    <t>ч/с, население 200 чел, 3 организаций</t>
  </si>
  <si>
    <t xml:space="preserve">г. Владимир ТП 497, ул.850-летия  3, 5 </t>
  </si>
  <si>
    <t xml:space="preserve"> Работы на ВРУ </t>
  </si>
  <si>
    <t>2 ж/д, население 100 чел, 5 организаций</t>
  </si>
  <si>
    <t>ч.с. население 20 чел.</t>
  </si>
  <si>
    <t>факт: 1:30</t>
  </si>
  <si>
    <t>факт: 7:10</t>
  </si>
  <si>
    <t>г. Ковров ТП-55(ул. Шуйская) ул. Комисарова д. №49, ВЛ-0,4 кВ</t>
  </si>
  <si>
    <t>г. Камешково, КЛ-10 кВ от РП-1 на ТП33</t>
  </si>
  <si>
    <t>г. Ковров ПС Северная  ф.6176, РУ-6 кВ</t>
  </si>
  <si>
    <t>г. Владимир ТП 11, Ломоносова 19, РУ-0,4 кВ</t>
  </si>
  <si>
    <t>ч.с.-13, ж.д.-16, орг.-18</t>
  </si>
  <si>
    <t>орг.-15</t>
  </si>
  <si>
    <t>ч.с.-2, ж.д.-5, орг.-11</t>
  </si>
  <si>
    <t>ч.с.-67, ж.д.-2, шк.-1, орг.-13</t>
  </si>
  <si>
    <t>г. Гусь-Хрустальный, ТП-42, ВЛИ 0,4 кВ "ИП Сизов"</t>
  </si>
  <si>
    <t>Замена прибора учета.</t>
  </si>
  <si>
    <t>ИП - 1</t>
  </si>
  <si>
    <t>г. Юрьев-Польский, ТП-43 (ул.Шибанкова)</t>
  </si>
  <si>
    <t>г. Юрьев-Польский, РУ-3 (0,4) (торговые ряды)</t>
  </si>
  <si>
    <t>г. Юрьев-Польский, ТП-28, (ул.Свободы)</t>
  </si>
  <si>
    <t>г. Юрьев-Польский, ТП-13 (ул.Полевая)</t>
  </si>
  <si>
    <t>демонтаж старых опор</t>
  </si>
  <si>
    <t>Слабый контакт</t>
  </si>
  <si>
    <t>отгорание в прокалывающем зажиме, электроснабжение потребителей восстановлено</t>
  </si>
  <si>
    <t>Отключился от МТЗ МВ ф.6176, электроснабжение потребителей восстановлено</t>
  </si>
  <si>
    <t>РУ-0,4кВ ф. 9 Января, сгорел рубильник, сделано временно, электроснабжение потребителей восстановлено</t>
  </si>
  <si>
    <t>РУ-0,4кВ ф. 9 Января, сгорел рубильник, необходима замена, электроснабжение потребителей восстановлено</t>
  </si>
  <si>
    <t>г. Ковров ТП-68 (ул.Комсомольская) ф.644, КЛ-6 кВ, мех.повреждение</t>
  </si>
  <si>
    <t>КЛ-10 кВ от РП-1 на ТП-33, не прошел плановые испытания повышеным напряжением</t>
  </si>
  <si>
    <t>ТП 168 ВЛ 0,4 кВ монтаж СиП</t>
  </si>
  <si>
    <t>г. Владимир ТП 198 пр. Строителей 16б</t>
  </si>
  <si>
    <t>ТП 198 ВЛ 0,4 кВ монтаж СиП</t>
  </si>
  <si>
    <t>40 ч.д., 5 орг., население  90 чел.</t>
  </si>
  <si>
    <t>1 ж.д., население 50 чел.</t>
  </si>
  <si>
    <t>неисправен фид. 610 каб. "Б"</t>
  </si>
  <si>
    <t xml:space="preserve">неисправна КВЛ - 10 кВ фид. 1003 </t>
  </si>
  <si>
    <t xml:space="preserve"> 2 ТП, население 580 чел</t>
  </si>
  <si>
    <t>г. Владимир ПС "Н.Быковка" откл. фид. 1003, МРСК, ВЛ-10 кВ</t>
  </si>
  <si>
    <t>г. Владимир ПС "Тракторная" откл. фид. 610, КЛ-6 кВ</t>
  </si>
  <si>
    <t>факт: 16:10</t>
  </si>
  <si>
    <t>факт: 04:42</t>
  </si>
  <si>
    <t>г. Владимир ТП 168 ул. Мира 43</t>
  </si>
  <si>
    <t xml:space="preserve"> плановое отключение</t>
  </si>
  <si>
    <t>жилые дома ч.с.-50,жителей-100</t>
  </si>
  <si>
    <t>монтаж вводов СИП</t>
  </si>
  <si>
    <t>Петушинский р-н, п.Городище ТП4 ВЛ-04 кВ ф.улВокзальная</t>
  </si>
  <si>
    <t>при осмотре ТП-44 обнаружено "прошивание" в концевой муфте КЛ-10 кВ в сторону ТП-43, линия выведена в ремонт, 21.10.16 будет произведен ремонт муфты</t>
  </si>
  <si>
    <t>не отключались (питается по резервному кабелю от ТП-24)</t>
  </si>
  <si>
    <t>ч.с.-15, ж.д.-47, орг.-1</t>
  </si>
  <si>
    <t>ч.с.-54, ж.д.-9, орг.-5</t>
  </si>
  <si>
    <t>г. Гусь-Хрустальный, ТП-63, КЛ-94 кВ "ул. Чайковского 4"</t>
  </si>
  <si>
    <t>Замена ВРУ дома.</t>
  </si>
  <si>
    <t>Письмо ТСЖ.</t>
  </si>
  <si>
    <t>Ж.д. - 1</t>
  </si>
  <si>
    <t>Судогодский р-н.  п.  Коняево ВЛ-10 кВ Ф-5         ПС РП-5 Радугаэнерго</t>
  </si>
  <si>
    <t>Проверка ПКУ-2 п.Лаптево</t>
  </si>
  <si>
    <t>3-организации , 6-Ж/Д ,1-Ч/С</t>
  </si>
  <si>
    <t>Диспетчер Терентьев П.А. 8(49248)2-13-14</t>
  </si>
  <si>
    <t>г. Камешково п.Лаптево ПКУ-2</t>
  </si>
  <si>
    <t>ж.д-600 чел. д/сад-1 котельная-1 организация-1 магазин-1</t>
  </si>
  <si>
    <t>вывод в ремонт РУ-10кВ ТП-14</t>
  </si>
  <si>
    <t>ч.с-900 чел.ж.д-2000чел. Прогимназия;мод.котельнаяорганизации-6;магазины-4</t>
  </si>
  <si>
    <t>г. Киржач ВЛ-10кВ Ф.11 ТП-4-ТП-14-ТП-12</t>
  </si>
  <si>
    <t>1 магазин</t>
  </si>
  <si>
    <t>факт: 18:25</t>
  </si>
  <si>
    <t>г. Киржач, ПС-10 "Красный угол "Ф.1 п.Кашино, КЛ-6 кВ, мех. повреждение</t>
  </si>
  <si>
    <t>г. Киржач,  п.Кашино, ТП 66, КЛ-6 кВ, мех. повреждение</t>
  </si>
  <si>
    <t>ТП 486 РУ 0,4 кВ перегорел 1 ПН 250 А, фид. Соколова-Соколенкова 17, заменили, электроснабжение потребителей восстановлено</t>
  </si>
  <si>
    <t>г. Владимир ПС "Тракторная" откл. фид. 610 к РП 5, электроснабжение потребителей восстановлено</t>
  </si>
  <si>
    <t xml:space="preserve">г. Владимир ПС "Н.Быковка" откл. фид. 1003, электроснабжение потребителей восстановлено </t>
  </si>
  <si>
    <t>МТЗ-II cтупени откл ф. 1 с ПС Красный Угол, электроснабжение потребителей восстановлено</t>
  </si>
  <si>
    <t>г. Владимир ТП 486 ул. Соколова - Соколенкова 17</t>
  </si>
  <si>
    <t>текущий ремонт, замена концевой муфты в РУ-10 кВ ТП-44 в сторону ТП-43</t>
  </si>
  <si>
    <t>повреждение  КЛ-6 кВ  ТП-64 -ТП-66, сторонней организацией</t>
  </si>
  <si>
    <t>МТЗ-II cтупени откл ф. 1 с ПС Красный Угол, работы по восстановлению ведутся</t>
  </si>
  <si>
    <t>г. Юрьев-Польский, КЛ-10 кВ от ТП-43 до ТП-44</t>
  </si>
  <si>
    <t>г.Юрьев-Польский, ТП-16 (пер.Промышленный)</t>
  </si>
  <si>
    <t>г.Юрьев-Польский, ТП-5 (ул.Свободы)</t>
  </si>
  <si>
    <t>г.Юрьев-Польский, ТП-38, (пер.Садовый)</t>
  </si>
  <si>
    <t>25 трансформаторных подстанций в Ленинском районе
1-я категория: в/ч 43176 (ТП-99) — один ввод
3 д/с, 2 школы, 3 в/ч, военный госпиталь, 2 котельные по одному вводу, 27 ж/д, ч/с ул.Красноармейская, ул.Ново-Ямская, пр-т Ленина (насел. 7250чел.)</t>
  </si>
  <si>
    <t>Ж.Д-4 .Ч.С-13 домов.6-Организаий</t>
  </si>
  <si>
    <t>Никешин А.В диспетчер         84924821314</t>
  </si>
  <si>
    <t>Замена ответвлений ВЛ-04 кВ к домам</t>
  </si>
  <si>
    <t>Перегрузка по току</t>
  </si>
  <si>
    <t>г. Ковров ТП-122(ул. Муромская) РУ-6кВ, 0,4кВ, ТМ-1,2</t>
  </si>
  <si>
    <t>Котельная, ЦТП</t>
  </si>
  <si>
    <t>г. Ковров ТП-4 (ул. Свердлова) РУ- 0,4кВ, ТМ</t>
  </si>
  <si>
    <t xml:space="preserve"> Ремонт полов в камере ТМ.</t>
  </si>
  <si>
    <t>факт: 12:30</t>
  </si>
  <si>
    <t>факт: 21:10</t>
  </si>
  <si>
    <t>г. Ковров ПС Северная ф. 6176, РУ-6 кВ</t>
  </si>
  <si>
    <t>г. Ковров ТП-17 (ул. Челюскинцев) ул. Челюскинцев д. №152а, ВЛ-0,4 кВ</t>
  </si>
  <si>
    <t xml:space="preserve">г. Камешково ТП-18 ул.Советская ул.Молодёжная </t>
  </si>
  <si>
    <t>г. Суздаль, ТП 14 РУ 0,4 кВ Ф. ул Ленина</t>
  </si>
  <si>
    <t>жилые дома ч.с.-1,жителей-3</t>
  </si>
  <si>
    <t xml:space="preserve"> замена ячеек РУ10кВ</t>
  </si>
  <si>
    <t>устанавливается</t>
  </si>
  <si>
    <t>г. Петушки ТП31 РУ10 кВ</t>
  </si>
  <si>
    <t>ТП 618 РУ 0,4 кВ ремонт руб.</t>
  </si>
  <si>
    <t>35 ч.д., 3 орг., население 100 чел.</t>
  </si>
  <si>
    <t>г. Владимир КТП 67 Красносельская 94 г.</t>
  </si>
  <si>
    <t xml:space="preserve">КТП 67  замена опор 0,4 кВ </t>
  </si>
  <si>
    <t>32 ч.д., 5 орг., население  90 чел.</t>
  </si>
  <si>
    <t>плохой контакт</t>
  </si>
  <si>
    <t>ч.д. население 3 чел.</t>
  </si>
  <si>
    <t>1 ж.д. население 30 чел.</t>
  </si>
  <si>
    <t>Неисправен КЛ0.4 кВ с ТП 110 на пищеблок больницы</t>
  </si>
  <si>
    <t>больница, школа, УГК РФ по контр. за обор. нарк. средств . население 120 чел.</t>
  </si>
  <si>
    <t>г. Владимир ПС "Тракторная"  откл. фид. 670 к РП 2</t>
  </si>
  <si>
    <t>Неисправен; фид. 670 каб."А"; КЛ 6 кВ РП 2 ТП 190 сек. фид. 670; МВ в яч.к  ТП 564/ТП 46 сек. фид. 670</t>
  </si>
  <si>
    <t>22 ТП , население 6 тыс. 380 чел., 2 шк., 3 д/с.,  2 котельных (1 ввод),  филармония(1 ввод),  торговый центр (1 ввод), драмтеатр (1 ввод), ГРКЦ  (1 ввод).</t>
  </si>
  <si>
    <t>г. Владимир ТП 98 ул. Диктора Левитана 27, ВЛ-0,4 кВ</t>
  </si>
  <si>
    <t>г. Владимир РП 26 ул. Северная 8, ВЛ-0,4 кВ</t>
  </si>
  <si>
    <t>г. Владимир ТП 110 ул. Лермонтова 15</t>
  </si>
  <si>
    <t>факт: 22:30</t>
  </si>
  <si>
    <t>факт: 9:25</t>
  </si>
  <si>
    <t>Выход из строя КЛ-6 кВ от ТП-142 до ТП-80 каб. "Б"</t>
  </si>
  <si>
    <t>ТП-8 шт., ЦТП-2 (по 1 вводу), школа - 1, д/с - 1, ж.д. - 43, ч.с. - 79, магазины, офисы - 47</t>
  </si>
  <si>
    <t>Расчистка трассы ВЛ</t>
  </si>
  <si>
    <t>Неудовлетворительное техническое состояние</t>
  </si>
  <si>
    <t>ж.д. 4, ч.с. - 3, магазин - 1</t>
  </si>
  <si>
    <t>г. Гусь-Хрустальный, ТП-11, ВЛ-0,4 кВ "ул. Октябрьская"</t>
  </si>
  <si>
    <t>факт: 19:59</t>
  </si>
  <si>
    <t>г. Гусь-Хрустальный, МВ-6 кВ фид. 636 ПС "Стекловолокно", КЛ-6 кВ</t>
  </si>
  <si>
    <t>замена узлов учета</t>
  </si>
  <si>
    <t>25ч.с.</t>
  </si>
  <si>
    <t xml:space="preserve">Судогодский р-н. п.Передел.ВЛ-0,4 кВ ф Северная   </t>
  </si>
  <si>
    <t xml:space="preserve">Андреевский у-к. п.  П К.Куст ВЛ-10 кВ Ф-1007 ПС Мошок МРСК    </t>
  </si>
  <si>
    <t>194 ч.с. 5 орг.</t>
  </si>
  <si>
    <t>Просадка напряжения в сети 6 кВ, откл. от действия МТЗ ф. 629 ПС Кольчугино (собствен. абонента)</t>
  </si>
  <si>
    <t>8 ПС: ж.д. - 44, ч.с - 279, орг. - 49</t>
  </si>
  <si>
    <t>Нач. ПТО Овечкин С.А.</t>
  </si>
  <si>
    <t>г. Кольчугино ул. 6-я линия Лен. пос. ЦРП 2, РУ-6 кВ, ф. 5, абонент</t>
  </si>
  <si>
    <t xml:space="preserve"> тех. износ</t>
  </si>
  <si>
    <t>ч.с (4 чел.)</t>
  </si>
  <si>
    <t>диспетчер  Колесников А.В.              тел. 2-26-22</t>
  </si>
  <si>
    <t xml:space="preserve">проникновение животного </t>
  </si>
  <si>
    <t>г. Киржач ТП-42 РУ-10кВ ул.Красноармейская</t>
  </si>
  <si>
    <t xml:space="preserve">г. Киржач, Кр.Октябрь ТП-10 ВЛ-0,4кВ ул.Калинина д.84 </t>
  </si>
  <si>
    <t>факт. 15:30</t>
  </si>
  <si>
    <t xml:space="preserve">Отключился от МТЗ МВ ф. 6176, электроснабжение потребителей восстановлено </t>
  </si>
  <si>
    <t xml:space="preserve">Замена двух прокалывающих зажимов на вводе дома, электроснабжение потребителей восстановлено </t>
  </si>
  <si>
    <t xml:space="preserve">ул. Ленина д. 166 отключился автомат в кабельном ящике, электроснабжение потребителей восстановлено </t>
  </si>
  <si>
    <t xml:space="preserve">сгорели приборы учета ул.Вокзальная д№94, электроснабжение потребителей восстановлено </t>
  </si>
  <si>
    <t xml:space="preserve">ВЛ-0,4 кВ выгорел зажим СИП на вводе д. 10 ул. Социалистическая, электроснабжение потребителей восстановлено </t>
  </si>
  <si>
    <t xml:space="preserve">ВЛ-0,4 кВ выгорел зажим СИП на вводе д. 44 ул. Лермонтова, электроснабжение потребителей восстановлено </t>
  </si>
  <si>
    <t xml:space="preserve">РУ 0.4 кВ отключился вводной АВ сек. Т-1, электроснабжение потребителей восстановлено </t>
  </si>
  <si>
    <t xml:space="preserve"> ПС "Тракторная"  откл. фид. 670 к РП 2, электроснабжение потребителей восстановлено </t>
  </si>
  <si>
    <t xml:space="preserve">Отключение от МТЗ МВ-6 кВ фид. 636 ПС "Стекловолокно", электроснабжение потребителей восстановлено </t>
  </si>
  <si>
    <t xml:space="preserve">отключился МВ ф. 1007 (земля), электроснабжение потребителей восстановлено </t>
  </si>
  <si>
    <t xml:space="preserve">откл. ВВ ЦРП 2, РУ-6 кВ, ф. 5, электроснабжение потребителей восстановлено </t>
  </si>
  <si>
    <t xml:space="preserve">Обрыв фазного линейного провода ВЛ-0,4 кВ, электроснабжение потребителей восстановлено </t>
  </si>
  <si>
    <t xml:space="preserve">сгорели вставки ПТ-1,2, электроснабжение потребителей восстановлено </t>
  </si>
  <si>
    <t>Дом детского творчества, женская консультация, городской музей, 5 жилых и 9 частных домов, городской архив.</t>
  </si>
  <si>
    <t>Петушинский р-н п.Городище КТП-735 ВЛ-0,4 кВ ф.ул Вокзальная</t>
  </si>
  <si>
    <t>ж.д. (40 чел.) ч.с (60 чел.) организация-1</t>
  </si>
  <si>
    <t>г. Владимир ТП 618  ул. Вольная 2а</t>
  </si>
  <si>
    <t>факт: 15:40</t>
  </si>
  <si>
    <t>г. Владимир, ТП 11, ул. Красноармейская, 19</t>
  </si>
  <si>
    <t>ТП 11 ВЛ-0,4 кВ фид. Красноармейская</t>
  </si>
  <si>
    <t>установка заземлений на опоры ВЛИ-0,4кВ</t>
  </si>
  <si>
    <t>тех.присоединение</t>
  </si>
  <si>
    <t>ч.с  ( 200 чел.)</t>
  </si>
  <si>
    <t xml:space="preserve">установка 3-х опор </t>
  </si>
  <si>
    <t>ч.с (60 чел.)</t>
  </si>
  <si>
    <t>г. Киржач, ВЛИ-0,4кВ ул.Кирова РТП-11</t>
  </si>
  <si>
    <t>г. Киржач, ВЛ-0,4кВ ул.Пархоменко ТП-95</t>
  </si>
  <si>
    <t>диспетчер  Михайлов В.Ю. тел. 2-26-22</t>
  </si>
  <si>
    <t>г.Гусь-Хрустальный, ТП-2, РУ-6 кВ</t>
  </si>
  <si>
    <t>Ошиновка ВН-6 кВ КЛ-6 кВ от ТП-2 до ТП-23 каб. "Б"</t>
  </si>
  <si>
    <t>Улучшение схемы 6 кВ</t>
  </si>
  <si>
    <t>ЦТП-1, военкомат, ж.д. - 12, ч.с. - 26, магазины, офисы - 9</t>
  </si>
  <si>
    <t>г.Гусь-Хрустальный, ТП-32, ВЛ-0,4 кВ "ул. Нижняя"</t>
  </si>
  <si>
    <t>Замена опоры.</t>
  </si>
  <si>
    <t>Ч.с. - 30</t>
  </si>
  <si>
    <t>г. Гусь-Хрустальный, ТП-41, ВЛ-0,4 кВ "Теплицкий проспект"</t>
  </si>
  <si>
    <t xml:space="preserve">Опиловка деревьев в охранной зоне ВЛ </t>
  </si>
  <si>
    <t>Неудовлетворительное техническое состояние трассы ВЛ</t>
  </si>
  <si>
    <t>Ж.д. -2, ч.с. -2, магазины - 2</t>
  </si>
  <si>
    <t>г. Гусь-Хрустальный, ТП-14, ВЛ-0,4 кВ "ул. Нижегородская"</t>
  </si>
  <si>
    <t>Замена вводов</t>
  </si>
  <si>
    <t>монтаж ж/б опор</t>
  </si>
  <si>
    <t>23.ч,с,</t>
  </si>
  <si>
    <t>установка узлов учета</t>
  </si>
  <si>
    <t>30ч.с.</t>
  </si>
  <si>
    <t>ул. Красноармейская 1-23;23а,2-14,ул. Мюда 17,19,21,23,22,24,26
 ул. Д.Бедного 2-12; 1,3,5
 ул. Ломоносова 18-24;21-29</t>
  </si>
  <si>
    <t xml:space="preserve">Судогодский р-н. п.Вяткино.ВЛ-0.4. кВ ф Тимирязева ТП-4  </t>
  </si>
  <si>
    <t>производство окон</t>
  </si>
  <si>
    <t>г. Ковров ТП-149 Ф-14(ул. Рунова) ул. Ленинградская д. №8,21,23,24а,33</t>
  </si>
  <si>
    <t>замена приборов АСКУЭ</t>
  </si>
  <si>
    <t>178 ч/д</t>
  </si>
  <si>
    <t>перезаделка</t>
  </si>
  <si>
    <t>оборван провод на опоре</t>
  </si>
  <si>
    <t>факт: 20:00</t>
  </si>
  <si>
    <t xml:space="preserve">включен, электроснабжение потребителей восстановлено </t>
  </si>
  <si>
    <t>отключился автоматический выключатель</t>
  </si>
  <si>
    <t>г. Ковров ТП-52(ул. Лесхозная) ул. Володарского д. №100, РУ-0,4 кВ</t>
  </si>
  <si>
    <t>г. Ковров ТП-43 (ул. Кирова) ул. Кирова д. №63, ВЛ-0,4 кВ</t>
  </si>
  <si>
    <t>ТП 11 ВЛ 0,4 кВ фид. 9 января</t>
  </si>
  <si>
    <t>30 ч.д. 5 организаций</t>
  </si>
  <si>
    <t>ТП 798 ВЛ-0,4 кВ ул. Сунгирская</t>
  </si>
  <si>
    <t>Ул. Сунгирская , Питомник</t>
  </si>
  <si>
    <t>неисправна КЛ-6кВ ТП224-ТП62</t>
  </si>
  <si>
    <t>причина МРСК не названа</t>
  </si>
  <si>
    <t>г. Владимир, ПС Владимирская 750, МРСК, РУ-10 кВ</t>
  </si>
  <si>
    <t>факт: 21:15</t>
  </si>
  <si>
    <t>факт: 16:50</t>
  </si>
  <si>
    <t xml:space="preserve"> замена ячеек РУ-0,4 кВ</t>
  </si>
  <si>
    <t>отключился автомат</t>
  </si>
  <si>
    <t xml:space="preserve">г. Ковров ТП-145(Владимирская) РУ-0,4кВ 1-я СШ  </t>
  </si>
  <si>
    <t>ремонт СШ-0,4кВ1-й секции</t>
  </si>
  <si>
    <t>Колледж №35. один жилой дом, семейное общежитие, гаражи</t>
  </si>
  <si>
    <t>г. Ковров ТП-219(ул. Куйбышева) РУ- 0,4кВ 1-й секции и  ТМ-1.</t>
  </si>
  <si>
    <t xml:space="preserve"> Ремонт ячеек в РУ-0,4кВ,  и  ТМ-1.</t>
  </si>
  <si>
    <t>2 дет/сада, УК "Наш дом", Поликлиника, 2жилых дома, магазины.</t>
  </si>
  <si>
    <t>ослаб прокалывающий зажим на опоре</t>
  </si>
  <si>
    <t>один частный дом</t>
  </si>
  <si>
    <t>г. Ковров ТП-206(ул. Волго-Донская) ул.Волго-Донская  д. №29 6,7 подъезды</t>
  </si>
  <si>
    <t>работа на ВРУ дома</t>
  </si>
  <si>
    <t>письмо УК "ЖКО РОСКО"</t>
  </si>
  <si>
    <t>один жилой дом два подъезда</t>
  </si>
  <si>
    <t>По предписанию РОСТЕХНАДЗОРА</t>
  </si>
  <si>
    <t>ремонт СШ-0,4 кВ 1-й секции</t>
  </si>
  <si>
    <t>г. Ковров ТП-29 (ул. Абельмана) ул. Кузнечная д. №40, ВЛ-0,4 кВ</t>
  </si>
  <si>
    <t>г. Суздаль, ТП 6 РУ 0,4 кВ Ф. ул. Покровская чет</t>
  </si>
  <si>
    <t>Техническое присоединение</t>
  </si>
  <si>
    <t>Монтаж линии ВЛ-0,4 кВ</t>
  </si>
  <si>
    <t>г. Киржач, ТП-47 ВЛ-0,4 кВ, ул. М.Расковой</t>
  </si>
  <si>
    <t>Монтаж трансформаторов напряжения и тока для узла учета.</t>
  </si>
  <si>
    <t>ТП- 9 шт., КНС - 1, ж.д. - 11, ч.с. - 95, офисы, ИП - 8</t>
  </si>
  <si>
    <t>г. Гусь-Хрустальный, ТП-21, РУ-6 кВ, ВН-6 кВ в стор. ТП-98</t>
  </si>
  <si>
    <t>ч.с.-80 чел.</t>
  </si>
  <si>
    <t>10 ч.с.</t>
  </si>
  <si>
    <t>23 ч.с.</t>
  </si>
  <si>
    <t>г. Владимир ТП 11  ул.Красноармейская, 19</t>
  </si>
  <si>
    <t>г. Владимир ТП 798 ул.Сунгирская</t>
  </si>
  <si>
    <t>г. Владимир ТП 224 Перекопский в/городок, абонент, КЛ-6 кВ</t>
  </si>
  <si>
    <t>г. Петушки ТП31 РУ10кВ</t>
  </si>
  <si>
    <t xml:space="preserve">РП-5 отключился ВВ к ТП 224, электроснабжение потребителей восстановлено </t>
  </si>
  <si>
    <t xml:space="preserve">ЗРУ 10 кВ отключилась секция № 1 .Потребители включены по резерву, электроснабжение потребителей восстановлено </t>
  </si>
  <si>
    <t xml:space="preserve">заменен прокалывающий зажим на опоре, электроснабжение потребителей восстановлено </t>
  </si>
  <si>
    <t xml:space="preserve">Окисление в кабельном ящике, электроснабжение потребителей восстановлено </t>
  </si>
  <si>
    <t>ослабление контакта, влажность</t>
  </si>
  <si>
    <t>1 д./с. 5 ж.д.</t>
  </si>
  <si>
    <t>Тепло.пункт-1,организаций-5, магазины-3,поликлиника-1,д\с-1,спец.школа-1,жилые дома  мн./кв-14, ч/с-40, жителей-1600чел.</t>
  </si>
  <si>
    <t>Тепло.пункт-нет,организаций-нет, магазины-нет,поликлиника-1,д\с-нет,спец.школа-нет,жилые дома  мн./кв-1, ч/с-нет, жителей-107</t>
  </si>
  <si>
    <t xml:space="preserve">Судогодский р-н. п.Вяткино.ВЛ-0,4 кВ ф. Южная тп-5  </t>
  </si>
  <si>
    <t xml:space="preserve">Судогодский р-н. п.Вяткино.ВЛ-0,4 кВ ф. Южная тп-8  </t>
  </si>
  <si>
    <t>17 трансформаторных подстанций в Ленинском районе (мкр. Юрьевец, Энергетик)
1-й категории нет Школа, промышленно-складские предприятия, котельная, КНС, 45 ж/д, ч/с мкр. Энергетик, Юрьевец (насел. 2610 чел.)</t>
  </si>
  <si>
    <t xml:space="preserve"> замена ячеек РУ-0,4кВ</t>
  </si>
  <si>
    <t>г. Петушки ТП 31 РУ10кВ</t>
  </si>
  <si>
    <t>Замена трансформаторов</t>
  </si>
  <si>
    <t>Леспромхоз</t>
  </si>
  <si>
    <t>факт: 17:30</t>
  </si>
  <si>
    <t>Ослаб прокалывающий зажим на вводе</t>
  </si>
  <si>
    <t>г. Ковров ТП-25 (ул.Чайковского) ул.Блинова д.№37, ВЛ-0,4 кВ</t>
  </si>
  <si>
    <t xml:space="preserve">г. Ковров ТП-130 (Леспромхоз) ТМ-1, 2 </t>
  </si>
  <si>
    <t>пожар в ч.д.</t>
  </si>
  <si>
    <t>ч.с- чел-60</t>
  </si>
  <si>
    <t>факт: .21:00</t>
  </si>
  <si>
    <t>г. Киржач, ВЛ-0,4кВ, ТП-40,ул Наседкинская д.53, пожар</t>
  </si>
  <si>
    <t>Перетяжка проводов.</t>
  </si>
  <si>
    <t>Неудовлетворительное техническое состояние ВЛ</t>
  </si>
  <si>
    <t>Газораспредительная станция - 1,        ж.д.- 3, ч.с. - 3</t>
  </si>
  <si>
    <t>без отключения потребителей</t>
  </si>
  <si>
    <t>не прошла испытания повышенным напряжением</t>
  </si>
  <si>
    <t>г. Гусь-Хрустальный, ТП-7 Стеклозавода им. Дзержинского, ВЛ-0,4 кВ "ул. Севастопольская"</t>
  </si>
  <si>
    <t>г. Гусь-Хрустальный, КЛ-6 кВ от ТП-142 до ТП-80 каб. "Б"</t>
  </si>
  <si>
    <t xml:space="preserve">Судогодский р-н. п.Вяткино, ВЛ-0,4 кВ ф Южная тп-8  </t>
  </si>
  <si>
    <t xml:space="preserve">Судогодский р-н. п.Вяткино, ВЛ-0,4 кВ ф Южная тп-5  </t>
  </si>
  <si>
    <t>ТП 93 ВЛ 0,4 кВ фид. Пугачева Замена опоры</t>
  </si>
  <si>
    <t>25 ч.д. Население 100 чел.</t>
  </si>
  <si>
    <t>диспетчер Антонов А.Ю. Т84922386258</t>
  </si>
  <si>
    <t>Не установлена.</t>
  </si>
  <si>
    <t>Неисправен КЛ 6 кВ ТП 332-ТП 395</t>
  </si>
  <si>
    <t>2 ТП 500 чел 1Д/С, 1 школа</t>
  </si>
  <si>
    <t>г.Владимир РП 15  ул. Фестивальная, КЛ-6 кВ</t>
  </si>
  <si>
    <t>г. Владимир ТП 93  ул. Солнечная, 26</t>
  </si>
  <si>
    <t>факт: 13:15</t>
  </si>
  <si>
    <t>г. Владимир ТП 241  ул. Д.Левитана, ВЛ-0,4 кВ</t>
  </si>
  <si>
    <t>Тепло.пункт-1,организаций-3, магазины-3,жилые дома  мн./кв-3, ч/с-40, жителей-500чел.+2</t>
  </si>
  <si>
    <t>10 ж.д. население 50 чел.</t>
  </si>
  <si>
    <t xml:space="preserve">перезаделка зажима, электроснабжение потребителей восстановлено </t>
  </si>
  <si>
    <t xml:space="preserve">отключение РПС-250 Ф. ул. Наседкинская, электроснабжение потребителей восстановлено </t>
  </si>
  <si>
    <t xml:space="preserve">КЛ-6 кВ от ТП-142 до ТП-80 каб. "Б" введена в работу, электроснабжение потребителей восстановлено </t>
  </si>
  <si>
    <t xml:space="preserve">ТП 241 Обрыв Фазного линейного провода, электроснабжение потребителей восстановлено </t>
  </si>
  <si>
    <t xml:space="preserve">На РП 15 отключился МВ к ТП 169, электроснабжение потребителей восстановлено </t>
  </si>
  <si>
    <t>проверка ПКУ-2</t>
  </si>
  <si>
    <t xml:space="preserve">проверка ПКУ-2 </t>
  </si>
  <si>
    <t>6-Ж/Д ,1-Ч/С ,3-организации</t>
  </si>
  <si>
    <t>Замена ТТ на общем учёте</t>
  </si>
  <si>
    <t xml:space="preserve">Замена ТТ на общем учёте </t>
  </si>
  <si>
    <t>6-организаций , Ч/С-14 домов</t>
  </si>
  <si>
    <t>г. Камешково ТП-788 с.Патакино</t>
  </si>
  <si>
    <t>ТП 430 ВЛ 0,4 кВ фид. Тупиковые проезды Замена опоры</t>
  </si>
  <si>
    <t>32 ч.д. Население 100 чел.</t>
  </si>
  <si>
    <t>Неисправен КЛ 6 кВ ТП 74-ТП 582</t>
  </si>
  <si>
    <t>Неисправен КЛ 10 кВ ТП 769-ТП 768</t>
  </si>
  <si>
    <t>Неисправен КЛ 6 кВ ТП 38-ТП 469</t>
  </si>
  <si>
    <t>факт: 17:25</t>
  </si>
  <si>
    <t>г. Владимир РП 6  ул. Труда, КЛ-6 кВ</t>
  </si>
  <si>
    <t>дисп  Щеголев В ю</t>
  </si>
  <si>
    <t>г. Собинка, ТП 48, ул. Некрасова</t>
  </si>
  <si>
    <t>замена  ячеек в  тп</t>
  </si>
  <si>
    <t>жл  сектор   1000 аб</t>
  </si>
  <si>
    <t>г. Вязники,  ПС Заводская, ТП № 66, РУ-10 кВ</t>
  </si>
  <si>
    <t>факт: 12:35</t>
  </si>
  <si>
    <t>5ч.с. 10-2х.эт.5-3х.эт. 2орг.</t>
  </si>
  <si>
    <t>отключение МВ ф. 105</t>
  </si>
  <si>
    <t>работы со стороны энергоснабжающей организации МРСК</t>
  </si>
  <si>
    <t xml:space="preserve">г. Судогда ВЛ-10 кВ Ф-105 ТП 39 ПС Судогда (МРСК)    </t>
  </si>
  <si>
    <t>Замена выходов с ТП на ВЛ-0,4 кВ</t>
  </si>
  <si>
    <t>Ж.д. - 30 ( 2-х этажные)</t>
  </si>
  <si>
    <t>г. Гусь-Хрустальный, ТП57, РУ-0,4 кВ    2 СШ-0,4 кВ</t>
  </si>
  <si>
    <t>Юр. Лица - 35 потребителей, в т.ч. д/сад №6,№15, школа № 6, котельная Ефимьево, физ лица - 27 МКЖД</t>
  </si>
  <si>
    <t xml:space="preserve">На РП 6 отключился МВ к ТП 119, электроснабжение потребителей восстановлено </t>
  </si>
  <si>
    <t xml:space="preserve">На РП 20 отключился МВ к ТП 475, электроснабжение потребителей восстановлено </t>
  </si>
  <si>
    <t xml:space="preserve">На РП 3 отключился МВ к ТП 38, электроснабжение потребителей восстановлено </t>
  </si>
  <si>
    <t xml:space="preserve"> попадание животного в РУ-10 кВ ТП № 6</t>
  </si>
  <si>
    <t xml:space="preserve">В 10:15 на ПС "Заводская" произошло отключение фидера № 102. Произведены оперативные переключения, электроснабжение потребителей восстановлено </t>
  </si>
  <si>
    <t>г. Владимир ТП 430  ул. Зои Космодемьянской 3б</t>
  </si>
  <si>
    <t>г. Владимир РП 3  ул.Вокзальный спуск, КЛ-6 кВ, мех. повреждение</t>
  </si>
  <si>
    <t>БСП (ТП-13) — один ввод,Д/с, 2 школа, 12 ж/д ул.Горького, ул.Каманина, ул.Луначарского, ул.П.Осипенко (насел. 1500 чел.)</t>
  </si>
  <si>
    <t xml:space="preserve">1-я категория: котельная «Владимиртеплогаз» (ТП-440) — один ввод, КНС — один ввод, 21 ж/д ул.Зелёная, ул.Центральная (насел. 2500 чел.)
</t>
  </si>
  <si>
    <t>1-й категории нет, Д/с, обл.УВД — один ввод, ТЦ — один ввод, 23 ж/д ул.Б.Московская, ул.Илича, ул.Подбельского, ул.Гагарина, ул.Никитская (насел. 3000 чел.)</t>
  </si>
  <si>
    <t>перегорел ПН - 250 А</t>
  </si>
  <si>
    <t>Спортивный центр</t>
  </si>
  <si>
    <t>РП 35, ремонт в РУ - 6 кВ</t>
  </si>
  <si>
    <t>Стройка, бетонный завод</t>
  </si>
  <si>
    <t>7 ТП , 3 ж.д., КНС., "Монолит"  9 орг., население 60 чел.</t>
  </si>
  <si>
    <t>г. Владимир РП 35, Веризино</t>
  </si>
  <si>
    <t>г. Владимир ТП 214  ул. Университетская 1, РУ-0,4 кВ</t>
  </si>
  <si>
    <t>факт: 19:27</t>
  </si>
  <si>
    <t>дисп  Щеголев  В.Ю.</t>
  </si>
  <si>
    <t>неисправен   счетчик  на опоре,  матрица</t>
  </si>
  <si>
    <t>г. Собинка, ул. Затонная, 4, ТП 70, ВЛ-0,4 кВ</t>
  </si>
  <si>
    <t>г. Ковров ТП-9 (ул.Чернышевского) РУ-6кВ, РУ-0,4кВ, ТМ-1 и ТМ-2</t>
  </si>
  <si>
    <t>Дет/сад, Школа, ЦТП, Кафе, 6 жилых дома, магазины.</t>
  </si>
  <si>
    <t>по предписанию Ростехнадзора</t>
  </si>
  <si>
    <t>ослаб контакт в зажиме</t>
  </si>
  <si>
    <t>ч.с.-3 чел.</t>
  </si>
  <si>
    <t>разнородность металла</t>
  </si>
  <si>
    <t>диспетчер   Синюгина С.Л.  тел. 2-26-22</t>
  </si>
  <si>
    <t>г. Киржач ТП-62 ул.Павловского д.22 кв.1, ВЛ-0,4 кВ</t>
  </si>
  <si>
    <t>ж.д. - 3</t>
  </si>
  <si>
    <t>Выход из строя КЛ-6 кВ от ТП-80 до ТП-81</t>
  </si>
  <si>
    <t>ТП-6 шт, ЦТП - 2( по 1 вводу), Скважины, КНС -2, школа - 1, д/с -1, ж.д. - 79, магазины, офисы - 32</t>
  </si>
  <si>
    <t>г. Гусь-Хрустальный, ТП-74, КЛ-0,4 кВ "Микрорайон 38, 39, 40"</t>
  </si>
  <si>
    <t>факт: 15:20</t>
  </si>
  <si>
    <t>факт: 15:55</t>
  </si>
  <si>
    <t>монтаж опор</t>
  </si>
  <si>
    <t>10-2 х.эт.5 ч.с.</t>
  </si>
  <si>
    <t xml:space="preserve">ТП 214 КЛ 0,4 кВ, электроснабжение потребителей восстановлено </t>
  </si>
  <si>
    <t xml:space="preserve">нет  напряжения, электроснабжение потребителей восстановлено </t>
  </si>
  <si>
    <t xml:space="preserve">выгорел прокалывающий зажим на вводе дома, зажим заменён, электроснабжение потребителей восстановлено </t>
  </si>
  <si>
    <t xml:space="preserve">окисление на вводе в дом, электроснабжение потребителей восстановлено </t>
  </si>
  <si>
    <t xml:space="preserve">Выход из строя КЛ-0,4 кВ, электроснабжение потребителей восстановлено </t>
  </si>
  <si>
    <t xml:space="preserve">Отключение от МТЗ МВ-6 кВ фид. 618 ПС "Стекловолокно". В период с 13:50 по 15:20., электроснабжение потребителей восстановлено </t>
  </si>
  <si>
    <t>г. Владимир РП 30 откл. ВВ к ТП 626/ТП 621, ВЛ-10 кВ</t>
  </si>
  <si>
    <t xml:space="preserve"> РП 30 откл. ВВ к ТП 626/ТП 621, электроснабжение потребителей восстановлено </t>
  </si>
  <si>
    <t>д  №4  ул.  Затонная10  аб</t>
  </si>
  <si>
    <t>профилактика оборудования в ТП-9</t>
  </si>
  <si>
    <t xml:space="preserve">Судогодский р-н. п. Ликино ВЛ-0,4 кВ Ф-Лесная ТП-17    </t>
  </si>
  <si>
    <t>г. Ковров ТП-52 (ул.Лесхозная) ул. Володарского стр.1, РУ-0,4 кВ</t>
  </si>
  <si>
    <t xml:space="preserve">Судогодский р-н, Андреевский у-к. п.  П К.Куст ВЛ-10 кВ Ф-1007 ПС Мошок МРСК    </t>
  </si>
  <si>
    <t xml:space="preserve">Судогодский р-н, Андреевский у-к. п.  Воровского ВЛ-10 кВ Ф-1009 ПС Воровского   </t>
  </si>
  <si>
    <t>г. Гусь-Хрустальный, МВ-6 кВ фид. 618 ПС "Стекловолокно", КЛ-6 кВ</t>
  </si>
  <si>
    <t>г. Ковров ТП-6 (ул.1-я Большая) ул. 1-я Всегодичевская д.№23, ВЛ-0,4 кВ</t>
  </si>
  <si>
    <t>г. Владимир РП 20  ул. Зеленая, КЛ-10 кВ,мех. повреждение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</si>
</sst>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dd/mm/yy;@"/>
    <numFmt numFmtId="166" formatCode="h:mm;@"/>
    <numFmt numFmtId="167" formatCode="_-* #,##0.0_р_._-;\-* #,##0.0_р_._-;_-* &quot;-&quot;??_р_._-;_-@_-"/>
  </numFmts>
  <fonts count="42"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b/>
      <sz val="12"/>
      <color indexed="8"/>
      <name val="Arial"/>
      <family val="2"/>
      <charset val="204"/>
    </font>
    <font>
      <b/>
      <sz val="12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i/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9"/>
      <name val="Calibri"/>
      <family val="2"/>
      <charset val="204"/>
    </font>
    <font>
      <b/>
      <i/>
      <sz val="9"/>
      <color indexed="8"/>
      <name val="Calibri"/>
      <family val="2"/>
      <charset val="204"/>
    </font>
    <font>
      <b/>
      <sz val="9"/>
      <name val="Calibri"/>
      <family val="2"/>
      <charset val="204"/>
    </font>
    <font>
      <sz val="11"/>
      <color indexed="10"/>
      <name val="Calibri"/>
      <family val="2"/>
      <charset val="204"/>
    </font>
    <font>
      <b/>
      <i/>
      <sz val="10"/>
      <color indexed="8"/>
      <name val="Calibri"/>
      <family val="2"/>
      <charset val="204"/>
    </font>
    <font>
      <b/>
      <sz val="10"/>
      <name val="Calibri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i/>
      <sz val="9"/>
      <color indexed="8"/>
      <name val="Calibri"/>
      <family val="2"/>
      <charset val="204"/>
      <scheme val="minor"/>
    </font>
    <font>
      <b/>
      <i/>
      <sz val="9"/>
      <color indexed="8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color indexed="9"/>
      <name val="Calibri"/>
      <family val="2"/>
      <charset val="204"/>
      <scheme val="minor"/>
    </font>
    <font>
      <i/>
      <sz val="9"/>
      <color indexed="9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9"/>
      <color theme="1"/>
      <name val="Calibri"/>
      <family val="2"/>
      <charset val="204"/>
    </font>
    <font>
      <sz val="9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25" fillId="0" borderId="0"/>
    <xf numFmtId="0" fontId="25" fillId="0" borderId="0"/>
    <xf numFmtId="0" fontId="31" fillId="0" borderId="0"/>
    <xf numFmtId="164" fontId="32" fillId="0" borderId="0" applyFont="0" applyFill="0" applyBorder="0" applyAlignment="0" applyProtection="0"/>
  </cellStyleXfs>
  <cellXfs count="39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0" xfId="0" applyFont="1"/>
    <xf numFmtId="0" fontId="4" fillId="0" borderId="0" xfId="0" applyFont="1" applyAlignment="1">
      <alignment horizontal="left"/>
    </xf>
    <xf numFmtId="14" fontId="4" fillId="0" borderId="0" xfId="0" applyNumberFormat="1" applyFont="1"/>
    <xf numFmtId="0" fontId="5" fillId="0" borderId="0" xfId="0" applyFont="1"/>
    <xf numFmtId="0" fontId="0" fillId="0" borderId="0" xfId="0" applyFont="1"/>
    <xf numFmtId="0" fontId="6" fillId="0" borderId="1" xfId="0" applyFont="1" applyBorder="1" applyAlignment="1">
      <alignment horizontal="centerContinuous" vertical="center" wrapText="1"/>
    </xf>
    <xf numFmtId="0" fontId="5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16" xfId="0" applyBorder="1"/>
    <xf numFmtId="0" fontId="0" fillId="0" borderId="0" xfId="0" applyBorder="1"/>
    <xf numFmtId="0" fontId="0" fillId="0" borderId="0" xfId="0" applyFill="1" applyBorder="1"/>
    <xf numFmtId="0" fontId="17" fillId="0" borderId="2" xfId="0" applyFont="1" applyBorder="1" applyAlignment="1">
      <alignment horizontal="left" vertical="center" wrapText="1"/>
    </xf>
    <xf numFmtId="166" fontId="8" fillId="0" borderId="2" xfId="0" applyNumberFormat="1" applyFont="1" applyBorder="1" applyAlignment="1">
      <alignment horizontal="left" vertical="center" wrapText="1"/>
    </xf>
    <xf numFmtId="166" fontId="12" fillId="0" borderId="2" xfId="0" applyNumberFormat="1" applyFont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justify"/>
    </xf>
    <xf numFmtId="0" fontId="8" fillId="2" borderId="19" xfId="0" applyFont="1" applyFill="1" applyBorder="1" applyAlignment="1">
      <alignment horizontal="center" vertical="center" wrapText="1"/>
    </xf>
    <xf numFmtId="166" fontId="20" fillId="0" borderId="2" xfId="0" applyNumberFormat="1" applyFont="1" applyBorder="1" applyAlignment="1">
      <alignment horizontal="center" vertical="center" wrapText="1"/>
    </xf>
    <xf numFmtId="166" fontId="20" fillId="0" borderId="2" xfId="0" applyNumberFormat="1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165" fontId="20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/>
    </xf>
    <xf numFmtId="166" fontId="20" fillId="0" borderId="4" xfId="0" applyNumberFormat="1" applyFont="1" applyBorder="1" applyAlignment="1">
      <alignment horizontal="left" vertical="center" wrapText="1"/>
    </xf>
    <xf numFmtId="0" fontId="21" fillId="0" borderId="0" xfId="0" applyFont="1" applyBorder="1" applyAlignment="1">
      <alignment vertical="center"/>
    </xf>
    <xf numFmtId="0" fontId="20" fillId="3" borderId="2" xfId="0" applyFont="1" applyFill="1" applyBorder="1" applyAlignment="1">
      <alignment horizontal="left" vertical="center" wrapText="1"/>
    </xf>
    <xf numFmtId="0" fontId="21" fillId="0" borderId="0" xfId="0" applyFont="1"/>
    <xf numFmtId="166" fontId="21" fillId="0" borderId="0" xfId="0" applyNumberFormat="1" applyFont="1"/>
    <xf numFmtId="166" fontId="20" fillId="0" borderId="2" xfId="0" applyNumberFormat="1" applyFont="1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165" fontId="21" fillId="0" borderId="2" xfId="0" applyNumberFormat="1" applyFont="1" applyBorder="1" applyAlignment="1">
      <alignment horizontal="center" vertical="center" wrapText="1"/>
    </xf>
    <xf numFmtId="166" fontId="21" fillId="0" borderId="2" xfId="0" applyNumberFormat="1" applyFont="1" applyBorder="1" applyAlignment="1">
      <alignment horizontal="center" vertical="center" wrapText="1"/>
    </xf>
    <xf numFmtId="165" fontId="22" fillId="0" borderId="1" xfId="0" applyNumberFormat="1" applyFont="1" applyBorder="1" applyAlignment="1">
      <alignment horizontal="centerContinuous" vertical="center" wrapText="1"/>
    </xf>
    <xf numFmtId="165" fontId="20" fillId="0" borderId="2" xfId="0" applyNumberFormat="1" applyFont="1" applyBorder="1" applyAlignment="1">
      <alignment horizontal="left" vertical="top" wrapText="1"/>
    </xf>
    <xf numFmtId="166" fontId="21" fillId="0" borderId="2" xfId="0" applyNumberFormat="1" applyFont="1" applyBorder="1" applyAlignment="1">
      <alignment horizontal="center" vertical="center"/>
    </xf>
    <xf numFmtId="166" fontId="20" fillId="0" borderId="2" xfId="0" applyNumberFormat="1" applyFont="1" applyBorder="1" applyAlignment="1">
      <alignment horizontal="left" vertical="top" wrapText="1"/>
    </xf>
    <xf numFmtId="166" fontId="22" fillId="0" borderId="1" xfId="0" applyNumberFormat="1" applyFont="1" applyBorder="1" applyAlignment="1">
      <alignment horizontal="centerContinuous" vertical="center" wrapText="1"/>
    </xf>
    <xf numFmtId="2" fontId="21" fillId="0" borderId="0" xfId="0" applyNumberFormat="1" applyFont="1"/>
    <xf numFmtId="165" fontId="20" fillId="3" borderId="2" xfId="0" applyNumberFormat="1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Continuous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left" vertical="top" wrapText="1"/>
    </xf>
    <xf numFmtId="165" fontId="23" fillId="0" borderId="4" xfId="0" applyNumberFormat="1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166" fontId="23" fillId="0" borderId="4" xfId="0" applyNumberFormat="1" applyFont="1" applyBorder="1" applyAlignment="1">
      <alignment horizontal="center" vertical="center" wrapText="1"/>
    </xf>
    <xf numFmtId="166" fontId="26" fillId="0" borderId="2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1" fillId="3" borderId="0" xfId="0" applyFont="1" applyFill="1"/>
    <xf numFmtId="165" fontId="21" fillId="0" borderId="0" xfId="0" applyNumberFormat="1" applyFont="1"/>
    <xf numFmtId="0" fontId="21" fillId="0" borderId="0" xfId="0" applyFont="1" applyBorder="1"/>
    <xf numFmtId="2" fontId="21" fillId="0" borderId="0" xfId="0" applyNumberFormat="1" applyFont="1" applyBorder="1"/>
    <xf numFmtId="2" fontId="21" fillId="3" borderId="0" xfId="0" applyNumberFormat="1" applyFont="1" applyFill="1"/>
    <xf numFmtId="0" fontId="21" fillId="3" borderId="0" xfId="0" applyFont="1" applyFill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3" borderId="0" xfId="0" applyFont="1" applyFill="1" applyAlignment="1">
      <alignment vertical="center"/>
    </xf>
    <xf numFmtId="165" fontId="22" fillId="0" borderId="0" xfId="0" applyNumberFormat="1" applyFont="1"/>
    <xf numFmtId="166" fontId="22" fillId="0" borderId="0" xfId="0" applyNumberFormat="1" applyFont="1"/>
    <xf numFmtId="0" fontId="22" fillId="0" borderId="0" xfId="0" applyFont="1" applyAlignment="1">
      <alignment horizontal="center" vertical="center"/>
    </xf>
    <xf numFmtId="0" fontId="28" fillId="0" borderId="0" xfId="0" applyFont="1"/>
    <xf numFmtId="0" fontId="22" fillId="0" borderId="0" xfId="0" applyFont="1" applyAlignment="1">
      <alignment horizontal="left"/>
    </xf>
    <xf numFmtId="0" fontId="22" fillId="3" borderId="0" xfId="0" applyFont="1" applyFill="1" applyAlignment="1">
      <alignment horizontal="left" vertical="center"/>
    </xf>
    <xf numFmtId="14" fontId="22" fillId="0" borderId="0" xfId="0" applyNumberFormat="1" applyFont="1"/>
    <xf numFmtId="14" fontId="22" fillId="0" borderId="0" xfId="0" applyNumberFormat="1" applyFont="1" applyAlignment="1">
      <alignment horizontal="center" vertical="center"/>
    </xf>
    <xf numFmtId="0" fontId="29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/>
    </xf>
    <xf numFmtId="165" fontId="20" fillId="0" borderId="0" xfId="0" applyNumberFormat="1" applyFont="1" applyBorder="1" applyAlignment="1">
      <alignment horizontal="center" vertical="center" wrapText="1"/>
    </xf>
    <xf numFmtId="166" fontId="26" fillId="0" borderId="0" xfId="0" applyNumberFormat="1" applyFont="1" applyBorder="1" applyAlignment="1">
      <alignment horizontal="center" vertical="center" wrapText="1"/>
    </xf>
    <xf numFmtId="166" fontId="20" fillId="0" borderId="0" xfId="0" applyNumberFormat="1" applyFont="1" applyBorder="1" applyAlignment="1">
      <alignment horizontal="left" vertical="center" wrapText="1"/>
    </xf>
    <xf numFmtId="0" fontId="26" fillId="0" borderId="2" xfId="0" applyFont="1" applyBorder="1" applyAlignment="1">
      <alignment vertical="center" wrapText="1"/>
    </xf>
    <xf numFmtId="0" fontId="26" fillId="0" borderId="2" xfId="0" applyFont="1" applyBorder="1" applyAlignment="1">
      <alignment vertical="center"/>
    </xf>
    <xf numFmtId="166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5" fontId="21" fillId="3" borderId="2" xfId="0" applyNumberFormat="1" applyFont="1" applyFill="1" applyBorder="1" applyAlignment="1">
      <alignment horizontal="center" vertical="center" wrapText="1"/>
    </xf>
    <xf numFmtId="20" fontId="21" fillId="0" borderId="2" xfId="0" applyNumberFormat="1" applyFont="1" applyBorder="1" applyAlignment="1">
      <alignment horizontal="center" vertical="center" wrapText="1" shrinkToFit="1"/>
    </xf>
    <xf numFmtId="0" fontId="21" fillId="0" borderId="2" xfId="0" applyFont="1" applyBorder="1" applyAlignment="1">
      <alignment horizontal="left" vertical="center" wrapText="1"/>
    </xf>
    <xf numFmtId="20" fontId="20" fillId="0" borderId="2" xfId="0" applyNumberFormat="1" applyFont="1" applyBorder="1" applyAlignment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  <protection locked="0" hidden="1"/>
    </xf>
    <xf numFmtId="20" fontId="20" fillId="0" borderId="2" xfId="0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0" fillId="0" borderId="2" xfId="3" applyFont="1" applyBorder="1" applyAlignment="1">
      <alignment horizontal="center" vertical="center" wrapText="1"/>
    </xf>
    <xf numFmtId="0" fontId="20" fillId="0" borderId="2" xfId="3" applyFont="1" applyBorder="1" applyAlignment="1">
      <alignment horizontal="left" vertical="center" wrapText="1"/>
    </xf>
    <xf numFmtId="165" fontId="20" fillId="0" borderId="2" xfId="3" applyNumberFormat="1" applyFont="1" applyBorder="1" applyAlignment="1">
      <alignment horizontal="center" vertical="center" wrapText="1"/>
    </xf>
    <xf numFmtId="166" fontId="20" fillId="0" borderId="2" xfId="3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20" fontId="21" fillId="0" borderId="2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0" fillId="0" borderId="2" xfId="3" applyFont="1" applyBorder="1" applyAlignment="1">
      <alignment horizontal="left" wrapText="1"/>
    </xf>
    <xf numFmtId="167" fontId="20" fillId="0" borderId="2" xfId="4" applyNumberFormat="1" applyFont="1" applyBorder="1" applyAlignment="1">
      <alignment horizontal="left" vertical="center" wrapText="1"/>
    </xf>
    <xf numFmtId="167" fontId="20" fillId="0" borderId="2" xfId="4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166" fontId="20" fillId="0" borderId="2" xfId="0" applyNumberFormat="1" applyFont="1" applyFill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left" vertical="center" wrapText="1"/>
    </xf>
    <xf numFmtId="166" fontId="21" fillId="0" borderId="2" xfId="0" applyNumberFormat="1" applyFont="1" applyBorder="1" applyAlignment="1">
      <alignment horizontal="left" vertical="top" wrapText="1"/>
    </xf>
    <xf numFmtId="166" fontId="21" fillId="0" borderId="2" xfId="0" applyNumberFormat="1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2" fontId="0" fillId="0" borderId="0" xfId="0" applyNumberFormat="1"/>
    <xf numFmtId="20" fontId="20" fillId="0" borderId="2" xfId="3" applyNumberFormat="1" applyFont="1" applyBorder="1" applyAlignment="1">
      <alignment horizontal="center" vertical="center"/>
    </xf>
    <xf numFmtId="166" fontId="20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66" fontId="20" fillId="0" borderId="2" xfId="0" applyNumberFormat="1" applyFont="1" applyFill="1" applyBorder="1" applyAlignment="1">
      <alignment horizontal="left" vertical="center" wrapText="1"/>
    </xf>
    <xf numFmtId="20" fontId="26" fillId="0" borderId="2" xfId="0" applyNumberFormat="1" applyFont="1" applyBorder="1" applyAlignment="1">
      <alignment horizontal="center" vertical="center"/>
    </xf>
    <xf numFmtId="20" fontId="8" fillId="0" borderId="2" xfId="0" applyNumberFormat="1" applyFont="1" applyBorder="1" applyAlignment="1">
      <alignment horizontal="center" vertical="center" wrapText="1"/>
    </xf>
    <xf numFmtId="0" fontId="20" fillId="0" borderId="20" xfId="0" applyFont="1" applyBorder="1" applyAlignment="1" applyProtection="1">
      <alignment horizontal="center" vertical="center" wrapText="1"/>
      <protection locked="0" hidden="1"/>
    </xf>
    <xf numFmtId="165" fontId="20" fillId="0" borderId="20" xfId="0" applyNumberFormat="1" applyFont="1" applyBorder="1" applyAlignment="1">
      <alignment horizontal="center" vertical="center" wrapText="1"/>
    </xf>
    <xf numFmtId="166" fontId="20" fillId="0" borderId="20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vertical="center" wrapText="1"/>
    </xf>
    <xf numFmtId="0" fontId="31" fillId="0" borderId="20" xfId="0" applyFont="1" applyBorder="1" applyAlignment="1" applyProtection="1">
      <alignment horizontal="center" vertical="center" wrapText="1"/>
      <protection locked="0" hidden="1"/>
    </xf>
    <xf numFmtId="165" fontId="8" fillId="0" borderId="20" xfId="0" applyNumberFormat="1" applyFont="1" applyBorder="1" applyAlignment="1">
      <alignment horizontal="center" vertical="center" wrapText="1"/>
    </xf>
    <xf numFmtId="166" fontId="8" fillId="0" borderId="20" xfId="0" applyNumberFormat="1" applyFont="1" applyBorder="1" applyAlignment="1">
      <alignment horizontal="center" vertical="center" wrapText="1"/>
    </xf>
    <xf numFmtId="166" fontId="8" fillId="0" borderId="20" xfId="0" applyNumberFormat="1" applyFont="1" applyBorder="1" applyAlignment="1">
      <alignment vertical="center" wrapText="1"/>
    </xf>
    <xf numFmtId="165" fontId="21" fillId="0" borderId="2" xfId="0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horizontal="center" vertical="center"/>
    </xf>
    <xf numFmtId="0" fontId="31" fillId="0" borderId="20" xfId="0" applyFont="1" applyBorder="1" applyAlignment="1">
      <alignment vertical="center" wrapText="1"/>
    </xf>
    <xf numFmtId="20" fontId="8" fillId="0" borderId="20" xfId="0" applyNumberFormat="1" applyFont="1" applyBorder="1" applyAlignment="1">
      <alignment horizontal="center" vertical="center" wrapText="1"/>
    </xf>
    <xf numFmtId="0" fontId="20" fillId="0" borderId="20" xfId="0" applyFont="1" applyBorder="1" applyAlignment="1">
      <alignment horizontal="left" vertical="center" wrapText="1"/>
    </xf>
    <xf numFmtId="166" fontId="20" fillId="0" borderId="20" xfId="0" applyNumberFormat="1" applyFont="1" applyBorder="1" applyAlignment="1">
      <alignment horizontal="left" vertical="center" wrapText="1"/>
    </xf>
    <xf numFmtId="0" fontId="20" fillId="0" borderId="20" xfId="3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0" fontId="20" fillId="0" borderId="2" xfId="3" applyFont="1" applyBorder="1" applyAlignment="1">
      <alignment vertical="center" wrapText="1"/>
    </xf>
    <xf numFmtId="165" fontId="20" fillId="0" borderId="4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5" fontId="21" fillId="0" borderId="2" xfId="0" applyNumberFormat="1" applyFont="1" applyFill="1" applyBorder="1" applyAlignment="1">
      <alignment horizontal="center" vertical="center" wrapText="1"/>
    </xf>
    <xf numFmtId="20" fontId="21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 wrapText="1"/>
    </xf>
    <xf numFmtId="165" fontId="21" fillId="0" borderId="2" xfId="0" applyNumberFormat="1" applyFont="1" applyBorder="1" applyAlignment="1">
      <alignment vertical="center"/>
    </xf>
    <xf numFmtId="20" fontId="21" fillId="0" borderId="2" xfId="0" applyNumberFormat="1" applyFont="1" applyBorder="1" applyAlignment="1">
      <alignment horizontal="center" vertical="center" wrapText="1"/>
    </xf>
    <xf numFmtId="14" fontId="21" fillId="0" borderId="2" xfId="0" applyNumberFormat="1" applyFont="1" applyBorder="1" applyAlignment="1">
      <alignment vertical="center"/>
    </xf>
    <xf numFmtId="0" fontId="33" fillId="0" borderId="2" xfId="0" applyFont="1" applyBorder="1" applyAlignment="1">
      <alignment horizontal="center" vertical="center" wrapText="1"/>
    </xf>
    <xf numFmtId="166" fontId="34" fillId="0" borderId="2" xfId="0" applyNumberFormat="1" applyFont="1" applyBorder="1" applyAlignment="1">
      <alignment horizontal="center" vertical="center" wrapText="1"/>
    </xf>
    <xf numFmtId="166" fontId="33" fillId="0" borderId="2" xfId="0" applyNumberFormat="1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165" fontId="20" fillId="0" borderId="2" xfId="3" applyNumberFormat="1" applyFont="1" applyBorder="1" applyAlignment="1">
      <alignment horizontal="center" vertical="center"/>
    </xf>
    <xf numFmtId="0" fontId="20" fillId="0" borderId="2" xfId="3" applyFont="1" applyBorder="1" applyAlignment="1">
      <alignment horizontal="left" vertical="center"/>
    </xf>
    <xf numFmtId="0" fontId="20" fillId="0" borderId="2" xfId="3" applyFont="1" applyBorder="1" applyAlignment="1">
      <alignment horizontal="center" vertical="center"/>
    </xf>
    <xf numFmtId="165" fontId="33" fillId="0" borderId="2" xfId="0" applyNumberFormat="1" applyFont="1" applyBorder="1" applyAlignment="1">
      <alignment horizontal="center" vertical="center" wrapText="1"/>
    </xf>
    <xf numFmtId="20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wrapText="1"/>
    </xf>
    <xf numFmtId="0" fontId="21" fillId="0" borderId="2" xfId="0" applyFont="1" applyBorder="1" applyAlignment="1">
      <alignment horizontal="center" vertical="center" wrapText="1"/>
    </xf>
    <xf numFmtId="20" fontId="20" fillId="0" borderId="2" xfId="3" applyNumberFormat="1" applyFont="1" applyBorder="1" applyAlignment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20" fontId="21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center" wrapText="1"/>
    </xf>
    <xf numFmtId="0" fontId="8" fillId="0" borderId="2" xfId="0" applyFont="1" applyBorder="1" applyAlignment="1" applyProtection="1">
      <alignment horizontal="center" vertical="center" wrapText="1"/>
      <protection locked="0" hidden="1"/>
    </xf>
    <xf numFmtId="165" fontId="21" fillId="0" borderId="4" xfId="0" applyNumberFormat="1" applyFont="1" applyBorder="1" applyAlignme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20" fontId="8" fillId="3" borderId="2" xfId="0" applyNumberFormat="1" applyFont="1" applyFill="1" applyBorder="1" applyAlignment="1">
      <alignment horizontal="left" vertical="center" wrapText="1"/>
    </xf>
    <xf numFmtId="20" fontId="8" fillId="3" borderId="2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left" vertical="center" wrapText="1"/>
    </xf>
    <xf numFmtId="165" fontId="21" fillId="0" borderId="20" xfId="0" applyNumberFormat="1" applyFont="1" applyFill="1" applyBorder="1" applyAlignment="1">
      <alignment horizontal="center" vertical="center" wrapText="1"/>
    </xf>
    <xf numFmtId="20" fontId="21" fillId="0" borderId="20" xfId="0" applyNumberFormat="1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left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166" fontId="8" fillId="3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wrapText="1"/>
    </xf>
    <xf numFmtId="20" fontId="20" fillId="0" borderId="2" xfId="0" applyNumberFormat="1" applyFont="1" applyBorder="1" applyAlignment="1">
      <alignment vertical="center" wrapText="1"/>
    </xf>
    <xf numFmtId="165" fontId="26" fillId="0" borderId="2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20" fontId="8" fillId="0" borderId="2" xfId="0" applyNumberFormat="1" applyFont="1" applyBorder="1" applyAlignment="1">
      <alignment horizontal="left" vertical="center" wrapText="1"/>
    </xf>
    <xf numFmtId="165" fontId="21" fillId="0" borderId="2" xfId="0" applyNumberFormat="1" applyFont="1" applyBorder="1" applyAlignment="1">
      <alignment vertical="center" wrapText="1"/>
    </xf>
    <xf numFmtId="0" fontId="20" fillId="0" borderId="20" xfId="3" applyFont="1" applyBorder="1" applyAlignment="1">
      <alignment horizontal="left" vertical="center" wrapText="1"/>
    </xf>
    <xf numFmtId="165" fontId="20" fillId="0" borderId="20" xfId="3" applyNumberFormat="1" applyFont="1" applyBorder="1" applyAlignment="1">
      <alignment horizontal="center" vertical="center" wrapText="1"/>
    </xf>
    <xf numFmtId="166" fontId="20" fillId="0" borderId="20" xfId="3" applyNumberFormat="1" applyFont="1" applyBorder="1" applyAlignment="1">
      <alignment horizontal="center" vertical="center" wrapText="1"/>
    </xf>
    <xf numFmtId="0" fontId="20" fillId="0" borderId="4" xfId="0" applyFont="1" applyBorder="1" applyAlignment="1" applyProtection="1">
      <alignment horizontal="center" vertical="center" wrapText="1"/>
      <protection locked="0" hidden="1"/>
    </xf>
    <xf numFmtId="166" fontId="20" fillId="0" borderId="4" xfId="0" applyNumberFormat="1" applyFont="1" applyBorder="1" applyAlignment="1">
      <alignment vertical="center" wrapText="1"/>
    </xf>
    <xf numFmtId="0" fontId="30" fillId="0" borderId="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20" fontId="8" fillId="0" borderId="2" xfId="0" applyNumberFormat="1" applyFont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165" fontId="37" fillId="0" borderId="2" xfId="0" applyNumberFormat="1" applyFont="1" applyFill="1" applyBorder="1" applyAlignment="1">
      <alignment horizontal="center" vertical="center" wrapText="1"/>
    </xf>
    <xf numFmtId="20" fontId="37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20" fontId="37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vertical="center" wrapText="1"/>
    </xf>
    <xf numFmtId="20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wrapText="1"/>
    </xf>
    <xf numFmtId="0" fontId="13" fillId="0" borderId="2" xfId="0" applyFont="1" applyBorder="1" applyAlignment="1">
      <alignment vertical="center" wrapText="1"/>
    </xf>
    <xf numFmtId="0" fontId="38" fillId="0" borderId="2" xfId="0" applyFont="1" applyBorder="1" applyAlignment="1">
      <alignment horizontal="center" vertical="center" wrapText="1"/>
    </xf>
    <xf numFmtId="165" fontId="37" fillId="0" borderId="2" xfId="0" applyNumberFormat="1" applyFont="1" applyBorder="1" applyAlignment="1">
      <alignment horizontal="center" vertical="center"/>
    </xf>
    <xf numFmtId="165" fontId="37" fillId="0" borderId="2" xfId="0" applyNumberFormat="1" applyFont="1" applyBorder="1" applyAlignment="1">
      <alignment horizontal="center" vertical="center" wrapText="1"/>
    </xf>
    <xf numFmtId="165" fontId="22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165" fontId="0" fillId="0" borderId="2" xfId="0" applyNumberFormat="1" applyFont="1" applyFill="1" applyBorder="1" applyAlignment="1">
      <alignment horizontal="center" vertical="center" wrapText="1"/>
    </xf>
    <xf numFmtId="20" fontId="0" fillId="0" borderId="2" xfId="0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horizontal="left" vertical="center" wrapText="1"/>
    </xf>
    <xf numFmtId="167" fontId="8" fillId="0" borderId="2" xfId="4" applyNumberFormat="1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left" vertical="center" wrapText="1"/>
    </xf>
    <xf numFmtId="166" fontId="8" fillId="0" borderId="2" xfId="3" applyNumberFormat="1" applyFont="1" applyBorder="1" applyAlignment="1">
      <alignment horizontal="center" vertical="center" wrapText="1"/>
    </xf>
    <xf numFmtId="165" fontId="41" fillId="0" borderId="2" xfId="0" applyNumberFormat="1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left" vertical="center" wrapText="1"/>
    </xf>
    <xf numFmtId="165" fontId="8" fillId="0" borderId="2" xfId="3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37" fillId="0" borderId="2" xfId="0" applyFont="1" applyBorder="1" applyAlignment="1">
      <alignment vertical="center"/>
    </xf>
    <xf numFmtId="0" fontId="13" fillId="0" borderId="2" xfId="0" applyFont="1" applyBorder="1" applyAlignment="1">
      <alignment horizontal="left" vertical="top" wrapText="1"/>
    </xf>
    <xf numFmtId="165" fontId="37" fillId="0" borderId="2" xfId="0" applyNumberFormat="1" applyFont="1" applyBorder="1" applyAlignment="1">
      <alignment vertical="center"/>
    </xf>
    <xf numFmtId="0" fontId="23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165" fontId="8" fillId="0" borderId="4" xfId="0" applyNumberFormat="1" applyFont="1" applyBorder="1" applyAlignment="1">
      <alignment horizontal="center" vertical="center" wrapText="1"/>
    </xf>
    <xf numFmtId="166" fontId="8" fillId="0" borderId="4" xfId="0" applyNumberFormat="1" applyFont="1" applyBorder="1" applyAlignment="1">
      <alignment horizontal="center" vertical="center" wrapText="1"/>
    </xf>
    <xf numFmtId="166" fontId="8" fillId="0" borderId="4" xfId="0" applyNumberFormat="1" applyFont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38" fillId="4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14" fontId="37" fillId="0" borderId="2" xfId="0" applyNumberFormat="1" applyFont="1" applyBorder="1" applyAlignment="1">
      <alignment vertical="center"/>
    </xf>
    <xf numFmtId="0" fontId="8" fillId="0" borderId="20" xfId="3" applyFont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left" vertical="center" wrapText="1"/>
    </xf>
    <xf numFmtId="165" fontId="37" fillId="0" borderId="20" xfId="0" applyNumberFormat="1" applyFont="1" applyFill="1" applyBorder="1" applyAlignment="1">
      <alignment horizontal="center" vertical="center" wrapText="1"/>
    </xf>
    <xf numFmtId="20" fontId="37" fillId="0" borderId="20" xfId="0" applyNumberFormat="1" applyFont="1" applyFill="1" applyBorder="1" applyAlignment="1">
      <alignment horizontal="center" vertical="center"/>
    </xf>
    <xf numFmtId="166" fontId="8" fillId="0" borderId="20" xfId="0" applyNumberFormat="1" applyFont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14" fontId="37" fillId="3" borderId="2" xfId="0" applyNumberFormat="1" applyFont="1" applyFill="1" applyBorder="1" applyAlignment="1">
      <alignment vertical="center"/>
    </xf>
    <xf numFmtId="20" fontId="37" fillId="3" borderId="2" xfId="0" applyNumberFormat="1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left" vertical="center" wrapText="1"/>
    </xf>
    <xf numFmtId="165" fontId="8" fillId="3" borderId="2" xfId="0" applyNumberFormat="1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0" fontId="21" fillId="0" borderId="10" xfId="0" applyFont="1" applyBorder="1" applyAlignment="1">
      <alignment horizontal="right" wrapText="1"/>
    </xf>
    <xf numFmtId="0" fontId="21" fillId="0" borderId="20" xfId="0" applyFont="1" applyBorder="1" applyAlignment="1">
      <alignment horizontal="right" wrapText="1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wrapText="1"/>
    </xf>
    <xf numFmtId="0" fontId="21" fillId="0" borderId="21" xfId="0" applyFont="1" applyBorder="1" applyAlignment="1">
      <alignment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wrapText="1"/>
    </xf>
    <xf numFmtId="0" fontId="21" fillId="0" borderId="3" xfId="0" applyFont="1" applyBorder="1" applyAlignment="1">
      <alignment wrapText="1"/>
    </xf>
    <xf numFmtId="0" fontId="23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5" fontId="22" fillId="0" borderId="5" xfId="0" applyNumberFormat="1" applyFont="1" applyBorder="1" applyAlignment="1">
      <alignment horizontal="center" vertical="center" wrapText="1"/>
    </xf>
    <xf numFmtId="165" fontId="23" fillId="0" borderId="5" xfId="0" applyNumberFormat="1" applyFont="1" applyBorder="1" applyAlignment="1">
      <alignment horizontal="center" vertical="center" wrapText="1"/>
    </xf>
    <xf numFmtId="165" fontId="22" fillId="0" borderId="7" xfId="0" applyNumberFormat="1" applyFont="1" applyBorder="1" applyAlignment="1">
      <alignment horizontal="center" vertical="center" wrapText="1"/>
    </xf>
    <xf numFmtId="165" fontId="22" fillId="0" borderId="8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5" xfId="2"/>
    <cellStyle name="Обычный_РКС-14-307 Приложение 2" xfId="3"/>
    <cellStyle name="Финансовый" xfId="4" builtinId="3"/>
  </cellStyles>
  <dxfs count="0"/>
  <tableStyles count="0" defaultTableStyle="TableStyleMedium9" defaultPivotStyle="PivotStyleLight16"/>
  <colors>
    <mruColors>
      <color rgb="FF0F02BE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OVYEVAS\AppData\Local\Microsoft\Windows\Temporary%20Internet%20Files\Content.Outlook\GXR6VRR9\&#1054;&#1090;&#1095;&#1077;&#1090;%20&#1079;&#1072;%2012%2007%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OVYEVAS\AppData\Local\Microsoft\Windows\Temporary%20Internet%20Files\Content.Outlook\GXR6VRR9\&#1086;&#1090;&#1095;&#1077;&#1090;%20&#1079;&#1072;%20&#1089;&#1091;&#1090;&#1082;&#1080;%2009%2007%2012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OVYEVAS\AppData\Local\Microsoft\Windows\Temporary%20Internet%20Files\Content.Outlook\GXR6VRR9\&#1086;&#1090;&#1095;&#1077;&#1090;%20&#1079;&#1072;%20&#1089;&#1091;&#1090;&#1082;&#1080;%2004%2007%2012&#107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__.__.2011"/>
    </sheetNames>
    <sheetDataSet>
      <sheetData sheetId="0">
        <row r="4">
          <cell r="Q4" t="str">
            <v>НС</v>
          </cell>
        </row>
        <row r="5">
          <cell r="Q5" t="str">
            <v>авария</v>
          </cell>
        </row>
        <row r="6">
          <cell r="Q6" t="str">
            <v>отказ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__.__.2011"/>
    </sheetNames>
    <sheetDataSet>
      <sheetData sheetId="0">
        <row r="4">
          <cell r="Q4" t="str">
            <v>НС</v>
          </cell>
        </row>
        <row r="5">
          <cell r="Q5" t="str">
            <v>авария</v>
          </cell>
        </row>
        <row r="6">
          <cell r="Q6" t="str">
            <v>отказ</v>
          </cell>
        </row>
        <row r="7">
          <cell r="Q7" t="str">
            <v>плановое отключение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__.__.2011"/>
    </sheetNames>
    <sheetDataSet>
      <sheetData sheetId="0">
        <row r="4">
          <cell r="Q4" t="str">
            <v>НС</v>
          </cell>
        </row>
        <row r="5">
          <cell r="Q5" t="str">
            <v>авария</v>
          </cell>
        </row>
        <row r="6">
          <cell r="Q6" t="str">
            <v>отказ</v>
          </cell>
        </row>
        <row r="7">
          <cell r="Q7" t="str">
            <v>плановое отключение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T89"/>
  <sheetViews>
    <sheetView topLeftCell="D19" zoomScale="85" zoomScaleNormal="85" workbookViewId="0">
      <selection activeCell="E7" sqref="E7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20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20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30.09.16-03.10.16</v>
      </c>
      <c r="H2" s="87"/>
      <c r="I2" s="87"/>
      <c r="J2" s="81"/>
      <c r="K2" s="82"/>
      <c r="L2" s="88"/>
      <c r="P2" s="84"/>
    </row>
    <row r="3" spans="1:20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20" ht="15" customHeight="1">
      <c r="A4" s="350" t="s">
        <v>1</v>
      </c>
      <c r="B4" s="353" t="s">
        <v>2</v>
      </c>
      <c r="C4" s="353" t="s">
        <v>3</v>
      </c>
      <c r="D4" s="60" t="s">
        <v>4</v>
      </c>
      <c r="E4" s="61"/>
      <c r="F4" s="51"/>
      <c r="G4" s="55"/>
      <c r="H4" s="112" t="s">
        <v>5</v>
      </c>
      <c r="I4" s="353" t="s">
        <v>6</v>
      </c>
      <c r="J4" s="367" t="s">
        <v>7</v>
      </c>
      <c r="K4" s="368"/>
      <c r="L4" s="368"/>
      <c r="M4" s="368"/>
      <c r="N4" s="369"/>
      <c r="O4" s="358" t="s">
        <v>73</v>
      </c>
      <c r="Q4" s="89" t="s">
        <v>19</v>
      </c>
    </row>
    <row r="5" spans="1:20" ht="41.25" customHeight="1">
      <c r="A5" s="351"/>
      <c r="B5" s="354"/>
      <c r="C5" s="356"/>
      <c r="D5" s="62" t="s">
        <v>9</v>
      </c>
      <c r="E5" s="62" t="s">
        <v>10</v>
      </c>
      <c r="F5" s="360" t="s">
        <v>11</v>
      </c>
      <c r="G5" s="361"/>
      <c r="H5" s="362" t="s">
        <v>12</v>
      </c>
      <c r="I5" s="354"/>
      <c r="J5" s="360" t="s">
        <v>13</v>
      </c>
      <c r="K5" s="361"/>
      <c r="L5" s="362" t="s">
        <v>74</v>
      </c>
      <c r="M5" s="365" t="s">
        <v>75</v>
      </c>
      <c r="N5" s="366"/>
      <c r="O5" s="359"/>
      <c r="Q5" s="90" t="s">
        <v>20</v>
      </c>
    </row>
    <row r="6" spans="1:20" ht="55.5" customHeight="1" thickBot="1">
      <c r="A6" s="352"/>
      <c r="B6" s="355"/>
      <c r="C6" s="357"/>
      <c r="D6" s="65" t="s">
        <v>15</v>
      </c>
      <c r="E6" s="68" t="s">
        <v>16</v>
      </c>
      <c r="F6" s="67" t="s">
        <v>17</v>
      </c>
      <c r="G6" s="69" t="s">
        <v>18</v>
      </c>
      <c r="H6" s="363"/>
      <c r="I6" s="363"/>
      <c r="J6" s="67" t="s">
        <v>17</v>
      </c>
      <c r="K6" s="69" t="s">
        <v>18</v>
      </c>
      <c r="L6" s="364"/>
      <c r="M6" s="67" t="s">
        <v>17</v>
      </c>
      <c r="N6" s="114" t="s">
        <v>18</v>
      </c>
      <c r="O6" s="359"/>
      <c r="Q6" s="90" t="s">
        <v>21</v>
      </c>
    </row>
    <row r="7" spans="1:20" ht="36">
      <c r="A7" s="344"/>
      <c r="B7" s="346">
        <v>10</v>
      </c>
      <c r="C7" s="348"/>
      <c r="D7" s="37" t="s">
        <v>21</v>
      </c>
      <c r="E7" s="101" t="s">
        <v>102</v>
      </c>
      <c r="F7" s="38">
        <v>42643</v>
      </c>
      <c r="G7" s="103">
        <v>0.44791666666666669</v>
      </c>
      <c r="H7" s="101" t="s">
        <v>162</v>
      </c>
      <c r="I7" s="101" t="s">
        <v>100</v>
      </c>
      <c r="J7" s="38">
        <v>42643</v>
      </c>
      <c r="K7" s="103">
        <v>0.44791666666666669</v>
      </c>
      <c r="L7" s="120" t="s">
        <v>82</v>
      </c>
      <c r="M7" s="38">
        <v>42643</v>
      </c>
      <c r="N7" s="103" t="s">
        <v>101</v>
      </c>
      <c r="O7" s="35" t="s">
        <v>91</v>
      </c>
      <c r="R7" s="44"/>
    </row>
    <row r="8" spans="1:20" ht="36">
      <c r="A8" s="344"/>
      <c r="B8" s="346"/>
      <c r="C8" s="348"/>
      <c r="D8" s="37" t="s">
        <v>21</v>
      </c>
      <c r="E8" s="101" t="s">
        <v>182</v>
      </c>
      <c r="F8" s="38">
        <v>42643</v>
      </c>
      <c r="G8" s="103">
        <v>0.70486111111111116</v>
      </c>
      <c r="H8" s="101" t="s">
        <v>162</v>
      </c>
      <c r="I8" s="101" t="s">
        <v>100</v>
      </c>
      <c r="J8" s="38">
        <v>42643</v>
      </c>
      <c r="K8" s="103">
        <v>0.70486111111111116</v>
      </c>
      <c r="L8" s="120" t="s">
        <v>82</v>
      </c>
      <c r="M8" s="38">
        <v>42643</v>
      </c>
      <c r="N8" s="103" t="s">
        <v>78</v>
      </c>
      <c r="O8" s="35" t="s">
        <v>91</v>
      </c>
      <c r="P8"/>
      <c r="Q8"/>
      <c r="R8" s="133"/>
      <c r="S8"/>
      <c r="T8"/>
    </row>
    <row r="9" spans="1:20" ht="24">
      <c r="A9" s="344"/>
      <c r="B9" s="346"/>
      <c r="C9" s="348"/>
      <c r="D9" s="168" t="s">
        <v>44</v>
      </c>
      <c r="E9" s="169" t="s">
        <v>125</v>
      </c>
      <c r="F9" s="173"/>
      <c r="G9" s="174"/>
      <c r="H9" s="175" t="s">
        <v>103</v>
      </c>
      <c r="I9" s="175" t="s">
        <v>76</v>
      </c>
      <c r="J9" s="173">
        <v>42646</v>
      </c>
      <c r="K9" s="174">
        <v>0.375</v>
      </c>
      <c r="L9" s="189" t="s">
        <v>104</v>
      </c>
      <c r="M9" s="173">
        <v>42646</v>
      </c>
      <c r="N9" s="174">
        <v>0.5</v>
      </c>
      <c r="O9" s="175" t="s">
        <v>105</v>
      </c>
      <c r="P9" s="91"/>
      <c r="Q9" s="92"/>
      <c r="R9" s="93"/>
      <c r="S9" s="74"/>
    </row>
    <row r="10" spans="1:20" ht="36">
      <c r="A10" s="344"/>
      <c r="B10" s="346"/>
      <c r="C10" s="348"/>
      <c r="D10" s="168" t="s">
        <v>44</v>
      </c>
      <c r="E10" s="169" t="s">
        <v>179</v>
      </c>
      <c r="F10" s="173"/>
      <c r="G10" s="174"/>
      <c r="H10" s="175" t="s">
        <v>106</v>
      </c>
      <c r="I10" s="175" t="s">
        <v>76</v>
      </c>
      <c r="J10" s="173">
        <v>42646</v>
      </c>
      <c r="K10" s="174">
        <v>0.375</v>
      </c>
      <c r="L10" s="189" t="s">
        <v>180</v>
      </c>
      <c r="M10" s="173">
        <v>42646</v>
      </c>
      <c r="N10" s="174">
        <v>0.45833333333333331</v>
      </c>
      <c r="O10" s="175" t="s">
        <v>105</v>
      </c>
      <c r="R10" s="56"/>
    </row>
    <row r="11" spans="1:20" s="72" customFormat="1" ht="24">
      <c r="A11" s="344"/>
      <c r="B11" s="346"/>
      <c r="C11" s="348"/>
      <c r="D11" s="168" t="s">
        <v>44</v>
      </c>
      <c r="E11" s="169" t="s">
        <v>126</v>
      </c>
      <c r="F11" s="173"/>
      <c r="G11" s="174"/>
      <c r="H11" s="175" t="s">
        <v>107</v>
      </c>
      <c r="I11" s="175" t="s">
        <v>76</v>
      </c>
      <c r="J11" s="173">
        <v>42646</v>
      </c>
      <c r="K11" s="174">
        <v>0.375</v>
      </c>
      <c r="L11" s="189" t="s">
        <v>108</v>
      </c>
      <c r="M11" s="173">
        <v>42646</v>
      </c>
      <c r="N11" s="188">
        <v>0.58333333333333337</v>
      </c>
      <c r="O11" s="175" t="s">
        <v>105</v>
      </c>
      <c r="R11" s="76"/>
    </row>
    <row r="12" spans="1:20" s="72" customFormat="1" ht="36">
      <c r="A12" s="344"/>
      <c r="B12" s="346"/>
      <c r="C12" s="348"/>
      <c r="D12" s="168" t="s">
        <v>93</v>
      </c>
      <c r="E12" s="169" t="s">
        <v>127</v>
      </c>
      <c r="F12" s="173">
        <v>42643</v>
      </c>
      <c r="G12" s="188">
        <v>0.47916666666666669</v>
      </c>
      <c r="H12" s="175" t="s">
        <v>163</v>
      </c>
      <c r="I12" s="175" t="s">
        <v>109</v>
      </c>
      <c r="J12" s="173">
        <v>42643</v>
      </c>
      <c r="K12" s="188">
        <v>0.47916666666666669</v>
      </c>
      <c r="L12" s="189" t="s">
        <v>110</v>
      </c>
      <c r="M12" s="173">
        <v>42643</v>
      </c>
      <c r="N12" s="188" t="s">
        <v>83</v>
      </c>
      <c r="O12" s="175" t="s">
        <v>105</v>
      </c>
      <c r="R12" s="76"/>
    </row>
    <row r="13" spans="1:20" s="72" customFormat="1" ht="36">
      <c r="A13" s="344"/>
      <c r="B13" s="346"/>
      <c r="C13" s="348"/>
      <c r="D13" s="168" t="s">
        <v>93</v>
      </c>
      <c r="E13" s="169" t="s">
        <v>128</v>
      </c>
      <c r="F13" s="173">
        <v>42643</v>
      </c>
      <c r="G13" s="188">
        <v>0.61458333333333337</v>
      </c>
      <c r="H13" s="175" t="s">
        <v>164</v>
      </c>
      <c r="I13" s="175" t="s">
        <v>111</v>
      </c>
      <c r="J13" s="173">
        <v>42643</v>
      </c>
      <c r="K13" s="188">
        <v>0.61458333333333337</v>
      </c>
      <c r="L13" s="189" t="s">
        <v>112</v>
      </c>
      <c r="M13" s="173">
        <v>42643</v>
      </c>
      <c r="N13" s="188" t="s">
        <v>89</v>
      </c>
      <c r="O13" s="175" t="s">
        <v>105</v>
      </c>
      <c r="R13" s="76"/>
    </row>
    <row r="14" spans="1:20" ht="24">
      <c r="A14" s="344"/>
      <c r="B14" s="346"/>
      <c r="C14" s="348"/>
      <c r="D14" s="168" t="s">
        <v>93</v>
      </c>
      <c r="E14" s="169" t="s">
        <v>129</v>
      </c>
      <c r="F14" s="173">
        <v>42643</v>
      </c>
      <c r="G14" s="188">
        <v>0.8125</v>
      </c>
      <c r="H14" s="175" t="s">
        <v>165</v>
      </c>
      <c r="I14" s="175" t="s">
        <v>113</v>
      </c>
      <c r="J14" s="173">
        <v>42643</v>
      </c>
      <c r="K14" s="188">
        <v>0.8125</v>
      </c>
      <c r="L14" s="189" t="s">
        <v>114</v>
      </c>
      <c r="M14" s="173">
        <v>42643</v>
      </c>
      <c r="N14" s="188" t="s">
        <v>121</v>
      </c>
      <c r="O14" s="175" t="s">
        <v>115</v>
      </c>
      <c r="R14" s="56"/>
    </row>
    <row r="15" spans="1:20" ht="24">
      <c r="A15" s="344"/>
      <c r="B15" s="346"/>
      <c r="C15" s="348"/>
      <c r="D15" s="168" t="s">
        <v>93</v>
      </c>
      <c r="E15" s="169" t="s">
        <v>130</v>
      </c>
      <c r="F15" s="173">
        <v>42644</v>
      </c>
      <c r="G15" s="188">
        <v>0.77083333333333337</v>
      </c>
      <c r="H15" s="169" t="s">
        <v>166</v>
      </c>
      <c r="I15" s="175" t="s">
        <v>116</v>
      </c>
      <c r="J15" s="173">
        <v>42644</v>
      </c>
      <c r="K15" s="188">
        <v>0.77083333333333337</v>
      </c>
      <c r="L15" s="189" t="s">
        <v>117</v>
      </c>
      <c r="M15" s="173">
        <v>42644</v>
      </c>
      <c r="N15" s="188" t="s">
        <v>122</v>
      </c>
      <c r="O15" s="175" t="s">
        <v>94</v>
      </c>
      <c r="R15" s="56"/>
    </row>
    <row r="16" spans="1:20" ht="36">
      <c r="A16" s="344"/>
      <c r="B16" s="346"/>
      <c r="C16" s="348"/>
      <c r="D16" s="168" t="s">
        <v>93</v>
      </c>
      <c r="E16" s="169" t="s">
        <v>131</v>
      </c>
      <c r="F16" s="173">
        <v>42645</v>
      </c>
      <c r="G16" s="188">
        <v>0.43124999999999997</v>
      </c>
      <c r="H16" s="175" t="s">
        <v>167</v>
      </c>
      <c r="I16" s="175" t="s">
        <v>118</v>
      </c>
      <c r="J16" s="173">
        <v>42645</v>
      </c>
      <c r="K16" s="188">
        <v>0.43124999999999997</v>
      </c>
      <c r="L16" s="189" t="s">
        <v>181</v>
      </c>
      <c r="M16" s="173">
        <v>42645</v>
      </c>
      <c r="N16" s="188" t="s">
        <v>92</v>
      </c>
      <c r="O16" s="175" t="s">
        <v>119</v>
      </c>
      <c r="R16" s="56"/>
    </row>
    <row r="17" spans="1:18" ht="24">
      <c r="A17" s="344"/>
      <c r="B17" s="346"/>
      <c r="C17" s="348"/>
      <c r="D17" s="168" t="s">
        <v>93</v>
      </c>
      <c r="E17" s="169" t="s">
        <v>132</v>
      </c>
      <c r="F17" s="173">
        <v>42645</v>
      </c>
      <c r="G17" s="188">
        <v>0.875</v>
      </c>
      <c r="H17" s="169" t="s">
        <v>168</v>
      </c>
      <c r="I17" s="175" t="s">
        <v>85</v>
      </c>
      <c r="J17" s="173">
        <v>42645</v>
      </c>
      <c r="K17" s="188">
        <v>0.875</v>
      </c>
      <c r="L17" s="189" t="s">
        <v>183</v>
      </c>
      <c r="M17" s="173">
        <v>42645</v>
      </c>
      <c r="N17" s="188" t="s">
        <v>123</v>
      </c>
      <c r="O17" s="175" t="s">
        <v>94</v>
      </c>
      <c r="R17" s="56"/>
    </row>
    <row r="18" spans="1:18" ht="48">
      <c r="A18" s="344"/>
      <c r="B18" s="346"/>
      <c r="C18" s="348"/>
      <c r="D18" s="168" t="s">
        <v>93</v>
      </c>
      <c r="E18" s="169" t="s">
        <v>133</v>
      </c>
      <c r="F18" s="173">
        <v>42645</v>
      </c>
      <c r="G18" s="188">
        <v>0.92708333333333337</v>
      </c>
      <c r="H18" s="169" t="s">
        <v>169</v>
      </c>
      <c r="I18" s="175" t="s">
        <v>120</v>
      </c>
      <c r="J18" s="173">
        <v>42645</v>
      </c>
      <c r="K18" s="188">
        <v>0.92708333333333337</v>
      </c>
      <c r="L18" s="189" t="s">
        <v>177</v>
      </c>
      <c r="M18" s="173">
        <v>42645</v>
      </c>
      <c r="N18" s="188" t="s">
        <v>124</v>
      </c>
      <c r="O18" s="175" t="s">
        <v>94</v>
      </c>
      <c r="R18" s="56"/>
    </row>
    <row r="19" spans="1:18" ht="24">
      <c r="A19" s="344"/>
      <c r="B19" s="346"/>
      <c r="C19" s="348"/>
      <c r="D19" s="168" t="s">
        <v>93</v>
      </c>
      <c r="E19" s="36" t="s">
        <v>136</v>
      </c>
      <c r="F19" s="38">
        <v>42644</v>
      </c>
      <c r="G19" s="34">
        <v>0.61111111111111105</v>
      </c>
      <c r="H19" s="121" t="s">
        <v>170</v>
      </c>
      <c r="I19" s="121" t="s">
        <v>79</v>
      </c>
      <c r="J19" s="38">
        <v>42644</v>
      </c>
      <c r="K19" s="34">
        <v>0.61111111111111105</v>
      </c>
      <c r="L19" s="94" t="s">
        <v>135</v>
      </c>
      <c r="M19" s="38">
        <v>42644</v>
      </c>
      <c r="N19" s="34" t="s">
        <v>137</v>
      </c>
      <c r="O19" s="35" t="s">
        <v>134</v>
      </c>
      <c r="R19" s="56"/>
    </row>
    <row r="20" spans="1:18" ht="36">
      <c r="A20" s="344"/>
      <c r="B20" s="346"/>
      <c r="C20" s="348"/>
      <c r="D20" s="37" t="s">
        <v>21</v>
      </c>
      <c r="E20" s="35" t="s">
        <v>140</v>
      </c>
      <c r="F20" s="38">
        <v>42646</v>
      </c>
      <c r="G20" s="34">
        <v>3.8194444444444441E-2</v>
      </c>
      <c r="H20" s="35" t="s">
        <v>171</v>
      </c>
      <c r="I20" s="35" t="s">
        <v>138</v>
      </c>
      <c r="J20" s="38">
        <v>42646</v>
      </c>
      <c r="K20" s="34">
        <v>3.4722222222222224E-2</v>
      </c>
      <c r="L20" s="34" t="s">
        <v>139</v>
      </c>
      <c r="M20" s="38">
        <v>42646</v>
      </c>
      <c r="N20" s="34" t="s">
        <v>141</v>
      </c>
      <c r="O20" s="35" t="s">
        <v>81</v>
      </c>
      <c r="R20" s="56"/>
    </row>
    <row r="21" spans="1:18" ht="48">
      <c r="A21" s="344"/>
      <c r="B21" s="346"/>
      <c r="C21" s="348"/>
      <c r="D21" s="168" t="s">
        <v>44</v>
      </c>
      <c r="E21" s="115" t="s">
        <v>144</v>
      </c>
      <c r="F21" s="176"/>
      <c r="G21" s="111"/>
      <c r="H21" s="100" t="s">
        <v>95</v>
      </c>
      <c r="I21" s="35" t="s">
        <v>80</v>
      </c>
      <c r="J21" s="38">
        <v>42646</v>
      </c>
      <c r="K21" s="111">
        <v>0.375</v>
      </c>
      <c r="L21" s="193" t="s">
        <v>142</v>
      </c>
      <c r="M21" s="149">
        <v>42646</v>
      </c>
      <c r="N21" s="111">
        <v>0.625</v>
      </c>
      <c r="O21" s="35" t="s">
        <v>77</v>
      </c>
      <c r="R21" s="56"/>
    </row>
    <row r="22" spans="1:18" ht="48">
      <c r="A22" s="344"/>
      <c r="B22" s="346"/>
      <c r="C22" s="348"/>
      <c r="D22" s="168" t="s">
        <v>44</v>
      </c>
      <c r="E22" s="115" t="s">
        <v>145</v>
      </c>
      <c r="F22" s="176"/>
      <c r="G22" s="111"/>
      <c r="H22" s="100" t="s">
        <v>143</v>
      </c>
      <c r="I22" s="35" t="s">
        <v>178</v>
      </c>
      <c r="J22" s="38">
        <v>42646</v>
      </c>
      <c r="K22" s="111">
        <v>0.54166666666666663</v>
      </c>
      <c r="L22" s="193" t="s">
        <v>99</v>
      </c>
      <c r="M22" s="38">
        <v>42646</v>
      </c>
      <c r="N22" s="111">
        <v>0.625</v>
      </c>
      <c r="O22" s="35" t="s">
        <v>77</v>
      </c>
      <c r="R22" s="56"/>
    </row>
    <row r="23" spans="1:18" ht="48">
      <c r="A23" s="344"/>
      <c r="B23" s="346"/>
      <c r="C23" s="348"/>
      <c r="D23" s="168" t="s">
        <v>44</v>
      </c>
      <c r="E23" s="115" t="s">
        <v>146</v>
      </c>
      <c r="F23" s="176"/>
      <c r="G23" s="111"/>
      <c r="H23" s="100" t="s">
        <v>143</v>
      </c>
      <c r="I23" s="35" t="s">
        <v>178</v>
      </c>
      <c r="J23" s="38">
        <v>42646</v>
      </c>
      <c r="K23" s="111">
        <v>0.375</v>
      </c>
      <c r="L23" s="193" t="s">
        <v>90</v>
      </c>
      <c r="M23" s="38">
        <v>42646</v>
      </c>
      <c r="N23" s="111">
        <v>0.45833333333333331</v>
      </c>
      <c r="O23" s="35" t="s">
        <v>77</v>
      </c>
      <c r="R23" s="56"/>
    </row>
    <row r="24" spans="1:18" ht="24">
      <c r="A24" s="344"/>
      <c r="B24" s="346"/>
      <c r="C24" s="348"/>
      <c r="D24" s="105" t="s">
        <v>21</v>
      </c>
      <c r="E24" s="106" t="s">
        <v>147</v>
      </c>
      <c r="F24" s="107">
        <v>42645</v>
      </c>
      <c r="G24" s="108">
        <v>0.94791666666666663</v>
      </c>
      <c r="H24" s="106" t="s">
        <v>172</v>
      </c>
      <c r="I24" s="106" t="s">
        <v>148</v>
      </c>
      <c r="J24" s="107">
        <v>42645</v>
      </c>
      <c r="K24" s="108">
        <v>0.94791666666666663</v>
      </c>
      <c r="L24" s="105" t="s">
        <v>150</v>
      </c>
      <c r="M24" s="107">
        <v>42646</v>
      </c>
      <c r="N24" s="108" t="s">
        <v>184</v>
      </c>
      <c r="O24" s="105" t="s">
        <v>149</v>
      </c>
      <c r="R24" s="56"/>
    </row>
    <row r="25" spans="1:18" ht="48">
      <c r="A25" s="344"/>
      <c r="B25" s="346"/>
      <c r="C25" s="348"/>
      <c r="D25" s="102" t="s">
        <v>21</v>
      </c>
      <c r="E25" s="115" t="s">
        <v>86</v>
      </c>
      <c r="F25" s="38">
        <v>42644</v>
      </c>
      <c r="G25" s="103">
        <v>0.14791666666666667</v>
      </c>
      <c r="H25" s="121" t="s">
        <v>173</v>
      </c>
      <c r="I25" s="121" t="s">
        <v>152</v>
      </c>
      <c r="J25" s="38">
        <v>42644</v>
      </c>
      <c r="K25" s="103">
        <v>0.14791666666666667</v>
      </c>
      <c r="L25" s="190" t="s">
        <v>87</v>
      </c>
      <c r="M25" s="38">
        <v>42644</v>
      </c>
      <c r="N25" s="103" t="s">
        <v>156</v>
      </c>
      <c r="O25" s="35" t="s">
        <v>96</v>
      </c>
      <c r="R25" s="56"/>
    </row>
    <row r="26" spans="1:18" ht="48">
      <c r="A26" s="344"/>
      <c r="B26" s="346"/>
      <c r="C26" s="348"/>
      <c r="D26" s="102" t="s">
        <v>21</v>
      </c>
      <c r="E26" s="115" t="s">
        <v>98</v>
      </c>
      <c r="F26" s="38" t="s">
        <v>155</v>
      </c>
      <c r="G26" s="34">
        <v>0.98749999999999993</v>
      </c>
      <c r="H26" s="121" t="s">
        <v>185</v>
      </c>
      <c r="I26" s="45" t="s">
        <v>97</v>
      </c>
      <c r="J26" s="38" t="s">
        <v>155</v>
      </c>
      <c r="K26" s="34">
        <v>0.98749999999999993</v>
      </c>
      <c r="L26" s="104" t="s">
        <v>186</v>
      </c>
      <c r="M26" s="38" t="s">
        <v>155</v>
      </c>
      <c r="N26" s="34" t="s">
        <v>194</v>
      </c>
      <c r="O26" s="35" t="s">
        <v>96</v>
      </c>
      <c r="R26" s="56"/>
    </row>
    <row r="27" spans="1:18" ht="48">
      <c r="A27" s="344"/>
      <c r="B27" s="346"/>
      <c r="C27" s="348"/>
      <c r="D27" s="102" t="s">
        <v>21</v>
      </c>
      <c r="E27" s="115" t="s">
        <v>151</v>
      </c>
      <c r="F27" s="38">
        <v>42645</v>
      </c>
      <c r="G27" s="103">
        <v>0.99305555555555547</v>
      </c>
      <c r="H27" s="121" t="s">
        <v>174</v>
      </c>
      <c r="I27" s="121" t="s">
        <v>153</v>
      </c>
      <c r="J27" s="38">
        <v>42645</v>
      </c>
      <c r="K27" s="103">
        <v>0.99305555555555547</v>
      </c>
      <c r="L27" s="190" t="s">
        <v>87</v>
      </c>
      <c r="M27" s="38">
        <v>42646</v>
      </c>
      <c r="N27" s="103" t="s">
        <v>157</v>
      </c>
      <c r="O27" s="35" t="s">
        <v>96</v>
      </c>
      <c r="R27" s="56"/>
    </row>
    <row r="28" spans="1:18" ht="48">
      <c r="A28" s="344"/>
      <c r="B28" s="346"/>
      <c r="C28" s="348"/>
      <c r="D28" s="102" t="s">
        <v>21</v>
      </c>
      <c r="E28" s="115" t="s">
        <v>154</v>
      </c>
      <c r="F28" s="38">
        <v>42646</v>
      </c>
      <c r="G28" s="34">
        <v>3.125E-2</v>
      </c>
      <c r="H28" s="45" t="s">
        <v>175</v>
      </c>
      <c r="I28" s="45" t="s">
        <v>153</v>
      </c>
      <c r="J28" s="38">
        <v>42646</v>
      </c>
      <c r="K28" s="34">
        <v>3.125E-2</v>
      </c>
      <c r="L28" s="103" t="s">
        <v>84</v>
      </c>
      <c r="M28" s="38">
        <v>42646</v>
      </c>
      <c r="N28" s="34" t="s">
        <v>141</v>
      </c>
      <c r="O28" s="35" t="s">
        <v>96</v>
      </c>
      <c r="R28" s="56"/>
    </row>
    <row r="29" spans="1:18" ht="48">
      <c r="A29" s="344"/>
      <c r="B29" s="346"/>
      <c r="C29" s="348"/>
      <c r="D29" s="102" t="s">
        <v>21</v>
      </c>
      <c r="E29" s="121" t="s">
        <v>160</v>
      </c>
      <c r="F29" s="149">
        <v>42644</v>
      </c>
      <c r="G29" s="111">
        <v>0.75347222222222221</v>
      </c>
      <c r="H29" s="121" t="s">
        <v>176</v>
      </c>
      <c r="I29" s="100" t="s">
        <v>158</v>
      </c>
      <c r="J29" s="149">
        <v>42644</v>
      </c>
      <c r="K29" s="111">
        <v>0.75347222222222221</v>
      </c>
      <c r="L29" s="117" t="s">
        <v>159</v>
      </c>
      <c r="M29" s="149">
        <v>42644</v>
      </c>
      <c r="N29" s="138" t="s">
        <v>161</v>
      </c>
      <c r="O29" s="35" t="s">
        <v>88</v>
      </c>
      <c r="R29" s="56"/>
    </row>
    <row r="30" spans="1:18">
      <c r="A30" s="344"/>
      <c r="B30" s="346"/>
      <c r="C30" s="348"/>
      <c r="D30" s="143"/>
      <c r="E30" s="121"/>
      <c r="F30" s="149"/>
      <c r="G30" s="111"/>
      <c r="H30" s="121"/>
      <c r="I30" s="100"/>
      <c r="J30" s="149"/>
      <c r="K30" s="111"/>
      <c r="L30" s="117"/>
      <c r="M30" s="149"/>
      <c r="N30" s="138"/>
      <c r="O30" s="35"/>
      <c r="R30" s="56"/>
    </row>
    <row r="31" spans="1:18">
      <c r="A31" s="344"/>
      <c r="B31" s="346"/>
      <c r="C31" s="348"/>
      <c r="D31" s="143"/>
      <c r="E31" s="121"/>
      <c r="F31" s="149"/>
      <c r="G31" s="111"/>
      <c r="H31" s="121"/>
      <c r="I31" s="39"/>
      <c r="J31" s="149"/>
      <c r="K31" s="111"/>
      <c r="L31" s="116"/>
      <c r="M31" s="149"/>
      <c r="N31" s="138"/>
      <c r="O31" s="35"/>
      <c r="R31" s="56"/>
    </row>
    <row r="32" spans="1:18">
      <c r="A32" s="344"/>
      <c r="B32" s="346"/>
      <c r="C32" s="348"/>
      <c r="D32" s="143"/>
      <c r="E32" s="150"/>
      <c r="F32" s="149"/>
      <c r="G32" s="111"/>
      <c r="H32" s="121"/>
      <c r="I32" s="100"/>
      <c r="J32" s="149"/>
      <c r="K32" s="111"/>
      <c r="L32" s="151"/>
      <c r="M32" s="149"/>
      <c r="N32" s="138"/>
      <c r="O32" s="35"/>
      <c r="R32" s="56"/>
    </row>
    <row r="33" spans="1:18">
      <c r="A33" s="344"/>
      <c r="B33" s="346"/>
      <c r="C33" s="348"/>
      <c r="D33" s="143"/>
      <c r="E33" s="121"/>
      <c r="F33" s="149"/>
      <c r="G33" s="111"/>
      <c r="H33" s="121"/>
      <c r="I33" s="39"/>
      <c r="J33" s="149"/>
      <c r="K33" s="111"/>
      <c r="L33" s="116"/>
      <c r="M33" s="149"/>
      <c r="N33" s="138"/>
      <c r="O33" s="35"/>
      <c r="R33" s="56"/>
    </row>
    <row r="34" spans="1:18">
      <c r="A34" s="344"/>
      <c r="B34" s="346"/>
      <c r="C34" s="348"/>
      <c r="D34" s="105"/>
      <c r="E34" s="106"/>
      <c r="F34" s="107"/>
      <c r="G34" s="134"/>
      <c r="H34" s="106"/>
      <c r="I34" s="100"/>
      <c r="J34" s="107"/>
      <c r="K34" s="134"/>
      <c r="L34" s="105"/>
      <c r="M34" s="107"/>
      <c r="N34" s="134"/>
      <c r="O34" s="105"/>
      <c r="R34" s="56"/>
    </row>
    <row r="35" spans="1:18">
      <c r="A35" s="344"/>
      <c r="B35" s="346"/>
      <c r="C35" s="348"/>
      <c r="D35" s="105"/>
      <c r="E35" s="106"/>
      <c r="F35" s="107"/>
      <c r="G35" s="134"/>
      <c r="H35" s="106"/>
      <c r="I35" s="106"/>
      <c r="J35" s="107"/>
      <c r="K35" s="134"/>
      <c r="L35" s="105"/>
      <c r="M35" s="107"/>
      <c r="N35" s="134"/>
      <c r="O35" s="105"/>
      <c r="R35" s="56"/>
    </row>
    <row r="36" spans="1:18">
      <c r="A36" s="344"/>
      <c r="B36" s="346"/>
      <c r="C36" s="348"/>
      <c r="D36" s="105"/>
      <c r="E36" s="106"/>
      <c r="F36" s="107"/>
      <c r="G36" s="134"/>
      <c r="H36" s="106"/>
      <c r="I36" s="100"/>
      <c r="J36" s="107"/>
      <c r="K36" s="134"/>
      <c r="L36" s="105"/>
      <c r="M36" s="107"/>
      <c r="N36" s="134"/>
      <c r="O36" s="105"/>
      <c r="R36" s="56"/>
    </row>
    <row r="37" spans="1:18">
      <c r="A37" s="344"/>
      <c r="B37" s="346"/>
      <c r="C37" s="348"/>
      <c r="D37" s="102"/>
      <c r="E37" s="115"/>
      <c r="F37" s="38"/>
      <c r="G37" s="34"/>
      <c r="H37" s="45"/>
      <c r="I37" s="45"/>
      <c r="J37" s="38"/>
      <c r="K37" s="34"/>
      <c r="L37" s="103"/>
      <c r="M37" s="38"/>
      <c r="N37" s="34"/>
      <c r="O37" s="35"/>
      <c r="R37" s="56"/>
    </row>
    <row r="38" spans="1:18">
      <c r="A38" s="344"/>
      <c r="B38" s="346"/>
      <c r="C38" s="348"/>
      <c r="D38" s="102"/>
      <c r="E38" s="115"/>
      <c r="F38" s="38"/>
      <c r="G38" s="34"/>
      <c r="H38" s="45"/>
      <c r="I38" s="45"/>
      <c r="J38" s="38"/>
      <c r="K38" s="34"/>
      <c r="L38" s="103"/>
      <c r="M38" s="38"/>
      <c r="N38" s="34"/>
      <c r="O38" s="35"/>
      <c r="R38" s="56"/>
    </row>
    <row r="39" spans="1:18">
      <c r="A39" s="344"/>
      <c r="B39" s="346"/>
      <c r="C39" s="348"/>
      <c r="D39" s="102"/>
      <c r="E39" s="115"/>
      <c r="F39" s="38"/>
      <c r="G39" s="34"/>
      <c r="H39" s="45"/>
      <c r="I39" s="45"/>
      <c r="J39" s="38"/>
      <c r="K39" s="34"/>
      <c r="L39" s="103"/>
      <c r="M39" s="38"/>
      <c r="N39" s="34"/>
      <c r="O39" s="35"/>
      <c r="R39" s="56"/>
    </row>
    <row r="40" spans="1:18">
      <c r="A40" s="344"/>
      <c r="B40" s="346"/>
      <c r="C40" s="348"/>
      <c r="D40" s="102"/>
      <c r="E40" s="115"/>
      <c r="F40" s="38"/>
      <c r="G40" s="34"/>
      <c r="H40" s="45"/>
      <c r="I40" s="45"/>
      <c r="J40" s="38"/>
      <c r="K40" s="34"/>
      <c r="L40" s="103"/>
      <c r="M40" s="38"/>
      <c r="N40" s="34"/>
      <c r="O40" s="35"/>
      <c r="R40" s="56"/>
    </row>
    <row r="41" spans="1:18">
      <c r="A41" s="344"/>
      <c r="B41" s="346"/>
      <c r="C41" s="348"/>
      <c r="D41" s="102"/>
      <c r="E41" s="115"/>
      <c r="F41" s="38"/>
      <c r="G41" s="34"/>
      <c r="H41" s="35"/>
      <c r="I41" s="35"/>
      <c r="J41" s="38"/>
      <c r="K41" s="34"/>
      <c r="L41" s="103"/>
      <c r="M41" s="38"/>
      <c r="N41" s="34"/>
      <c r="O41" s="35"/>
      <c r="R41" s="56"/>
    </row>
    <row r="42" spans="1:18">
      <c r="A42" s="344"/>
      <c r="B42" s="346"/>
      <c r="C42" s="348"/>
      <c r="D42" s="102"/>
      <c r="E42" s="36"/>
      <c r="F42" s="38"/>
      <c r="G42" s="34"/>
      <c r="H42" s="35"/>
      <c r="I42" s="35"/>
      <c r="J42" s="38"/>
      <c r="K42" s="34"/>
      <c r="L42" s="103"/>
      <c r="M42" s="38"/>
      <c r="N42" s="34"/>
      <c r="O42" s="35"/>
      <c r="R42" s="56"/>
    </row>
    <row r="43" spans="1:18">
      <c r="A43" s="344"/>
      <c r="B43" s="346"/>
      <c r="C43" s="348"/>
      <c r="D43" s="102"/>
      <c r="E43" s="36"/>
      <c r="F43" s="38"/>
      <c r="G43" s="34"/>
      <c r="H43" s="35"/>
      <c r="I43" s="35"/>
      <c r="J43" s="38"/>
      <c r="K43" s="34"/>
      <c r="L43" s="37"/>
      <c r="M43" s="38"/>
      <c r="N43" s="34"/>
      <c r="O43" s="35"/>
      <c r="R43" s="56"/>
    </row>
    <row r="44" spans="1:18">
      <c r="A44" s="344"/>
      <c r="B44" s="346"/>
      <c r="C44" s="348"/>
      <c r="D44" s="102"/>
      <c r="E44" s="36"/>
      <c r="F44" s="38"/>
      <c r="G44" s="34"/>
      <c r="H44" s="35"/>
      <c r="I44" s="35"/>
      <c r="J44" s="38"/>
      <c r="K44" s="34"/>
      <c r="L44" s="37"/>
      <c r="M44" s="38"/>
      <c r="N44" s="34"/>
      <c r="O44" s="35"/>
      <c r="R44" s="56"/>
    </row>
    <row r="45" spans="1:18">
      <c r="A45" s="344"/>
      <c r="B45" s="346"/>
      <c r="C45" s="348"/>
      <c r="D45" s="102"/>
      <c r="E45" s="36"/>
      <c r="F45" s="38"/>
      <c r="G45" s="34"/>
      <c r="H45" s="35"/>
      <c r="I45" s="35"/>
      <c r="J45" s="38"/>
      <c r="K45" s="34"/>
      <c r="L45" s="105"/>
      <c r="M45" s="38"/>
      <c r="N45" s="34"/>
      <c r="O45" s="35"/>
      <c r="R45" s="56"/>
    </row>
    <row r="46" spans="1:18">
      <c r="A46" s="344"/>
      <c r="B46" s="346"/>
      <c r="C46" s="348"/>
      <c r="D46" s="102"/>
      <c r="E46" s="36"/>
      <c r="F46" s="38"/>
      <c r="G46" s="34"/>
      <c r="H46" s="35"/>
      <c r="I46" s="35"/>
      <c r="J46" s="38"/>
      <c r="K46" s="34"/>
      <c r="L46" s="105"/>
      <c r="M46" s="38"/>
      <c r="N46" s="34"/>
      <c r="O46" s="35"/>
      <c r="R46" s="56"/>
    </row>
    <row r="47" spans="1:18">
      <c r="A47" s="344"/>
      <c r="B47" s="346"/>
      <c r="C47" s="348"/>
      <c r="D47" s="71"/>
      <c r="E47" s="36"/>
      <c r="F47" s="38"/>
      <c r="G47" s="70"/>
      <c r="H47" s="100"/>
      <c r="I47" s="137"/>
      <c r="J47" s="38"/>
      <c r="K47" s="70"/>
      <c r="L47" s="71"/>
      <c r="M47" s="38"/>
      <c r="N47" s="70"/>
      <c r="O47" s="35"/>
      <c r="R47" s="56"/>
    </row>
    <row r="48" spans="1:18">
      <c r="A48" s="344"/>
      <c r="B48" s="346"/>
      <c r="C48" s="348"/>
      <c r="D48" s="102"/>
      <c r="E48" s="36"/>
      <c r="F48" s="38"/>
      <c r="G48" s="70"/>
      <c r="H48" s="100"/>
      <c r="I48" s="137"/>
      <c r="J48" s="38"/>
      <c r="K48" s="70"/>
      <c r="L48" s="71"/>
      <c r="M48" s="38"/>
      <c r="N48" s="70"/>
      <c r="O48" s="35"/>
      <c r="R48" s="56"/>
    </row>
    <row r="49" spans="1:18">
      <c r="A49" s="344"/>
      <c r="B49" s="346"/>
      <c r="C49" s="348"/>
      <c r="D49" s="140"/>
      <c r="E49" s="154"/>
      <c r="F49" s="141"/>
      <c r="G49" s="142"/>
      <c r="H49" s="155"/>
      <c r="I49" s="155"/>
      <c r="J49" s="141"/>
      <c r="K49" s="142"/>
      <c r="L49" s="156"/>
      <c r="M49" s="141"/>
      <c r="N49" s="142"/>
      <c r="O49" s="35"/>
      <c r="R49" s="56"/>
    </row>
    <row r="50" spans="1:18">
      <c r="A50" s="344"/>
      <c r="B50" s="346"/>
      <c r="C50" s="348"/>
      <c r="D50" s="140"/>
      <c r="E50" s="154"/>
      <c r="F50" s="141"/>
      <c r="G50" s="142"/>
      <c r="H50" s="155"/>
      <c r="I50" s="155"/>
      <c r="J50" s="141"/>
      <c r="K50" s="142"/>
      <c r="L50" s="156"/>
      <c r="M50" s="141"/>
      <c r="N50" s="142"/>
      <c r="O50" s="35"/>
      <c r="R50" s="56"/>
    </row>
    <row r="51" spans="1:18">
      <c r="A51" s="344"/>
      <c r="B51" s="346"/>
      <c r="C51" s="348"/>
      <c r="D51" s="140"/>
      <c r="E51" s="154"/>
      <c r="F51" s="141"/>
      <c r="G51" s="142"/>
      <c r="H51" s="155"/>
      <c r="I51" s="155"/>
      <c r="J51" s="141"/>
      <c r="K51" s="142"/>
      <c r="L51" s="156"/>
      <c r="M51" s="141"/>
      <c r="N51" s="142"/>
      <c r="O51" s="35"/>
      <c r="R51" s="56"/>
    </row>
    <row r="52" spans="1:18">
      <c r="A52" s="344"/>
      <c r="B52" s="346"/>
      <c r="C52" s="348"/>
      <c r="D52" s="140"/>
      <c r="E52" s="154"/>
      <c r="F52" s="141"/>
      <c r="G52" s="142"/>
      <c r="H52" s="155"/>
      <c r="I52" s="155"/>
      <c r="J52" s="141"/>
      <c r="K52" s="142"/>
      <c r="L52" s="156"/>
      <c r="M52" s="141"/>
      <c r="N52" s="142"/>
      <c r="O52" s="35"/>
      <c r="R52" s="56"/>
    </row>
    <row r="53" spans="1:18">
      <c r="A53" s="344"/>
      <c r="B53" s="346"/>
      <c r="C53" s="348"/>
      <c r="D53" s="140"/>
      <c r="E53" s="154"/>
      <c r="F53" s="141"/>
      <c r="G53" s="142"/>
      <c r="H53" s="155"/>
      <c r="I53" s="155"/>
      <c r="J53" s="141"/>
      <c r="K53" s="142"/>
      <c r="L53" s="156"/>
      <c r="M53" s="141"/>
      <c r="N53" s="142"/>
      <c r="O53" s="35"/>
      <c r="R53" s="56"/>
    </row>
    <row r="54" spans="1:18">
      <c r="A54" s="344"/>
      <c r="B54" s="346"/>
      <c r="C54" s="348"/>
      <c r="D54" s="140"/>
      <c r="E54" s="154"/>
      <c r="F54" s="141"/>
      <c r="G54" s="142"/>
      <c r="H54" s="155"/>
      <c r="I54" s="155"/>
      <c r="J54" s="141"/>
      <c r="K54" s="142"/>
      <c r="L54" s="156"/>
      <c r="M54" s="141"/>
      <c r="N54" s="142"/>
      <c r="O54" s="35"/>
      <c r="R54" s="56"/>
    </row>
    <row r="55" spans="1:18">
      <c r="A55" s="344"/>
      <c r="B55" s="346"/>
      <c r="C55" s="348"/>
      <c r="D55" s="140"/>
      <c r="E55" s="154"/>
      <c r="F55" s="141"/>
      <c r="G55" s="142"/>
      <c r="H55" s="155"/>
      <c r="I55" s="155"/>
      <c r="J55" s="141"/>
      <c r="K55" s="142"/>
      <c r="L55" s="156"/>
      <c r="M55" s="141"/>
      <c r="N55" s="142"/>
      <c r="O55" s="35"/>
      <c r="R55" s="56"/>
    </row>
    <row r="56" spans="1:18">
      <c r="A56" s="344"/>
      <c r="B56" s="346"/>
      <c r="C56" s="348"/>
      <c r="D56" s="140"/>
      <c r="E56" s="154"/>
      <c r="F56" s="141"/>
      <c r="G56" s="142"/>
      <c r="H56" s="155"/>
      <c r="I56" s="155"/>
      <c r="J56" s="141"/>
      <c r="K56" s="142"/>
      <c r="L56" s="156"/>
      <c r="M56" s="141"/>
      <c r="N56" s="142"/>
      <c r="O56" s="35"/>
      <c r="R56" s="56"/>
    </row>
    <row r="57" spans="1:18">
      <c r="A57" s="344"/>
      <c r="B57" s="346"/>
      <c r="C57" s="348"/>
      <c r="D57" s="140"/>
      <c r="E57" s="154"/>
      <c r="F57" s="141"/>
      <c r="G57" s="142"/>
      <c r="H57" s="155"/>
      <c r="I57" s="155"/>
      <c r="J57" s="141"/>
      <c r="K57" s="142"/>
      <c r="L57" s="156"/>
      <c r="M57" s="141"/>
      <c r="N57" s="142"/>
      <c r="O57" s="35"/>
      <c r="R57" s="56"/>
    </row>
    <row r="58" spans="1:18">
      <c r="A58" s="344"/>
      <c r="B58" s="346"/>
      <c r="C58" s="348"/>
      <c r="D58" s="140"/>
      <c r="E58" s="154"/>
      <c r="F58" s="141"/>
      <c r="G58" s="142"/>
      <c r="H58" s="155"/>
      <c r="I58" s="155"/>
      <c r="J58" s="141"/>
      <c r="K58" s="142"/>
      <c r="L58" s="156"/>
      <c r="M58" s="141"/>
      <c r="N58" s="142"/>
      <c r="O58" s="35"/>
      <c r="R58" s="56"/>
    </row>
    <row r="59" spans="1:18">
      <c r="A59" s="344"/>
      <c r="B59" s="346"/>
      <c r="C59" s="348"/>
      <c r="D59" s="140"/>
      <c r="E59" s="154"/>
      <c r="F59" s="141"/>
      <c r="G59" s="142"/>
      <c r="H59" s="155"/>
      <c r="I59" s="155"/>
      <c r="J59" s="141"/>
      <c r="K59" s="142"/>
      <c r="L59" s="156"/>
      <c r="M59" s="141"/>
      <c r="N59" s="142"/>
      <c r="O59" s="35"/>
      <c r="R59" s="56"/>
    </row>
    <row r="60" spans="1:18">
      <c r="A60" s="344"/>
      <c r="B60" s="346"/>
      <c r="C60" s="348"/>
      <c r="D60" s="140"/>
      <c r="E60" s="154"/>
      <c r="F60" s="141"/>
      <c r="G60" s="142"/>
      <c r="H60" s="155"/>
      <c r="I60" s="155"/>
      <c r="J60" s="141"/>
      <c r="K60" s="142"/>
      <c r="L60" s="156"/>
      <c r="M60" s="141"/>
      <c r="N60" s="142"/>
      <c r="O60" s="35"/>
      <c r="R60" s="56"/>
    </row>
    <row r="61" spans="1:18">
      <c r="A61" s="344"/>
      <c r="B61" s="346"/>
      <c r="C61" s="348"/>
      <c r="D61" s="140"/>
      <c r="E61" s="154"/>
      <c r="F61" s="141"/>
      <c r="G61" s="142"/>
      <c r="H61" s="155"/>
      <c r="I61" s="155"/>
      <c r="J61" s="141"/>
      <c r="K61" s="142"/>
      <c r="L61" s="156"/>
      <c r="M61" s="141"/>
      <c r="N61" s="142"/>
      <c r="O61" s="35"/>
      <c r="R61" s="56"/>
    </row>
    <row r="62" spans="1:18">
      <c r="A62" s="344"/>
      <c r="B62" s="346"/>
      <c r="C62" s="348"/>
      <c r="D62" s="140"/>
      <c r="E62" s="154"/>
      <c r="F62" s="141"/>
      <c r="G62" s="142"/>
      <c r="H62" s="155"/>
      <c r="I62" s="155"/>
      <c r="J62" s="141"/>
      <c r="K62" s="142"/>
      <c r="L62" s="156"/>
      <c r="M62" s="141"/>
      <c r="N62" s="142"/>
      <c r="O62" s="35"/>
      <c r="R62" s="56"/>
    </row>
    <row r="63" spans="1:18">
      <c r="A63" s="344"/>
      <c r="B63" s="346"/>
      <c r="C63" s="348"/>
      <c r="D63" s="140"/>
      <c r="E63" s="154"/>
      <c r="F63" s="141"/>
      <c r="G63" s="142"/>
      <c r="H63" s="155"/>
      <c r="I63" s="155"/>
      <c r="J63" s="141"/>
      <c r="K63" s="142"/>
      <c r="L63" s="156"/>
      <c r="M63" s="141"/>
      <c r="N63" s="142"/>
      <c r="O63" s="35"/>
      <c r="R63" s="56"/>
    </row>
    <row r="64" spans="1:18">
      <c r="A64" s="344"/>
      <c r="B64" s="346"/>
      <c r="C64" s="348"/>
      <c r="D64" s="140"/>
      <c r="E64" s="154"/>
      <c r="F64" s="141"/>
      <c r="G64" s="142"/>
      <c r="H64" s="155"/>
      <c r="I64" s="155"/>
      <c r="J64" s="141"/>
      <c r="K64" s="142"/>
      <c r="L64" s="156"/>
      <c r="M64" s="141"/>
      <c r="N64" s="142"/>
      <c r="O64" s="35"/>
      <c r="R64" s="56"/>
    </row>
    <row r="65" spans="1:18">
      <c r="A65" s="344"/>
      <c r="B65" s="346"/>
      <c r="C65" s="348"/>
      <c r="D65" s="140"/>
      <c r="E65" s="154"/>
      <c r="F65" s="141"/>
      <c r="G65" s="142"/>
      <c r="H65" s="155"/>
      <c r="I65" s="155"/>
      <c r="J65" s="141"/>
      <c r="K65" s="142"/>
      <c r="L65" s="156"/>
      <c r="M65" s="141"/>
      <c r="N65" s="142"/>
      <c r="O65" s="35"/>
      <c r="R65" s="56"/>
    </row>
    <row r="66" spans="1:18" ht="15">
      <c r="A66" s="344"/>
      <c r="B66" s="346"/>
      <c r="C66" s="348"/>
      <c r="D66" s="145"/>
      <c r="E66" s="152"/>
      <c r="F66" s="146"/>
      <c r="G66" s="147"/>
      <c r="H66" s="148"/>
      <c r="I66" s="148"/>
      <c r="J66" s="146"/>
      <c r="K66" s="147"/>
      <c r="L66" s="153"/>
      <c r="M66" s="146"/>
      <c r="N66" s="147"/>
      <c r="O66" s="35"/>
      <c r="R66" s="56"/>
    </row>
    <row r="67" spans="1:18" ht="15">
      <c r="A67" s="344"/>
      <c r="B67" s="346"/>
      <c r="C67" s="348"/>
      <c r="D67" s="145"/>
      <c r="E67" s="144"/>
      <c r="F67" s="146"/>
      <c r="G67" s="147"/>
      <c r="H67" s="148"/>
      <c r="I67" s="148"/>
      <c r="J67" s="146"/>
      <c r="K67" s="147"/>
      <c r="L67" s="139"/>
      <c r="M67" s="146"/>
      <c r="N67" s="147"/>
      <c r="O67" s="35"/>
      <c r="R67" s="56"/>
    </row>
    <row r="68" spans="1:18" ht="15">
      <c r="A68" s="344"/>
      <c r="B68" s="346"/>
      <c r="C68" s="348"/>
      <c r="D68" s="145"/>
      <c r="E68" s="144"/>
      <c r="F68" s="146"/>
      <c r="G68" s="147"/>
      <c r="H68" s="148"/>
      <c r="I68" s="148"/>
      <c r="J68" s="146"/>
      <c r="K68" s="147"/>
      <c r="L68" s="139"/>
      <c r="M68" s="146"/>
      <c r="N68" s="147"/>
      <c r="O68" s="35"/>
      <c r="R68" s="56"/>
    </row>
    <row r="69" spans="1:18" ht="15">
      <c r="A69" s="344"/>
      <c r="B69" s="346"/>
      <c r="C69" s="348"/>
      <c r="D69" s="145"/>
      <c r="E69" s="144"/>
      <c r="F69" s="146"/>
      <c r="G69" s="147"/>
      <c r="H69" s="148"/>
      <c r="I69" s="148"/>
      <c r="J69" s="146"/>
      <c r="K69" s="147"/>
      <c r="L69" s="139"/>
      <c r="M69" s="146"/>
      <c r="N69" s="147"/>
      <c r="O69" s="35"/>
      <c r="R69" s="56"/>
    </row>
    <row r="70" spans="1:18" ht="15">
      <c r="A70" s="344"/>
      <c r="B70" s="346"/>
      <c r="C70" s="348"/>
      <c r="D70" s="145"/>
      <c r="E70" s="144"/>
      <c r="F70" s="146"/>
      <c r="G70" s="147"/>
      <c r="H70" s="148"/>
      <c r="I70" s="148"/>
      <c r="J70" s="146"/>
      <c r="K70" s="147"/>
      <c r="L70" s="139"/>
      <c r="M70" s="146"/>
      <c r="N70" s="147"/>
      <c r="O70" s="35"/>
      <c r="R70" s="56"/>
    </row>
    <row r="71" spans="1:18" ht="15">
      <c r="A71" s="344"/>
      <c r="B71" s="346"/>
      <c r="C71" s="348"/>
      <c r="D71" s="145"/>
      <c r="E71" s="144"/>
      <c r="F71" s="146"/>
      <c r="G71" s="147"/>
      <c r="H71" s="148"/>
      <c r="I71" s="148"/>
      <c r="J71" s="146"/>
      <c r="K71" s="147"/>
      <c r="L71" s="139"/>
      <c r="M71" s="146"/>
      <c r="N71" s="147"/>
      <c r="O71" s="35"/>
      <c r="R71" s="56"/>
    </row>
    <row r="72" spans="1:18" ht="15">
      <c r="A72" s="344"/>
      <c r="B72" s="346"/>
      <c r="C72" s="348"/>
      <c r="D72" s="145"/>
      <c r="E72" s="144"/>
      <c r="F72" s="146"/>
      <c r="G72" s="147"/>
      <c r="H72" s="148"/>
      <c r="I72" s="148"/>
      <c r="J72" s="146"/>
      <c r="K72" s="147"/>
      <c r="L72" s="139"/>
      <c r="M72" s="146"/>
      <c r="N72" s="147"/>
      <c r="O72" s="35"/>
      <c r="R72" s="56"/>
    </row>
    <row r="73" spans="1:18">
      <c r="A73" s="344"/>
      <c r="B73" s="346"/>
      <c r="C73" s="348"/>
      <c r="D73" s="63"/>
      <c r="E73" s="58"/>
      <c r="F73" s="38"/>
      <c r="G73" s="53"/>
      <c r="H73" s="35"/>
      <c r="I73" s="34"/>
      <c r="J73" s="38"/>
      <c r="K73" s="53"/>
      <c r="L73" s="37"/>
      <c r="M73" s="38"/>
      <c r="N73" s="53"/>
      <c r="O73" s="35"/>
      <c r="R73" s="56"/>
    </row>
    <row r="74" spans="1:18">
      <c r="A74" s="344"/>
      <c r="B74" s="346"/>
      <c r="C74" s="348"/>
      <c r="D74" s="63"/>
      <c r="E74" s="58"/>
      <c r="F74" s="38"/>
      <c r="G74" s="53"/>
      <c r="H74" s="35"/>
      <c r="I74" s="34"/>
      <c r="J74" s="38"/>
      <c r="K74" s="53"/>
      <c r="L74" s="37"/>
      <c r="M74" s="38"/>
      <c r="N74" s="53"/>
      <c r="O74" s="35"/>
      <c r="R74" s="56"/>
    </row>
    <row r="75" spans="1:18">
      <c r="A75" s="344"/>
      <c r="B75" s="346"/>
      <c r="C75" s="348"/>
      <c r="D75" s="59"/>
      <c r="E75" s="64"/>
      <c r="F75" s="38"/>
      <c r="G75" s="34"/>
      <c r="H75" s="35"/>
      <c r="I75" s="40"/>
      <c r="J75" s="38"/>
      <c r="K75" s="34"/>
      <c r="L75" s="47"/>
      <c r="M75" s="38"/>
      <c r="N75" s="34"/>
      <c r="O75" s="35"/>
      <c r="R75" s="56"/>
    </row>
    <row r="76" spans="1:18">
      <c r="A76" s="344"/>
      <c r="B76" s="346"/>
      <c r="C76" s="348"/>
      <c r="D76" s="59"/>
      <c r="E76" s="64"/>
      <c r="F76" s="38"/>
      <c r="G76" s="34"/>
      <c r="H76" s="35"/>
      <c r="I76" s="40"/>
      <c r="J76" s="38"/>
      <c r="K76" s="34"/>
      <c r="L76" s="47"/>
      <c r="M76" s="38"/>
      <c r="N76" s="34"/>
      <c r="O76" s="35"/>
      <c r="R76" s="56"/>
    </row>
    <row r="77" spans="1:18">
      <c r="A77" s="344"/>
      <c r="B77" s="346"/>
      <c r="C77" s="348"/>
      <c r="D77" s="59"/>
      <c r="E77" s="64"/>
      <c r="F77" s="38"/>
      <c r="G77" s="34"/>
      <c r="H77" s="35"/>
      <c r="I77" s="40"/>
      <c r="J77" s="38"/>
      <c r="K77" s="34"/>
      <c r="L77" s="47"/>
      <c r="M77" s="38"/>
      <c r="N77" s="34"/>
      <c r="O77" s="35"/>
      <c r="R77" s="56"/>
    </row>
    <row r="78" spans="1:18">
      <c r="A78" s="344"/>
      <c r="B78" s="346"/>
      <c r="C78" s="348"/>
      <c r="D78" s="59"/>
      <c r="E78" s="64"/>
      <c r="F78" s="38"/>
      <c r="G78" s="34"/>
      <c r="H78" s="36"/>
      <c r="I78" s="46"/>
      <c r="J78" s="38"/>
      <c r="K78" s="34"/>
      <c r="L78" s="37"/>
      <c r="M78" s="38"/>
      <c r="N78" s="34"/>
      <c r="O78" s="35"/>
      <c r="R78" s="56"/>
    </row>
    <row r="79" spans="1:18">
      <c r="A79" s="344"/>
      <c r="B79" s="346"/>
      <c r="C79" s="348"/>
      <c r="D79" s="59"/>
      <c r="E79" s="64"/>
      <c r="F79" s="38"/>
      <c r="G79" s="34"/>
      <c r="H79" s="36"/>
      <c r="I79" s="46"/>
      <c r="J79" s="38"/>
      <c r="K79" s="34"/>
      <c r="L79" s="37"/>
      <c r="M79" s="38"/>
      <c r="N79" s="34"/>
      <c r="O79" s="35"/>
      <c r="R79" s="56"/>
    </row>
    <row r="80" spans="1:18">
      <c r="A80" s="344"/>
      <c r="B80" s="346"/>
      <c r="C80" s="348"/>
      <c r="D80" s="65"/>
      <c r="E80" s="42"/>
      <c r="F80" s="38"/>
      <c r="G80" s="34"/>
      <c r="H80" s="41"/>
      <c r="I80" s="35"/>
      <c r="J80" s="38"/>
      <c r="K80" s="34"/>
      <c r="L80" s="37"/>
      <c r="M80" s="38"/>
      <c r="N80" s="34"/>
      <c r="O80" s="35"/>
      <c r="R80" s="56"/>
    </row>
    <row r="81" spans="1:18">
      <c r="A81" s="344"/>
      <c r="B81" s="346"/>
      <c r="C81" s="348"/>
      <c r="D81" s="59"/>
      <c r="E81" s="42"/>
      <c r="F81" s="38"/>
      <c r="G81" s="53"/>
      <c r="H81" s="40"/>
      <c r="I81" s="35"/>
      <c r="J81" s="38"/>
      <c r="K81" s="53"/>
      <c r="L81" s="113"/>
      <c r="M81" s="38"/>
      <c r="N81" s="34"/>
      <c r="O81" s="35"/>
      <c r="R81" s="44"/>
    </row>
    <row r="82" spans="1:18">
      <c r="A82" s="344"/>
      <c r="B82" s="346"/>
      <c r="C82" s="348"/>
      <c r="D82" s="59"/>
      <c r="E82" s="42"/>
      <c r="F82" s="38"/>
      <c r="G82" s="34"/>
      <c r="H82" s="35"/>
      <c r="I82" s="35"/>
      <c r="J82" s="38"/>
      <c r="K82" s="34"/>
      <c r="L82" s="37"/>
      <c r="M82" s="38"/>
      <c r="N82" s="34"/>
      <c r="O82" s="35"/>
      <c r="R82" s="44"/>
    </row>
    <row r="83" spans="1:18">
      <c r="A83" s="344"/>
      <c r="B83" s="346"/>
      <c r="C83" s="348"/>
      <c r="D83" s="59"/>
      <c r="E83" s="42"/>
      <c r="F83" s="38"/>
      <c r="G83" s="34"/>
      <c r="H83" s="39"/>
      <c r="I83" s="35"/>
      <c r="J83" s="38"/>
      <c r="K83" s="34"/>
      <c r="L83" s="37"/>
      <c r="M83" s="38"/>
      <c r="N83" s="34"/>
      <c r="O83" s="35"/>
      <c r="R83" s="56"/>
    </row>
    <row r="84" spans="1:18">
      <c r="A84" s="344"/>
      <c r="B84" s="346"/>
      <c r="C84" s="348"/>
      <c r="D84" s="57"/>
      <c r="E84" s="66"/>
      <c r="F84" s="52"/>
      <c r="G84" s="54"/>
      <c r="H84" s="48"/>
      <c r="I84" s="48"/>
      <c r="J84" s="52"/>
      <c r="K84" s="54"/>
      <c r="L84" s="37"/>
      <c r="M84" s="52"/>
      <c r="N84" s="54"/>
      <c r="O84" s="35"/>
    </row>
    <row r="85" spans="1:18">
      <c r="A85" s="344"/>
      <c r="B85" s="346"/>
      <c r="C85" s="348"/>
      <c r="D85" s="57"/>
      <c r="E85" s="66"/>
      <c r="F85" s="52"/>
      <c r="G85" s="54"/>
      <c r="H85" s="48"/>
      <c r="I85" s="48"/>
      <c r="J85" s="52"/>
      <c r="K85" s="54"/>
      <c r="L85" s="37"/>
      <c r="M85" s="52"/>
      <c r="N85" s="54"/>
      <c r="O85" s="35"/>
    </row>
    <row r="86" spans="1:18">
      <c r="A86" s="344"/>
      <c r="B86" s="346"/>
      <c r="C86" s="348"/>
      <c r="D86" s="57"/>
      <c r="E86" s="66"/>
      <c r="F86" s="52"/>
      <c r="G86" s="54"/>
      <c r="H86" s="48"/>
      <c r="I86" s="48"/>
      <c r="J86" s="52"/>
      <c r="K86" s="54"/>
      <c r="L86" s="37"/>
      <c r="M86" s="52"/>
      <c r="N86" s="54"/>
      <c r="O86" s="35"/>
    </row>
    <row r="87" spans="1:18">
      <c r="A87" s="344"/>
      <c r="B87" s="346"/>
      <c r="C87" s="348"/>
      <c r="D87" s="57"/>
      <c r="E87" s="66"/>
      <c r="F87" s="52"/>
      <c r="G87" s="54"/>
      <c r="H87" s="48"/>
      <c r="I87" s="48"/>
      <c r="J87" s="52"/>
      <c r="K87" s="54"/>
      <c r="L87" s="37"/>
      <c r="M87" s="52"/>
      <c r="N87" s="54"/>
      <c r="O87" s="35"/>
    </row>
    <row r="88" spans="1:18" ht="12.75" thickBot="1">
      <c r="A88" s="345"/>
      <c r="B88" s="347"/>
      <c r="C88" s="349"/>
      <c r="D88" s="57"/>
      <c r="E88" s="66"/>
      <c r="F88" s="52"/>
      <c r="G88" s="54"/>
      <c r="H88" s="48"/>
      <c r="I88" s="48"/>
      <c r="J88" s="52"/>
      <c r="K88" s="54"/>
      <c r="L88" s="37"/>
      <c r="M88" s="52"/>
      <c r="N88" s="54"/>
      <c r="O88" s="48"/>
    </row>
    <row r="89" spans="1:18" ht="12.75" thickTop="1"/>
  </sheetData>
  <sortState ref="D7:O14">
    <sortCondition ref="J7:J14"/>
  </sortState>
  <mergeCells count="14">
    <mergeCell ref="O4:O6"/>
    <mergeCell ref="F5:G5"/>
    <mergeCell ref="H5:H6"/>
    <mergeCell ref="J5:K5"/>
    <mergeCell ref="L5:L6"/>
    <mergeCell ref="M5:N5"/>
    <mergeCell ref="I4:I6"/>
    <mergeCell ref="J4:N4"/>
    <mergeCell ref="A7:A88"/>
    <mergeCell ref="B7:B88"/>
    <mergeCell ref="C7:C88"/>
    <mergeCell ref="A4:A6"/>
    <mergeCell ref="B4:B6"/>
    <mergeCell ref="C4:C6"/>
  </mergeCells>
  <dataValidations xWindow="406" yWindow="453" count="2">
    <dataValidation type="list" allowBlank="1" showInputMessage="1" showErrorMessage="1" promptTitle="Выбрать из списка" prompt="вид происшествия" sqref="D32:E32 D37:D83 D7 D25:D31">
      <formula1>Вид</formula1>
    </dataValidation>
    <dataValidation type="list" allowBlank="1" showInputMessage="1" showErrorMessage="1" promptTitle="Выбрать из списка" prompt="вид происшествия из списка" sqref="D33:D36 D24">
      <formula1>Характер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S108"/>
  <sheetViews>
    <sheetView topLeftCell="D13" zoomScale="85" zoomScaleNormal="85" workbookViewId="0">
      <selection activeCell="H21" sqref="H21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14.10.16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350" t="s">
        <v>1</v>
      </c>
      <c r="B4" s="353" t="s">
        <v>2</v>
      </c>
      <c r="C4" s="353" t="s">
        <v>3</v>
      </c>
      <c r="D4" s="60" t="s">
        <v>4</v>
      </c>
      <c r="E4" s="61"/>
      <c r="F4" s="51"/>
      <c r="G4" s="55"/>
      <c r="H4" s="231" t="s">
        <v>5</v>
      </c>
      <c r="I4" s="353" t="s">
        <v>6</v>
      </c>
      <c r="J4" s="367" t="s">
        <v>7</v>
      </c>
      <c r="K4" s="368"/>
      <c r="L4" s="368"/>
      <c r="M4" s="368"/>
      <c r="N4" s="369"/>
      <c r="O4" s="358" t="s">
        <v>73</v>
      </c>
      <c r="Q4" s="89" t="s">
        <v>19</v>
      </c>
    </row>
    <row r="5" spans="1:19" ht="41.25" customHeight="1">
      <c r="A5" s="351"/>
      <c r="B5" s="354"/>
      <c r="C5" s="356"/>
      <c r="D5" s="62" t="s">
        <v>9</v>
      </c>
      <c r="E5" s="62" t="s">
        <v>10</v>
      </c>
      <c r="F5" s="360" t="s">
        <v>11</v>
      </c>
      <c r="G5" s="361"/>
      <c r="H5" s="362" t="s">
        <v>12</v>
      </c>
      <c r="I5" s="354"/>
      <c r="J5" s="360" t="s">
        <v>13</v>
      </c>
      <c r="K5" s="361"/>
      <c r="L5" s="362" t="s">
        <v>74</v>
      </c>
      <c r="M5" s="365" t="s">
        <v>75</v>
      </c>
      <c r="N5" s="366"/>
      <c r="O5" s="359"/>
      <c r="Q5" s="90" t="s">
        <v>20</v>
      </c>
    </row>
    <row r="6" spans="1:19" ht="55.5" customHeight="1" thickBot="1">
      <c r="A6" s="352"/>
      <c r="B6" s="355"/>
      <c r="C6" s="357"/>
      <c r="D6" s="65" t="s">
        <v>15</v>
      </c>
      <c r="E6" s="68" t="s">
        <v>16</v>
      </c>
      <c r="F6" s="67" t="s">
        <v>17</v>
      </c>
      <c r="G6" s="69" t="s">
        <v>18</v>
      </c>
      <c r="H6" s="363"/>
      <c r="I6" s="363"/>
      <c r="J6" s="67" t="s">
        <v>17</v>
      </c>
      <c r="K6" s="69" t="s">
        <v>18</v>
      </c>
      <c r="L6" s="364"/>
      <c r="M6" s="67" t="s">
        <v>17</v>
      </c>
      <c r="N6" s="230" t="s">
        <v>18</v>
      </c>
      <c r="O6" s="359"/>
      <c r="Q6" s="90" t="s">
        <v>21</v>
      </c>
    </row>
    <row r="7" spans="1:19" ht="24">
      <c r="A7" s="344"/>
      <c r="B7" s="346">
        <v>4</v>
      </c>
      <c r="C7" s="348"/>
      <c r="D7" s="248" t="s">
        <v>44</v>
      </c>
      <c r="E7" s="30" t="s">
        <v>581</v>
      </c>
      <c r="F7" s="249"/>
      <c r="G7" s="250"/>
      <c r="H7" s="251" t="s">
        <v>582</v>
      </c>
      <c r="I7" s="251" t="s">
        <v>76</v>
      </c>
      <c r="J7" s="249">
        <v>42657</v>
      </c>
      <c r="K7" s="250">
        <v>0.375</v>
      </c>
      <c r="L7" s="248" t="s">
        <v>583</v>
      </c>
      <c r="M7" s="249">
        <v>42657</v>
      </c>
      <c r="N7" s="250">
        <v>0.5</v>
      </c>
      <c r="O7" s="251" t="s">
        <v>119</v>
      </c>
      <c r="R7" s="44"/>
    </row>
    <row r="8" spans="1:19" ht="24">
      <c r="A8" s="344"/>
      <c r="B8" s="346"/>
      <c r="C8" s="348"/>
      <c r="D8" s="11" t="s">
        <v>21</v>
      </c>
      <c r="E8" s="30" t="s">
        <v>589</v>
      </c>
      <c r="F8" s="249">
        <v>42656</v>
      </c>
      <c r="G8" s="250">
        <v>0.63402777777777775</v>
      </c>
      <c r="H8" s="26" t="s">
        <v>640</v>
      </c>
      <c r="I8" s="251" t="s">
        <v>584</v>
      </c>
      <c r="J8" s="249">
        <v>42656</v>
      </c>
      <c r="K8" s="250">
        <v>0.63402777777777775</v>
      </c>
      <c r="L8" s="11" t="s">
        <v>641</v>
      </c>
      <c r="M8" s="249">
        <v>42656</v>
      </c>
      <c r="N8" s="250" t="s">
        <v>590</v>
      </c>
      <c r="O8" s="251" t="s">
        <v>119</v>
      </c>
      <c r="R8" s="56"/>
    </row>
    <row r="9" spans="1:19" ht="48">
      <c r="A9" s="344"/>
      <c r="B9" s="346"/>
      <c r="C9" s="348"/>
      <c r="D9" s="11" t="s">
        <v>21</v>
      </c>
      <c r="E9" s="21" t="s">
        <v>642</v>
      </c>
      <c r="F9" s="249">
        <v>42656</v>
      </c>
      <c r="G9" s="16">
        <v>0.53125</v>
      </c>
      <c r="H9" s="26" t="s">
        <v>643</v>
      </c>
      <c r="I9" s="26" t="s">
        <v>592</v>
      </c>
      <c r="J9" s="249">
        <v>42656</v>
      </c>
      <c r="K9" s="16">
        <v>0.53125</v>
      </c>
      <c r="L9" s="11" t="s">
        <v>585</v>
      </c>
      <c r="M9" s="249">
        <v>42656</v>
      </c>
      <c r="N9" s="250" t="s">
        <v>586</v>
      </c>
      <c r="O9" s="251" t="s">
        <v>119</v>
      </c>
      <c r="R9" s="56"/>
    </row>
    <row r="10" spans="1:19" ht="24">
      <c r="A10" s="344"/>
      <c r="B10" s="346"/>
      <c r="C10" s="348"/>
      <c r="D10" s="11" t="s">
        <v>21</v>
      </c>
      <c r="E10" s="30" t="s">
        <v>591</v>
      </c>
      <c r="F10" s="249">
        <v>42656</v>
      </c>
      <c r="G10" s="250">
        <v>0.90972222222222221</v>
      </c>
      <c r="H10" s="251" t="s">
        <v>639</v>
      </c>
      <c r="I10" s="251" t="s">
        <v>587</v>
      </c>
      <c r="J10" s="249">
        <v>42656</v>
      </c>
      <c r="K10" s="250">
        <v>0.90972222222222221</v>
      </c>
      <c r="L10" s="248" t="s">
        <v>588</v>
      </c>
      <c r="M10" s="277">
        <v>42656</v>
      </c>
      <c r="N10" s="250" t="s">
        <v>297</v>
      </c>
      <c r="O10" s="251" t="s">
        <v>490</v>
      </c>
      <c r="P10" s="74"/>
      <c r="Q10" s="74"/>
      <c r="R10" s="75"/>
      <c r="S10" s="74"/>
    </row>
    <row r="11" spans="1:19" ht="36">
      <c r="A11" s="344"/>
      <c r="B11" s="346"/>
      <c r="C11" s="348"/>
      <c r="D11" s="11" t="s">
        <v>21</v>
      </c>
      <c r="E11" s="247" t="s">
        <v>1143</v>
      </c>
      <c r="F11" s="10">
        <v>42656</v>
      </c>
      <c r="G11" s="139">
        <v>0.62152777777777779</v>
      </c>
      <c r="H11" s="233" t="s">
        <v>644</v>
      </c>
      <c r="I11" s="247" t="s">
        <v>593</v>
      </c>
      <c r="J11" s="10">
        <v>42656</v>
      </c>
      <c r="K11" s="139">
        <v>0.62152777777777779</v>
      </c>
      <c r="L11" s="139" t="s">
        <v>594</v>
      </c>
      <c r="M11" s="10">
        <v>42656</v>
      </c>
      <c r="N11" s="139" t="s">
        <v>600</v>
      </c>
      <c r="O11" s="26" t="s">
        <v>91</v>
      </c>
      <c r="R11" s="56"/>
    </row>
    <row r="12" spans="1:19" s="72" customFormat="1" ht="36">
      <c r="A12" s="344"/>
      <c r="B12" s="346"/>
      <c r="C12" s="348"/>
      <c r="D12" s="11" t="s">
        <v>44</v>
      </c>
      <c r="E12" s="247" t="s">
        <v>595</v>
      </c>
      <c r="F12" s="10"/>
      <c r="G12" s="139"/>
      <c r="H12" s="247" t="s">
        <v>565</v>
      </c>
      <c r="I12" s="247" t="s">
        <v>596</v>
      </c>
      <c r="J12" s="10">
        <v>42657</v>
      </c>
      <c r="K12" s="139">
        <v>0.375</v>
      </c>
      <c r="L12" s="273" t="s">
        <v>215</v>
      </c>
      <c r="M12" s="10">
        <v>42657</v>
      </c>
      <c r="N12" s="139">
        <v>0.66666666666666663</v>
      </c>
      <c r="O12" s="26" t="s">
        <v>91</v>
      </c>
      <c r="R12" s="76"/>
    </row>
    <row r="13" spans="1:19" s="72" customFormat="1" ht="48">
      <c r="A13" s="344"/>
      <c r="B13" s="346"/>
      <c r="C13" s="348"/>
      <c r="D13" s="11" t="s">
        <v>44</v>
      </c>
      <c r="E13" s="247" t="s">
        <v>597</v>
      </c>
      <c r="F13" s="10"/>
      <c r="G13" s="139"/>
      <c r="H13" s="247" t="s">
        <v>598</v>
      </c>
      <c r="I13" s="247" t="s">
        <v>599</v>
      </c>
      <c r="J13" s="10">
        <v>42657</v>
      </c>
      <c r="K13" s="139">
        <v>0.54166666666666663</v>
      </c>
      <c r="L13" s="273" t="s">
        <v>645</v>
      </c>
      <c r="M13" s="10">
        <v>42657</v>
      </c>
      <c r="N13" s="139">
        <v>0.625</v>
      </c>
      <c r="O13" s="26" t="s">
        <v>91</v>
      </c>
      <c r="R13" s="76"/>
    </row>
    <row r="14" spans="1:19" s="72" customFormat="1" ht="24">
      <c r="A14" s="344"/>
      <c r="B14" s="346"/>
      <c r="C14" s="348"/>
      <c r="D14" s="11" t="s">
        <v>44</v>
      </c>
      <c r="E14" s="26" t="s">
        <v>605</v>
      </c>
      <c r="F14" s="10"/>
      <c r="G14" s="139"/>
      <c r="H14" s="26" t="s">
        <v>396</v>
      </c>
      <c r="I14" s="26" t="s">
        <v>195</v>
      </c>
      <c r="J14" s="10">
        <v>42657</v>
      </c>
      <c r="K14" s="139">
        <v>0.375</v>
      </c>
      <c r="L14" s="246" t="s">
        <v>601</v>
      </c>
      <c r="M14" s="10">
        <v>42657</v>
      </c>
      <c r="N14" s="139">
        <v>0.45833333333333331</v>
      </c>
      <c r="O14" s="26" t="s">
        <v>237</v>
      </c>
      <c r="R14" s="76"/>
    </row>
    <row r="15" spans="1:19" ht="24">
      <c r="A15" s="344"/>
      <c r="B15" s="346"/>
      <c r="C15" s="348"/>
      <c r="D15" s="11" t="s">
        <v>44</v>
      </c>
      <c r="E15" s="26" t="s">
        <v>606</v>
      </c>
      <c r="F15" s="10"/>
      <c r="G15" s="139"/>
      <c r="H15" s="26" t="s">
        <v>396</v>
      </c>
      <c r="I15" s="26" t="s">
        <v>195</v>
      </c>
      <c r="J15" s="10">
        <v>42657</v>
      </c>
      <c r="K15" s="139">
        <v>0.375</v>
      </c>
      <c r="L15" s="246" t="s">
        <v>602</v>
      </c>
      <c r="M15" s="10">
        <v>42657</v>
      </c>
      <c r="N15" s="139">
        <v>0.45833333333333331</v>
      </c>
      <c r="O15" s="26" t="s">
        <v>237</v>
      </c>
      <c r="R15" s="56"/>
    </row>
    <row r="16" spans="1:19" ht="24">
      <c r="A16" s="344"/>
      <c r="B16" s="346"/>
      <c r="C16" s="348"/>
      <c r="D16" s="11" t="s">
        <v>44</v>
      </c>
      <c r="E16" s="26" t="s">
        <v>607</v>
      </c>
      <c r="F16" s="10"/>
      <c r="G16" s="139"/>
      <c r="H16" s="26" t="s">
        <v>396</v>
      </c>
      <c r="I16" s="26" t="s">
        <v>195</v>
      </c>
      <c r="J16" s="10">
        <v>42657</v>
      </c>
      <c r="K16" s="139">
        <v>0.58333333333333337</v>
      </c>
      <c r="L16" s="246" t="s">
        <v>603</v>
      </c>
      <c r="M16" s="10">
        <v>42657</v>
      </c>
      <c r="N16" s="139">
        <v>0.625</v>
      </c>
      <c r="O16" s="26" t="s">
        <v>237</v>
      </c>
      <c r="R16" s="56"/>
    </row>
    <row r="17" spans="1:18" ht="24">
      <c r="A17" s="344"/>
      <c r="B17" s="346"/>
      <c r="C17" s="348"/>
      <c r="D17" s="11" t="s">
        <v>44</v>
      </c>
      <c r="E17" s="26" t="s">
        <v>608</v>
      </c>
      <c r="F17" s="10"/>
      <c r="G17" s="139"/>
      <c r="H17" s="26" t="s">
        <v>396</v>
      </c>
      <c r="I17" s="26" t="s">
        <v>195</v>
      </c>
      <c r="J17" s="10">
        <v>42657</v>
      </c>
      <c r="K17" s="139">
        <v>0.64583333333333337</v>
      </c>
      <c r="L17" s="246" t="s">
        <v>604</v>
      </c>
      <c r="M17" s="10">
        <v>42657</v>
      </c>
      <c r="N17" s="139">
        <v>0.6875</v>
      </c>
      <c r="O17" s="26" t="s">
        <v>237</v>
      </c>
      <c r="R17" s="56"/>
    </row>
    <row r="18" spans="1:18" ht="48">
      <c r="A18" s="344"/>
      <c r="B18" s="346"/>
      <c r="C18" s="348"/>
      <c r="D18" s="206" t="s">
        <v>44</v>
      </c>
      <c r="E18" s="20" t="s">
        <v>610</v>
      </c>
      <c r="F18" s="10"/>
      <c r="G18" s="16"/>
      <c r="H18" s="202" t="s">
        <v>609</v>
      </c>
      <c r="I18" s="26" t="s">
        <v>195</v>
      </c>
      <c r="J18" s="10">
        <v>42657</v>
      </c>
      <c r="K18" s="16">
        <v>0.39583333333333331</v>
      </c>
      <c r="L18" s="262" t="s">
        <v>256</v>
      </c>
      <c r="M18" s="10">
        <v>42657</v>
      </c>
      <c r="N18" s="16">
        <v>0.70833333333333337</v>
      </c>
      <c r="O18" s="26" t="s">
        <v>188</v>
      </c>
      <c r="R18" s="56"/>
    </row>
    <row r="19" spans="1:18" ht="72">
      <c r="A19" s="344"/>
      <c r="B19" s="346"/>
      <c r="C19" s="348"/>
      <c r="D19" s="274" t="s">
        <v>21</v>
      </c>
      <c r="E19" s="275" t="s">
        <v>614</v>
      </c>
      <c r="F19" s="279">
        <v>42656</v>
      </c>
      <c r="G19" s="276">
        <v>0.31597222222222221</v>
      </c>
      <c r="H19" s="275" t="s">
        <v>638</v>
      </c>
      <c r="I19" s="275" t="s">
        <v>611</v>
      </c>
      <c r="J19" s="279">
        <v>42656</v>
      </c>
      <c r="K19" s="276">
        <v>0.31597222222222221</v>
      </c>
      <c r="L19" s="274" t="s">
        <v>612</v>
      </c>
      <c r="M19" s="279">
        <v>42656</v>
      </c>
      <c r="N19" s="276" t="s">
        <v>415</v>
      </c>
      <c r="O19" s="275" t="s">
        <v>613</v>
      </c>
      <c r="R19" s="56"/>
    </row>
    <row r="20" spans="1:18" ht="72">
      <c r="A20" s="344"/>
      <c r="B20" s="346"/>
      <c r="C20" s="348"/>
      <c r="D20" s="258" t="s">
        <v>21</v>
      </c>
      <c r="E20" s="261" t="s">
        <v>621</v>
      </c>
      <c r="F20" s="263">
        <v>42656</v>
      </c>
      <c r="G20" s="252">
        <v>0.40277777777777773</v>
      </c>
      <c r="H20" s="261" t="s">
        <v>637</v>
      </c>
      <c r="I20" s="261" t="s">
        <v>261</v>
      </c>
      <c r="J20" s="263">
        <v>42656</v>
      </c>
      <c r="K20" s="252">
        <v>0.40277777777777773</v>
      </c>
      <c r="L20" s="261" t="s">
        <v>615</v>
      </c>
      <c r="M20" s="263">
        <v>42656</v>
      </c>
      <c r="N20" s="252" t="s">
        <v>624</v>
      </c>
      <c r="O20" s="26" t="s">
        <v>616</v>
      </c>
      <c r="R20" s="56"/>
    </row>
    <row r="21" spans="1:18" ht="36">
      <c r="A21" s="344"/>
      <c r="B21" s="346"/>
      <c r="C21" s="348"/>
      <c r="D21" s="258" t="s">
        <v>21</v>
      </c>
      <c r="E21" s="261" t="s">
        <v>619</v>
      </c>
      <c r="F21" s="263">
        <v>42657</v>
      </c>
      <c r="G21" s="252">
        <v>0.31944444444444448</v>
      </c>
      <c r="H21" s="261" t="s">
        <v>636</v>
      </c>
      <c r="I21" s="257" t="s">
        <v>402</v>
      </c>
      <c r="J21" s="263">
        <v>42657</v>
      </c>
      <c r="K21" s="252">
        <v>0.31944444444444448</v>
      </c>
      <c r="L21" s="261" t="s">
        <v>617</v>
      </c>
      <c r="M21" s="263">
        <v>42657</v>
      </c>
      <c r="N21" s="256" t="s">
        <v>625</v>
      </c>
      <c r="O21" s="26" t="s">
        <v>616</v>
      </c>
      <c r="R21" s="56"/>
    </row>
    <row r="22" spans="1:18" ht="36">
      <c r="A22" s="344"/>
      <c r="B22" s="346"/>
      <c r="C22" s="348"/>
      <c r="D22" s="254" t="s">
        <v>44</v>
      </c>
      <c r="E22" s="261" t="s">
        <v>620</v>
      </c>
      <c r="F22" s="263"/>
      <c r="G22" s="252"/>
      <c r="H22" s="261" t="s">
        <v>626</v>
      </c>
      <c r="I22" s="257" t="s">
        <v>76</v>
      </c>
      <c r="J22" s="263">
        <v>42657</v>
      </c>
      <c r="K22" s="252">
        <v>0.375</v>
      </c>
      <c r="L22" s="257" t="s">
        <v>618</v>
      </c>
      <c r="M22" s="263">
        <v>42657</v>
      </c>
      <c r="N22" s="252">
        <v>0.5</v>
      </c>
      <c r="O22" s="26" t="s">
        <v>616</v>
      </c>
      <c r="R22" s="56"/>
    </row>
    <row r="23" spans="1:18" ht="48">
      <c r="A23" s="344"/>
      <c r="B23" s="346"/>
      <c r="C23" s="348"/>
      <c r="D23" s="254" t="s">
        <v>44</v>
      </c>
      <c r="E23" s="21" t="s">
        <v>628</v>
      </c>
      <c r="F23" s="10"/>
      <c r="G23" s="96"/>
      <c r="H23" s="278" t="s">
        <v>629</v>
      </c>
      <c r="I23" s="26" t="s">
        <v>195</v>
      </c>
      <c r="J23" s="10">
        <v>42656</v>
      </c>
      <c r="K23" s="96">
        <v>0.375</v>
      </c>
      <c r="L23" s="96" t="s">
        <v>627</v>
      </c>
      <c r="M23" s="10">
        <v>42656</v>
      </c>
      <c r="N23" s="96">
        <v>0.3888888888888889</v>
      </c>
      <c r="O23" s="26" t="s">
        <v>88</v>
      </c>
      <c r="R23" s="56"/>
    </row>
    <row r="24" spans="1:18" ht="24">
      <c r="A24" s="344"/>
      <c r="B24" s="346"/>
      <c r="C24" s="348"/>
      <c r="D24" s="258" t="s">
        <v>21</v>
      </c>
      <c r="E24" s="275" t="s">
        <v>630</v>
      </c>
      <c r="F24" s="279">
        <v>42656</v>
      </c>
      <c r="G24" s="276">
        <v>0.66666666666666663</v>
      </c>
      <c r="H24" s="253" t="s">
        <v>635</v>
      </c>
      <c r="I24" s="275" t="s">
        <v>634</v>
      </c>
      <c r="J24" s="279">
        <v>42656</v>
      </c>
      <c r="K24" s="276">
        <v>0.66666666666666663</v>
      </c>
      <c r="L24" s="274" t="s">
        <v>631</v>
      </c>
      <c r="M24" s="279">
        <v>42656</v>
      </c>
      <c r="N24" s="276" t="s">
        <v>632</v>
      </c>
      <c r="O24" s="26" t="s">
        <v>633</v>
      </c>
      <c r="R24" s="56"/>
    </row>
    <row r="25" spans="1:18">
      <c r="A25" s="344"/>
      <c r="B25" s="346"/>
      <c r="C25" s="348"/>
      <c r="D25" s="105"/>
      <c r="E25" s="106"/>
      <c r="F25" s="107"/>
      <c r="G25" s="108"/>
      <c r="H25" s="106"/>
      <c r="I25" s="106"/>
      <c r="J25" s="107"/>
      <c r="K25" s="108"/>
      <c r="L25" s="105"/>
      <c r="M25" s="107"/>
      <c r="N25" s="108"/>
      <c r="O25" s="105"/>
      <c r="R25" s="56"/>
    </row>
    <row r="26" spans="1:18">
      <c r="A26" s="344"/>
      <c r="B26" s="346"/>
      <c r="C26" s="348"/>
      <c r="D26" s="105"/>
      <c r="E26" s="106"/>
      <c r="F26" s="107"/>
      <c r="G26" s="108"/>
      <c r="H26" s="106"/>
      <c r="I26" s="106"/>
      <c r="J26" s="107"/>
      <c r="K26" s="108"/>
      <c r="L26" s="105"/>
      <c r="M26" s="107"/>
      <c r="N26" s="108"/>
      <c r="O26" s="105"/>
      <c r="R26" s="56"/>
    </row>
    <row r="27" spans="1:18">
      <c r="A27" s="344"/>
      <c r="B27" s="346"/>
      <c r="C27" s="348"/>
      <c r="D27" s="105"/>
      <c r="E27" s="106"/>
      <c r="F27" s="107"/>
      <c r="G27" s="108"/>
      <c r="H27" s="106"/>
      <c r="I27" s="106"/>
      <c r="J27" s="107"/>
      <c r="K27" s="108"/>
      <c r="L27" s="105"/>
      <c r="M27" s="107"/>
      <c r="N27" s="108"/>
      <c r="O27" s="105"/>
      <c r="R27" s="56"/>
    </row>
    <row r="28" spans="1:18">
      <c r="A28" s="344"/>
      <c r="B28" s="346"/>
      <c r="C28" s="348"/>
      <c r="D28" s="105"/>
      <c r="E28" s="106"/>
      <c r="F28" s="107"/>
      <c r="G28" s="108"/>
      <c r="H28" s="106"/>
      <c r="I28" s="106"/>
      <c r="J28" s="107"/>
      <c r="K28" s="108"/>
      <c r="L28" s="105"/>
      <c r="M28" s="107"/>
      <c r="N28" s="108"/>
      <c r="O28" s="105"/>
      <c r="R28" s="56"/>
    </row>
    <row r="29" spans="1:18">
      <c r="A29" s="344"/>
      <c r="B29" s="346"/>
      <c r="C29" s="348"/>
      <c r="D29" s="105"/>
      <c r="E29" s="106"/>
      <c r="F29" s="184"/>
      <c r="G29" s="134"/>
      <c r="H29" s="185"/>
      <c r="I29" s="106"/>
      <c r="J29" s="184"/>
      <c r="K29" s="134"/>
      <c r="L29" s="186"/>
      <c r="M29" s="184"/>
      <c r="N29" s="134"/>
      <c r="O29" s="105"/>
      <c r="R29" s="56"/>
    </row>
    <row r="30" spans="1:18">
      <c r="A30" s="344"/>
      <c r="B30" s="346"/>
      <c r="C30" s="348"/>
      <c r="D30" s="105"/>
      <c r="E30" s="106"/>
      <c r="F30" s="184"/>
      <c r="G30" s="134"/>
      <c r="H30" s="185"/>
      <c r="I30" s="106"/>
      <c r="J30" s="184"/>
      <c r="K30" s="134"/>
      <c r="L30" s="186"/>
      <c r="M30" s="184"/>
      <c r="N30" s="134"/>
      <c r="O30" s="105"/>
      <c r="R30" s="56"/>
    </row>
    <row r="31" spans="1:18">
      <c r="A31" s="344"/>
      <c r="B31" s="346"/>
      <c r="C31" s="348"/>
      <c r="D31" s="105"/>
      <c r="E31" s="106"/>
      <c r="F31" s="184"/>
      <c r="G31" s="134"/>
      <c r="H31" s="106"/>
      <c r="I31" s="106"/>
      <c r="J31" s="184"/>
      <c r="K31" s="134"/>
      <c r="L31" s="186"/>
      <c r="M31" s="184"/>
      <c r="N31" s="134"/>
      <c r="O31" s="105"/>
      <c r="R31" s="56"/>
    </row>
    <row r="32" spans="1:18">
      <c r="A32" s="344"/>
      <c r="B32" s="346"/>
      <c r="C32" s="348"/>
      <c r="D32" s="105"/>
      <c r="E32" s="106"/>
      <c r="F32" s="184"/>
      <c r="G32" s="134"/>
      <c r="H32" s="106"/>
      <c r="I32" s="106"/>
      <c r="J32" s="184"/>
      <c r="K32" s="134"/>
      <c r="L32" s="186"/>
      <c r="M32" s="184"/>
      <c r="N32" s="134"/>
      <c r="O32" s="105"/>
      <c r="R32" s="56"/>
    </row>
    <row r="33" spans="1:18">
      <c r="A33" s="344"/>
      <c r="B33" s="346"/>
      <c r="C33" s="348"/>
      <c r="D33" s="105"/>
      <c r="E33" s="106"/>
      <c r="F33" s="184"/>
      <c r="G33" s="134"/>
      <c r="H33" s="185"/>
      <c r="I33" s="106"/>
      <c r="J33" s="184"/>
      <c r="K33" s="134"/>
      <c r="L33" s="186"/>
      <c r="M33" s="184"/>
      <c r="N33" s="134"/>
      <c r="O33" s="105"/>
      <c r="R33" s="56"/>
    </row>
    <row r="34" spans="1:18">
      <c r="A34" s="344"/>
      <c r="B34" s="346"/>
      <c r="C34" s="348"/>
      <c r="D34" s="105"/>
      <c r="E34" s="106"/>
      <c r="F34" s="184"/>
      <c r="G34" s="134"/>
      <c r="H34" s="185"/>
      <c r="I34" s="106"/>
      <c r="J34" s="184"/>
      <c r="K34" s="134"/>
      <c r="L34" s="186"/>
      <c r="M34" s="184"/>
      <c r="N34" s="134"/>
      <c r="O34" s="105"/>
      <c r="R34" s="56"/>
    </row>
    <row r="35" spans="1:18">
      <c r="A35" s="344"/>
      <c r="B35" s="346"/>
      <c r="C35" s="348"/>
      <c r="D35" s="105"/>
      <c r="E35" s="106"/>
      <c r="F35" s="184"/>
      <c r="G35" s="134"/>
      <c r="H35" s="185"/>
      <c r="I35" s="106"/>
      <c r="J35" s="184"/>
      <c r="K35" s="134"/>
      <c r="L35" s="186"/>
      <c r="M35" s="184"/>
      <c r="N35" s="134"/>
      <c r="O35" s="105"/>
      <c r="R35" s="56"/>
    </row>
    <row r="36" spans="1:18">
      <c r="A36" s="344"/>
      <c r="B36" s="346"/>
      <c r="C36" s="348"/>
      <c r="D36" s="105"/>
      <c r="E36" s="106"/>
      <c r="F36" s="184"/>
      <c r="G36" s="134"/>
      <c r="H36" s="185"/>
      <c r="I36" s="106"/>
      <c r="J36" s="184"/>
      <c r="K36" s="134"/>
      <c r="L36" s="186"/>
      <c r="M36" s="184"/>
      <c r="N36" s="134"/>
      <c r="O36" s="105"/>
      <c r="R36" s="56"/>
    </row>
    <row r="37" spans="1:18">
      <c r="A37" s="344"/>
      <c r="B37" s="346"/>
      <c r="C37" s="348"/>
      <c r="D37" s="105"/>
      <c r="E37" s="106"/>
      <c r="F37" s="184"/>
      <c r="G37" s="134"/>
      <c r="H37" s="185"/>
      <c r="I37" s="106"/>
      <c r="J37" s="184"/>
      <c r="K37" s="134"/>
      <c r="L37" s="186"/>
      <c r="M37" s="184"/>
      <c r="N37" s="134"/>
      <c r="O37" s="105"/>
      <c r="R37" s="56"/>
    </row>
    <row r="38" spans="1:18">
      <c r="A38" s="344"/>
      <c r="B38" s="346"/>
      <c r="C38" s="348"/>
      <c r="D38" s="105"/>
      <c r="E38" s="106"/>
      <c r="F38" s="184"/>
      <c r="G38" s="134"/>
      <c r="H38" s="106"/>
      <c r="I38" s="106"/>
      <c r="J38" s="184"/>
      <c r="K38" s="134"/>
      <c r="L38" s="186"/>
      <c r="M38" s="184"/>
      <c r="N38" s="134"/>
      <c r="O38" s="105"/>
      <c r="R38" s="56"/>
    </row>
    <row r="39" spans="1:18">
      <c r="A39" s="344"/>
      <c r="B39" s="346"/>
      <c r="C39" s="348"/>
      <c r="D39" s="105"/>
      <c r="E39" s="101"/>
      <c r="F39" s="38"/>
      <c r="G39" s="103"/>
      <c r="H39" s="101"/>
      <c r="I39" s="106"/>
      <c r="J39" s="38"/>
      <c r="K39" s="103"/>
      <c r="L39" s="120"/>
      <c r="M39" s="38"/>
      <c r="N39" s="103"/>
      <c r="O39" s="35"/>
      <c r="R39" s="56"/>
    </row>
    <row r="40" spans="1:18">
      <c r="A40" s="344"/>
      <c r="B40" s="346"/>
      <c r="C40" s="348"/>
      <c r="D40" s="105"/>
      <c r="E40" s="101"/>
      <c r="F40" s="38"/>
      <c r="G40" s="103"/>
      <c r="H40" s="101"/>
      <c r="I40" s="106"/>
      <c r="J40" s="38"/>
      <c r="K40" s="103"/>
      <c r="L40" s="120"/>
      <c r="M40" s="38"/>
      <c r="N40" s="103"/>
      <c r="O40" s="35"/>
      <c r="R40" s="56"/>
    </row>
    <row r="41" spans="1:18">
      <c r="A41" s="344"/>
      <c r="B41" s="346"/>
      <c r="C41" s="348"/>
      <c r="D41" s="105"/>
      <c r="E41" s="101"/>
      <c r="F41" s="38"/>
      <c r="G41" s="103"/>
      <c r="H41" s="101"/>
      <c r="I41" s="106"/>
      <c r="J41" s="38"/>
      <c r="K41" s="103"/>
      <c r="L41" s="120"/>
      <c r="M41" s="38"/>
      <c r="N41" s="103"/>
      <c r="O41" s="35"/>
      <c r="R41" s="56"/>
    </row>
    <row r="42" spans="1:18">
      <c r="A42" s="344"/>
      <c r="B42" s="346"/>
      <c r="C42" s="348"/>
      <c r="D42" s="105"/>
      <c r="E42" s="101"/>
      <c r="F42" s="38"/>
      <c r="G42" s="103"/>
      <c r="H42" s="101"/>
      <c r="I42" s="106"/>
      <c r="J42" s="38"/>
      <c r="K42" s="103"/>
      <c r="L42" s="120"/>
      <c r="M42" s="38"/>
      <c r="N42" s="103"/>
      <c r="O42" s="35"/>
      <c r="R42" s="56"/>
    </row>
    <row r="43" spans="1:18">
      <c r="A43" s="344"/>
      <c r="B43" s="346"/>
      <c r="C43" s="348"/>
      <c r="D43" s="37"/>
      <c r="E43" s="36"/>
      <c r="F43" s="38"/>
      <c r="G43" s="70"/>
      <c r="H43" s="36"/>
      <c r="I43" s="106"/>
      <c r="J43" s="38"/>
      <c r="K43" s="70"/>
      <c r="L43" s="71"/>
      <c r="M43" s="38"/>
      <c r="N43" s="70"/>
      <c r="O43" s="35"/>
      <c r="R43" s="56"/>
    </row>
    <row r="44" spans="1:18">
      <c r="A44" s="344"/>
      <c r="B44" s="346"/>
      <c r="C44" s="348"/>
      <c r="D44" s="37"/>
      <c r="E44" s="36"/>
      <c r="F44" s="38"/>
      <c r="G44" s="70"/>
      <c r="H44" s="100"/>
      <c r="I44" s="106"/>
      <c r="J44" s="38"/>
      <c r="K44" s="70"/>
      <c r="L44" s="71"/>
      <c r="M44" s="38"/>
      <c r="N44" s="70"/>
      <c r="O44" s="35"/>
      <c r="R44" s="56"/>
    </row>
    <row r="45" spans="1:18">
      <c r="A45" s="344"/>
      <c r="B45" s="346"/>
      <c r="C45" s="348"/>
      <c r="D45" s="37"/>
      <c r="E45" s="36"/>
      <c r="F45" s="38"/>
      <c r="G45" s="70"/>
      <c r="H45" s="100"/>
      <c r="I45" s="106"/>
      <c r="J45" s="38"/>
      <c r="K45" s="70"/>
      <c r="L45" s="71"/>
      <c r="M45" s="38"/>
      <c r="N45" s="70"/>
      <c r="O45" s="35"/>
      <c r="R45" s="56"/>
    </row>
    <row r="46" spans="1:18">
      <c r="A46" s="344"/>
      <c r="B46" s="346"/>
      <c r="C46" s="348"/>
      <c r="D46" s="37"/>
      <c r="E46" s="36"/>
      <c r="F46" s="38"/>
      <c r="G46" s="70"/>
      <c r="H46" s="100"/>
      <c r="I46" s="106"/>
      <c r="J46" s="38"/>
      <c r="K46" s="70"/>
      <c r="L46" s="71"/>
      <c r="M46" s="38"/>
      <c r="N46" s="70"/>
      <c r="O46" s="35"/>
      <c r="R46" s="56"/>
    </row>
    <row r="47" spans="1:18">
      <c r="A47" s="344"/>
      <c r="B47" s="346"/>
      <c r="C47" s="348"/>
      <c r="D47" s="37"/>
      <c r="E47" s="36"/>
      <c r="F47" s="38"/>
      <c r="G47" s="70"/>
      <c r="H47" s="100"/>
      <c r="I47" s="106"/>
      <c r="J47" s="38"/>
      <c r="K47" s="70"/>
      <c r="L47" s="71"/>
      <c r="M47" s="38"/>
      <c r="N47" s="70"/>
      <c r="O47" s="35"/>
      <c r="R47" s="56"/>
    </row>
    <row r="48" spans="1:18">
      <c r="A48" s="344"/>
      <c r="B48" s="346"/>
      <c r="C48" s="348"/>
      <c r="D48" s="37"/>
      <c r="E48" s="48"/>
      <c r="F48" s="38"/>
      <c r="G48" s="34"/>
      <c r="H48" s="35"/>
      <c r="I48" s="106"/>
      <c r="J48" s="38"/>
      <c r="K48" s="34"/>
      <c r="L48" s="37"/>
      <c r="M48" s="38"/>
      <c r="N48" s="34"/>
      <c r="O48" s="35"/>
      <c r="R48" s="56"/>
    </row>
    <row r="49" spans="1:18">
      <c r="A49" s="344"/>
      <c r="B49" s="346"/>
      <c r="C49" s="348"/>
      <c r="D49" s="37"/>
      <c r="E49" s="36"/>
      <c r="F49" s="38"/>
      <c r="G49" s="34"/>
      <c r="H49" s="35"/>
      <c r="I49" s="106"/>
      <c r="J49" s="38"/>
      <c r="K49" s="34"/>
      <c r="L49" s="37"/>
      <c r="M49" s="38"/>
      <c r="N49" s="34"/>
      <c r="O49" s="35"/>
      <c r="R49" s="56"/>
    </row>
    <row r="50" spans="1:18">
      <c r="A50" s="344"/>
      <c r="B50" s="346"/>
      <c r="C50" s="348"/>
      <c r="D50" s="37"/>
      <c r="E50" s="35"/>
      <c r="F50" s="38"/>
      <c r="G50" s="103"/>
      <c r="H50" s="36"/>
      <c r="I50" s="106"/>
      <c r="J50" s="38"/>
      <c r="K50" s="103"/>
      <c r="L50" s="157"/>
      <c r="M50" s="38"/>
      <c r="N50" s="103"/>
      <c r="O50" s="35"/>
      <c r="R50" s="56"/>
    </row>
    <row r="51" spans="1:18">
      <c r="A51" s="344"/>
      <c r="B51" s="346"/>
      <c r="C51" s="348"/>
      <c r="D51" s="37"/>
      <c r="E51" s="35"/>
      <c r="F51" s="38"/>
      <c r="G51" s="103"/>
      <c r="H51" s="36"/>
      <c r="I51" s="106"/>
      <c r="J51" s="38"/>
      <c r="K51" s="103"/>
      <c r="L51" s="157"/>
      <c r="M51" s="38"/>
      <c r="N51" s="103"/>
      <c r="O51" s="35"/>
      <c r="R51" s="56"/>
    </row>
    <row r="52" spans="1:18">
      <c r="A52" s="344"/>
      <c r="B52" s="346"/>
      <c r="C52" s="348"/>
      <c r="D52" s="37"/>
      <c r="E52" s="35"/>
      <c r="F52" s="38"/>
      <c r="G52" s="103"/>
      <c r="H52" s="36"/>
      <c r="I52" s="106"/>
      <c r="J52" s="38"/>
      <c r="K52" s="103"/>
      <c r="L52" s="157"/>
      <c r="M52" s="38"/>
      <c r="N52" s="103"/>
      <c r="O52" s="35"/>
      <c r="R52" s="56"/>
    </row>
    <row r="53" spans="1:18">
      <c r="A53" s="344"/>
      <c r="B53" s="346"/>
      <c r="C53" s="348"/>
      <c r="D53" s="37"/>
      <c r="E53" s="35"/>
      <c r="F53" s="38"/>
      <c r="G53" s="103"/>
      <c r="H53" s="36"/>
      <c r="I53" s="106"/>
      <c r="J53" s="38"/>
      <c r="K53" s="103"/>
      <c r="L53" s="157"/>
      <c r="M53" s="38"/>
      <c r="N53" s="103"/>
      <c r="O53" s="35"/>
      <c r="R53" s="56"/>
    </row>
    <row r="54" spans="1:18">
      <c r="A54" s="344"/>
      <c r="B54" s="346"/>
      <c r="C54" s="348"/>
      <c r="D54" s="37"/>
      <c r="E54" s="35"/>
      <c r="F54" s="38"/>
      <c r="G54" s="103"/>
      <c r="H54" s="36"/>
      <c r="I54" s="106"/>
      <c r="J54" s="38"/>
      <c r="K54" s="103"/>
      <c r="L54" s="157"/>
      <c r="M54" s="38"/>
      <c r="N54" s="103"/>
      <c r="O54" s="35"/>
      <c r="R54" s="56"/>
    </row>
    <row r="55" spans="1:18">
      <c r="A55" s="344"/>
      <c r="B55" s="346"/>
      <c r="C55" s="348"/>
      <c r="D55" s="37"/>
      <c r="E55" s="35"/>
      <c r="F55" s="38"/>
      <c r="G55" s="103"/>
      <c r="H55" s="36"/>
      <c r="I55" s="106"/>
      <c r="J55" s="38"/>
      <c r="K55" s="103"/>
      <c r="L55" s="157"/>
      <c r="M55" s="38"/>
      <c r="N55" s="103"/>
      <c r="O55" s="35"/>
      <c r="R55" s="56"/>
    </row>
    <row r="56" spans="1:18">
      <c r="A56" s="344"/>
      <c r="B56" s="346"/>
      <c r="C56" s="348"/>
      <c r="D56" s="37"/>
      <c r="E56" s="35"/>
      <c r="F56" s="38"/>
      <c r="G56" s="103"/>
      <c r="H56" s="36"/>
      <c r="I56" s="106"/>
      <c r="J56" s="38"/>
      <c r="K56" s="103"/>
      <c r="L56" s="157"/>
      <c r="M56" s="38"/>
      <c r="N56" s="103"/>
      <c r="O56" s="35"/>
      <c r="R56" s="56"/>
    </row>
    <row r="57" spans="1:18">
      <c r="A57" s="344"/>
      <c r="B57" s="346"/>
      <c r="C57" s="348"/>
      <c r="D57" s="37"/>
      <c r="E57" s="35"/>
      <c r="F57" s="38"/>
      <c r="G57" s="103"/>
      <c r="H57" s="36"/>
      <c r="I57" s="106"/>
      <c r="J57" s="38"/>
      <c r="K57" s="103"/>
      <c r="L57" s="157"/>
      <c r="M57" s="38"/>
      <c r="N57" s="103"/>
      <c r="O57" s="35"/>
      <c r="R57" s="56"/>
    </row>
    <row r="58" spans="1:18">
      <c r="A58" s="344"/>
      <c r="B58" s="346"/>
      <c r="C58" s="348"/>
      <c r="D58" s="37"/>
      <c r="E58" s="35"/>
      <c r="F58" s="38"/>
      <c r="G58" s="103"/>
      <c r="H58" s="35"/>
      <c r="I58" s="106"/>
      <c r="J58" s="38"/>
      <c r="K58" s="103"/>
      <c r="L58" s="157"/>
      <c r="M58" s="38"/>
      <c r="N58" s="103"/>
      <c r="O58" s="35"/>
      <c r="R58" s="56"/>
    </row>
    <row r="59" spans="1:18">
      <c r="A59" s="344"/>
      <c r="B59" s="346"/>
      <c r="C59" s="348"/>
      <c r="D59" s="37"/>
      <c r="E59" s="35"/>
      <c r="F59" s="38"/>
      <c r="G59" s="103"/>
      <c r="H59" s="35"/>
      <c r="I59" s="106"/>
      <c r="J59" s="38"/>
      <c r="K59" s="103"/>
      <c r="L59" s="157"/>
      <c r="M59" s="38"/>
      <c r="N59" s="103"/>
      <c r="O59" s="35"/>
      <c r="R59" s="56"/>
    </row>
    <row r="60" spans="1:18">
      <c r="A60" s="344"/>
      <c r="B60" s="346"/>
      <c r="C60" s="348"/>
      <c r="D60" s="37"/>
      <c r="E60" s="35"/>
      <c r="F60" s="38"/>
      <c r="G60" s="103"/>
      <c r="H60" s="36"/>
      <c r="I60" s="106"/>
      <c r="J60" s="38"/>
      <c r="K60" s="103"/>
      <c r="L60" s="157"/>
      <c r="M60" s="38"/>
      <c r="N60" s="103"/>
      <c r="O60" s="35"/>
      <c r="R60" s="56"/>
    </row>
    <row r="61" spans="1:18">
      <c r="A61" s="344"/>
      <c r="B61" s="346"/>
      <c r="C61" s="348"/>
      <c r="D61" s="37"/>
      <c r="E61" s="35"/>
      <c r="F61" s="38"/>
      <c r="G61" s="103"/>
      <c r="H61" s="36"/>
      <c r="I61" s="106"/>
      <c r="J61" s="38"/>
      <c r="K61" s="103"/>
      <c r="L61" s="157"/>
      <c r="M61" s="38"/>
      <c r="N61" s="103"/>
      <c r="O61" s="35"/>
      <c r="R61" s="56"/>
    </row>
    <row r="62" spans="1:18">
      <c r="A62" s="344"/>
      <c r="B62" s="346"/>
      <c r="C62" s="348"/>
      <c r="D62" s="37"/>
      <c r="E62" s="35"/>
      <c r="F62" s="38"/>
      <c r="G62" s="103"/>
      <c r="H62" s="36"/>
      <c r="I62" s="106"/>
      <c r="J62" s="38"/>
      <c r="K62" s="103"/>
      <c r="L62" s="157"/>
      <c r="M62" s="38"/>
      <c r="N62" s="103"/>
      <c r="O62" s="35"/>
      <c r="R62" s="56"/>
    </row>
    <row r="63" spans="1:18">
      <c r="A63" s="344"/>
      <c r="B63" s="346"/>
      <c r="C63" s="348"/>
      <c r="D63" s="37"/>
      <c r="E63" s="35"/>
      <c r="F63" s="38"/>
      <c r="G63" s="103"/>
      <c r="H63" s="36"/>
      <c r="I63" s="106"/>
      <c r="J63" s="38"/>
      <c r="K63" s="103"/>
      <c r="L63" s="157"/>
      <c r="M63" s="38"/>
      <c r="N63" s="103"/>
      <c r="O63" s="35"/>
      <c r="R63" s="56"/>
    </row>
    <row r="64" spans="1:18">
      <c r="A64" s="344"/>
      <c r="B64" s="346"/>
      <c r="C64" s="348"/>
      <c r="D64" s="37"/>
      <c r="E64" s="35"/>
      <c r="F64" s="38"/>
      <c r="G64" s="103"/>
      <c r="H64" s="36"/>
      <c r="I64" s="106"/>
      <c r="J64" s="38"/>
      <c r="K64" s="103"/>
      <c r="L64" s="157"/>
      <c r="M64" s="38"/>
      <c r="N64" s="103"/>
      <c r="O64" s="35"/>
      <c r="R64" s="56"/>
    </row>
    <row r="65" spans="1:18">
      <c r="A65" s="344"/>
      <c r="B65" s="346"/>
      <c r="C65" s="348"/>
      <c r="D65" s="37"/>
      <c r="E65" s="35"/>
      <c r="F65" s="38"/>
      <c r="G65" s="103"/>
      <c r="H65" s="36"/>
      <c r="I65" s="106"/>
      <c r="J65" s="38"/>
      <c r="K65" s="103"/>
      <c r="L65" s="157"/>
      <c r="M65" s="38"/>
      <c r="N65" s="103"/>
      <c r="O65" s="35"/>
      <c r="R65" s="56"/>
    </row>
    <row r="66" spans="1:18">
      <c r="A66" s="344"/>
      <c r="B66" s="346"/>
      <c r="C66" s="348"/>
      <c r="D66" s="37"/>
      <c r="E66" s="35"/>
      <c r="F66" s="38"/>
      <c r="G66" s="103"/>
      <c r="H66" s="36"/>
      <c r="I66" s="106"/>
      <c r="J66" s="38"/>
      <c r="K66" s="103"/>
      <c r="L66" s="157"/>
      <c r="M66" s="38"/>
      <c r="N66" s="103"/>
      <c r="O66" s="35"/>
      <c r="R66" s="56"/>
    </row>
    <row r="67" spans="1:18">
      <c r="A67" s="344"/>
      <c r="B67" s="346"/>
      <c r="C67" s="348"/>
      <c r="D67" s="37"/>
      <c r="E67" s="35"/>
      <c r="F67" s="38"/>
      <c r="G67" s="103"/>
      <c r="H67" s="36"/>
      <c r="I67" s="106"/>
      <c r="J67" s="38"/>
      <c r="K67" s="103"/>
      <c r="L67" s="157"/>
      <c r="M67" s="38"/>
      <c r="N67" s="103"/>
      <c r="O67" s="35"/>
      <c r="R67" s="56"/>
    </row>
    <row r="68" spans="1:18">
      <c r="A68" s="344"/>
      <c r="B68" s="346"/>
      <c r="C68" s="348"/>
      <c r="D68" s="37"/>
      <c r="E68" s="35"/>
      <c r="F68" s="38"/>
      <c r="G68" s="103"/>
      <c r="H68" s="36"/>
      <c r="I68" s="106"/>
      <c r="J68" s="38"/>
      <c r="K68" s="103"/>
      <c r="L68" s="157"/>
      <c r="M68" s="38"/>
      <c r="N68" s="103"/>
      <c r="O68" s="35"/>
      <c r="R68" s="56"/>
    </row>
    <row r="69" spans="1:18">
      <c r="A69" s="344"/>
      <c r="B69" s="346"/>
      <c r="C69" s="348"/>
      <c r="D69" s="37"/>
      <c r="E69" s="35"/>
      <c r="F69" s="38"/>
      <c r="G69" s="103"/>
      <c r="H69" s="36"/>
      <c r="I69" s="106"/>
      <c r="J69" s="38"/>
      <c r="K69" s="103"/>
      <c r="L69" s="157"/>
      <c r="M69" s="38"/>
      <c r="N69" s="103"/>
      <c r="O69" s="35"/>
      <c r="R69" s="56"/>
    </row>
    <row r="70" spans="1:18">
      <c r="A70" s="344"/>
      <c r="B70" s="346"/>
      <c r="C70" s="348"/>
      <c r="D70" s="37"/>
      <c r="E70" s="35"/>
      <c r="F70" s="38"/>
      <c r="G70" s="103"/>
      <c r="H70" s="36"/>
      <c r="I70" s="106"/>
      <c r="J70" s="38"/>
      <c r="K70" s="103"/>
      <c r="L70" s="157"/>
      <c r="M70" s="38"/>
      <c r="N70" s="103"/>
      <c r="O70" s="35"/>
      <c r="R70" s="56"/>
    </row>
    <row r="71" spans="1:18">
      <c r="A71" s="344"/>
      <c r="B71" s="346"/>
      <c r="C71" s="348"/>
      <c r="D71" s="37"/>
      <c r="E71" s="35"/>
      <c r="F71" s="38"/>
      <c r="G71" s="103"/>
      <c r="H71" s="36"/>
      <c r="I71" s="106"/>
      <c r="J71" s="38"/>
      <c r="K71" s="103"/>
      <c r="L71" s="157"/>
      <c r="M71" s="38"/>
      <c r="N71" s="103"/>
      <c r="O71" s="35"/>
      <c r="R71" s="56"/>
    </row>
    <row r="72" spans="1:18">
      <c r="A72" s="344"/>
      <c r="B72" s="346"/>
      <c r="C72" s="348"/>
      <c r="D72" s="37"/>
      <c r="E72" s="35"/>
      <c r="F72" s="38"/>
      <c r="G72" s="103"/>
      <c r="H72" s="36"/>
      <c r="I72" s="106"/>
      <c r="J72" s="38"/>
      <c r="K72" s="103"/>
      <c r="L72" s="157"/>
      <c r="M72" s="38"/>
      <c r="N72" s="103"/>
      <c r="O72" s="35"/>
      <c r="R72" s="56"/>
    </row>
    <row r="73" spans="1:18">
      <c r="A73" s="344"/>
      <c r="B73" s="346"/>
      <c r="C73" s="348"/>
      <c r="D73" s="179"/>
      <c r="E73" s="179"/>
      <c r="F73" s="187"/>
      <c r="G73" s="180"/>
      <c r="H73" s="183"/>
      <c r="I73" s="106"/>
      <c r="J73" s="187"/>
      <c r="K73" s="180"/>
      <c r="L73" s="182"/>
      <c r="M73" s="187"/>
      <c r="N73" s="180"/>
      <c r="O73" s="35"/>
      <c r="R73" s="56"/>
    </row>
    <row r="74" spans="1:18">
      <c r="A74" s="344"/>
      <c r="B74" s="346"/>
      <c r="C74" s="348"/>
      <c r="D74" s="179"/>
      <c r="E74" s="179"/>
      <c r="F74" s="187"/>
      <c r="G74" s="180"/>
      <c r="H74" s="183"/>
      <c r="I74" s="106"/>
      <c r="J74" s="187"/>
      <c r="K74" s="180"/>
      <c r="L74" s="182"/>
      <c r="M74" s="187"/>
      <c r="N74" s="180"/>
      <c r="O74" s="35"/>
      <c r="R74" s="56"/>
    </row>
    <row r="75" spans="1:18">
      <c r="A75" s="344"/>
      <c r="B75" s="346"/>
      <c r="C75" s="348"/>
      <c r="D75" s="179"/>
      <c r="E75" s="179"/>
      <c r="F75" s="187"/>
      <c r="G75" s="180"/>
      <c r="H75" s="183"/>
      <c r="I75" s="106"/>
      <c r="J75" s="187"/>
      <c r="K75" s="180"/>
      <c r="L75" s="182"/>
      <c r="M75" s="187"/>
      <c r="N75" s="180"/>
      <c r="O75" s="35"/>
      <c r="R75" s="56"/>
    </row>
    <row r="76" spans="1:18">
      <c r="A76" s="344"/>
      <c r="B76" s="346"/>
      <c r="C76" s="348"/>
      <c r="D76" s="179"/>
      <c r="E76" s="179"/>
      <c r="F76" s="187"/>
      <c r="G76" s="180"/>
      <c r="H76" s="183"/>
      <c r="I76" s="183"/>
      <c r="J76" s="187"/>
      <c r="K76" s="180"/>
      <c r="L76" s="182"/>
      <c r="M76" s="187"/>
      <c r="N76" s="180"/>
      <c r="O76" s="35"/>
      <c r="R76" s="56"/>
    </row>
    <row r="77" spans="1:18">
      <c r="A77" s="344"/>
      <c r="B77" s="346"/>
      <c r="C77" s="348"/>
      <c r="D77" s="179"/>
      <c r="E77" s="179"/>
      <c r="F77" s="187"/>
      <c r="G77" s="180"/>
      <c r="H77" s="183"/>
      <c r="I77" s="183"/>
      <c r="J77" s="187"/>
      <c r="K77" s="180"/>
      <c r="L77" s="182"/>
      <c r="M77" s="187"/>
      <c r="N77" s="180"/>
      <c r="O77" s="35"/>
      <c r="R77" s="56"/>
    </row>
    <row r="78" spans="1:18">
      <c r="A78" s="344"/>
      <c r="B78" s="346"/>
      <c r="C78" s="348"/>
      <c r="D78" s="179"/>
      <c r="E78" s="179"/>
      <c r="F78" s="187"/>
      <c r="G78" s="180"/>
      <c r="H78" s="183"/>
      <c r="I78" s="183"/>
      <c r="J78" s="187"/>
      <c r="K78" s="180"/>
      <c r="L78" s="182"/>
      <c r="M78" s="187"/>
      <c r="N78" s="180"/>
      <c r="O78" s="35"/>
      <c r="R78" s="56"/>
    </row>
    <row r="79" spans="1:18">
      <c r="A79" s="344"/>
      <c r="B79" s="346"/>
      <c r="C79" s="348"/>
      <c r="D79" s="179"/>
      <c r="E79" s="179"/>
      <c r="F79" s="187"/>
      <c r="G79" s="180"/>
      <c r="H79" s="183"/>
      <c r="I79" s="183"/>
      <c r="J79" s="187"/>
      <c r="K79" s="180"/>
      <c r="L79" s="182"/>
      <c r="M79" s="187"/>
      <c r="N79" s="180"/>
      <c r="O79" s="35"/>
      <c r="R79" s="56"/>
    </row>
    <row r="80" spans="1:18">
      <c r="A80" s="344"/>
      <c r="B80" s="346"/>
      <c r="C80" s="348"/>
      <c r="D80" s="179"/>
      <c r="E80" s="179"/>
      <c r="F80" s="187"/>
      <c r="G80" s="180"/>
      <c r="H80" s="183"/>
      <c r="I80" s="183"/>
      <c r="J80" s="187"/>
      <c r="K80" s="180"/>
      <c r="L80" s="182"/>
      <c r="M80" s="187"/>
      <c r="N80" s="180"/>
      <c r="O80" s="35"/>
      <c r="R80" s="56"/>
    </row>
    <row r="81" spans="1:18">
      <c r="A81" s="344"/>
      <c r="B81" s="346"/>
      <c r="C81" s="348"/>
      <c r="D81" s="179"/>
      <c r="E81" s="179"/>
      <c r="F81" s="187"/>
      <c r="G81" s="180"/>
      <c r="H81" s="183"/>
      <c r="I81" s="183"/>
      <c r="J81" s="187"/>
      <c r="K81" s="180"/>
      <c r="L81" s="182"/>
      <c r="M81" s="187"/>
      <c r="N81" s="180"/>
      <c r="O81" s="35"/>
      <c r="R81" s="56"/>
    </row>
    <row r="82" spans="1:18">
      <c r="A82" s="344"/>
      <c r="B82" s="346"/>
      <c r="C82" s="348"/>
      <c r="D82" s="179"/>
      <c r="E82" s="179"/>
      <c r="F82" s="187"/>
      <c r="G82" s="180"/>
      <c r="H82" s="183"/>
      <c r="I82" s="183"/>
      <c r="J82" s="187"/>
      <c r="K82" s="180"/>
      <c r="L82" s="182"/>
      <c r="M82" s="187"/>
      <c r="N82" s="180"/>
      <c r="O82" s="35"/>
      <c r="R82" s="56"/>
    </row>
    <row r="83" spans="1:18">
      <c r="A83" s="344"/>
      <c r="B83" s="346"/>
      <c r="C83" s="348"/>
      <c r="D83" s="179"/>
      <c r="E83" s="179"/>
      <c r="F83" s="187"/>
      <c r="G83" s="180"/>
      <c r="H83" s="183"/>
      <c r="I83" s="183"/>
      <c r="J83" s="187"/>
      <c r="K83" s="180"/>
      <c r="L83" s="182"/>
      <c r="M83" s="187"/>
      <c r="N83" s="180"/>
      <c r="O83" s="35"/>
      <c r="R83" s="56"/>
    </row>
    <row r="84" spans="1:18">
      <c r="A84" s="344"/>
      <c r="B84" s="346"/>
      <c r="C84" s="348"/>
      <c r="D84" s="179"/>
      <c r="E84" s="179"/>
      <c r="F84" s="187"/>
      <c r="G84" s="180"/>
      <c r="H84" s="183"/>
      <c r="I84" s="183"/>
      <c r="J84" s="187"/>
      <c r="K84" s="180"/>
      <c r="L84" s="182"/>
      <c r="M84" s="187"/>
      <c r="N84" s="180"/>
      <c r="O84" s="35"/>
      <c r="R84" s="56"/>
    </row>
    <row r="85" spans="1:18">
      <c r="A85" s="344"/>
      <c r="B85" s="346"/>
      <c r="C85" s="348"/>
      <c r="D85" s="179"/>
      <c r="E85" s="179"/>
      <c r="F85" s="187"/>
      <c r="G85" s="180"/>
      <c r="H85" s="183"/>
      <c r="I85" s="183"/>
      <c r="J85" s="187"/>
      <c r="K85" s="180"/>
      <c r="L85" s="182"/>
      <c r="M85" s="187"/>
      <c r="N85" s="180"/>
      <c r="O85" s="35"/>
      <c r="R85" s="56"/>
    </row>
    <row r="86" spans="1:18">
      <c r="A86" s="344"/>
      <c r="B86" s="346"/>
      <c r="C86" s="348"/>
      <c r="D86" s="179"/>
      <c r="E86" s="179"/>
      <c r="F86" s="187"/>
      <c r="G86" s="180"/>
      <c r="H86" s="183"/>
      <c r="I86" s="183"/>
      <c r="J86" s="187"/>
      <c r="K86" s="180"/>
      <c r="L86" s="182"/>
      <c r="M86" s="187"/>
      <c r="N86" s="180"/>
      <c r="O86" s="35"/>
      <c r="R86" s="56"/>
    </row>
    <row r="87" spans="1:18">
      <c r="A87" s="344"/>
      <c r="B87" s="346"/>
      <c r="C87" s="348"/>
      <c r="D87" s="179"/>
      <c r="E87" s="179"/>
      <c r="F87" s="187"/>
      <c r="G87" s="180"/>
      <c r="H87" s="183"/>
      <c r="I87" s="183"/>
      <c r="J87" s="187"/>
      <c r="K87" s="180"/>
      <c r="L87" s="182"/>
      <c r="M87" s="187"/>
      <c r="N87" s="180"/>
      <c r="O87" s="35"/>
      <c r="R87" s="56"/>
    </row>
    <row r="88" spans="1:18">
      <c r="A88" s="344"/>
      <c r="B88" s="346"/>
      <c r="C88" s="348"/>
      <c r="D88" s="179"/>
      <c r="E88" s="179"/>
      <c r="F88" s="187"/>
      <c r="G88" s="180"/>
      <c r="H88" s="183"/>
      <c r="I88" s="183"/>
      <c r="J88" s="187"/>
      <c r="K88" s="180"/>
      <c r="L88" s="182"/>
      <c r="M88" s="187"/>
      <c r="N88" s="180"/>
      <c r="O88" s="35"/>
      <c r="R88" s="56"/>
    </row>
    <row r="89" spans="1:18">
      <c r="A89" s="344"/>
      <c r="B89" s="346"/>
      <c r="C89" s="348"/>
      <c r="D89" s="179"/>
      <c r="E89" s="179"/>
      <c r="F89" s="187"/>
      <c r="G89" s="180"/>
      <c r="H89" s="183"/>
      <c r="I89" s="183"/>
      <c r="J89" s="187"/>
      <c r="K89" s="180"/>
      <c r="L89" s="182"/>
      <c r="M89" s="187"/>
      <c r="N89" s="180"/>
      <c r="O89" s="35"/>
      <c r="R89" s="56"/>
    </row>
    <row r="90" spans="1:18">
      <c r="A90" s="344"/>
      <c r="B90" s="346"/>
      <c r="C90" s="348"/>
      <c r="D90" s="179"/>
      <c r="E90" s="179"/>
      <c r="F90" s="187"/>
      <c r="G90" s="180"/>
      <c r="H90" s="183"/>
      <c r="I90" s="183"/>
      <c r="J90" s="187"/>
      <c r="K90" s="180"/>
      <c r="L90" s="182"/>
      <c r="M90" s="187"/>
      <c r="N90" s="180"/>
      <c r="O90" s="35"/>
      <c r="R90" s="56"/>
    </row>
    <row r="91" spans="1:18">
      <c r="A91" s="344"/>
      <c r="B91" s="346"/>
      <c r="C91" s="348"/>
      <c r="D91" s="179"/>
      <c r="E91" s="179"/>
      <c r="F91" s="187"/>
      <c r="G91" s="180"/>
      <c r="H91" s="183"/>
      <c r="I91" s="183"/>
      <c r="J91" s="187"/>
      <c r="K91" s="180"/>
      <c r="L91" s="182"/>
      <c r="M91" s="187"/>
      <c r="N91" s="180"/>
      <c r="O91" s="35"/>
      <c r="R91" s="56"/>
    </row>
    <row r="92" spans="1:18">
      <c r="A92" s="344"/>
      <c r="B92" s="346"/>
      <c r="C92" s="348"/>
      <c r="D92" s="179"/>
      <c r="E92" s="179"/>
      <c r="F92" s="187"/>
      <c r="G92" s="180"/>
      <c r="H92" s="183"/>
      <c r="I92" s="181"/>
      <c r="J92" s="187"/>
      <c r="K92" s="180"/>
      <c r="L92" s="182"/>
      <c r="M92" s="187"/>
      <c r="N92" s="180"/>
      <c r="O92" s="35"/>
      <c r="R92" s="56"/>
    </row>
    <row r="93" spans="1:18">
      <c r="A93" s="344"/>
      <c r="B93" s="346"/>
      <c r="C93" s="348"/>
      <c r="D93" s="63"/>
      <c r="E93" s="58"/>
      <c r="F93" s="38"/>
      <c r="G93" s="53"/>
      <c r="H93" s="35"/>
      <c r="I93" s="34"/>
      <c r="J93" s="38"/>
      <c r="K93" s="53"/>
      <c r="L93" s="37"/>
      <c r="M93" s="38"/>
      <c r="N93" s="53"/>
      <c r="O93" s="35"/>
      <c r="R93" s="56"/>
    </row>
    <row r="94" spans="1:18">
      <c r="A94" s="344"/>
      <c r="B94" s="346"/>
      <c r="C94" s="348"/>
      <c r="D94" s="59"/>
      <c r="E94" s="64"/>
      <c r="F94" s="38"/>
      <c r="G94" s="34"/>
      <c r="H94" s="35"/>
      <c r="I94" s="40"/>
      <c r="J94" s="38"/>
      <c r="K94" s="34"/>
      <c r="L94" s="241"/>
      <c r="M94" s="38"/>
      <c r="N94" s="34"/>
      <c r="O94" s="35"/>
      <c r="R94" s="56"/>
    </row>
    <row r="95" spans="1:18">
      <c r="A95" s="344"/>
      <c r="B95" s="346"/>
      <c r="C95" s="348"/>
      <c r="D95" s="59"/>
      <c r="E95" s="64"/>
      <c r="F95" s="38"/>
      <c r="G95" s="34"/>
      <c r="H95" s="35"/>
      <c r="I95" s="40"/>
      <c r="J95" s="38"/>
      <c r="K95" s="34"/>
      <c r="L95" s="241"/>
      <c r="M95" s="38"/>
      <c r="N95" s="34"/>
      <c r="O95" s="35"/>
      <c r="R95" s="56"/>
    </row>
    <row r="96" spans="1:18">
      <c r="A96" s="344"/>
      <c r="B96" s="346"/>
      <c r="C96" s="348"/>
      <c r="D96" s="59"/>
      <c r="E96" s="64"/>
      <c r="F96" s="38"/>
      <c r="G96" s="34"/>
      <c r="H96" s="35"/>
      <c r="I96" s="40"/>
      <c r="J96" s="38"/>
      <c r="K96" s="34"/>
      <c r="L96" s="241"/>
      <c r="M96" s="38"/>
      <c r="N96" s="34"/>
      <c r="O96" s="35"/>
      <c r="R96" s="56"/>
    </row>
    <row r="97" spans="1:18">
      <c r="A97" s="344"/>
      <c r="B97" s="346"/>
      <c r="C97" s="348"/>
      <c r="D97" s="59"/>
      <c r="E97" s="64"/>
      <c r="F97" s="38"/>
      <c r="G97" s="34"/>
      <c r="H97" s="36"/>
      <c r="I97" s="46"/>
      <c r="J97" s="38"/>
      <c r="K97" s="34"/>
      <c r="L97" s="37"/>
      <c r="M97" s="38"/>
      <c r="N97" s="34"/>
      <c r="O97" s="35"/>
      <c r="R97" s="56"/>
    </row>
    <row r="98" spans="1:18">
      <c r="A98" s="344"/>
      <c r="B98" s="346"/>
      <c r="C98" s="348"/>
      <c r="D98" s="59"/>
      <c r="E98" s="64"/>
      <c r="F98" s="38"/>
      <c r="G98" s="34"/>
      <c r="H98" s="36"/>
      <c r="I98" s="46"/>
      <c r="J98" s="38"/>
      <c r="K98" s="34"/>
      <c r="L98" s="37"/>
      <c r="M98" s="38"/>
      <c r="N98" s="34"/>
      <c r="O98" s="35"/>
      <c r="R98" s="56"/>
    </row>
    <row r="99" spans="1:18">
      <c r="A99" s="344"/>
      <c r="B99" s="346"/>
      <c r="C99" s="348"/>
      <c r="D99" s="65"/>
      <c r="E99" s="42"/>
      <c r="F99" s="38"/>
      <c r="G99" s="34"/>
      <c r="H99" s="41"/>
      <c r="I99" s="35"/>
      <c r="J99" s="38"/>
      <c r="K99" s="34"/>
      <c r="L99" s="37"/>
      <c r="M99" s="38"/>
      <c r="N99" s="34"/>
      <c r="O99" s="35"/>
      <c r="R99" s="56"/>
    </row>
    <row r="100" spans="1:18">
      <c r="A100" s="344"/>
      <c r="B100" s="346"/>
      <c r="C100" s="348"/>
      <c r="D100" s="59"/>
      <c r="E100" s="42"/>
      <c r="F100" s="38"/>
      <c r="G100" s="53"/>
      <c r="H100" s="40"/>
      <c r="I100" s="35"/>
      <c r="J100" s="38"/>
      <c r="K100" s="53"/>
      <c r="L100" s="232"/>
      <c r="M100" s="38"/>
      <c r="N100" s="34"/>
      <c r="O100" s="35"/>
      <c r="R100" s="44"/>
    </row>
    <row r="101" spans="1:18">
      <c r="A101" s="344"/>
      <c r="B101" s="346"/>
      <c r="C101" s="348"/>
      <c r="D101" s="59"/>
      <c r="E101" s="42"/>
      <c r="F101" s="38"/>
      <c r="G101" s="34"/>
      <c r="H101" s="35"/>
      <c r="I101" s="35"/>
      <c r="J101" s="38"/>
      <c r="K101" s="34"/>
      <c r="L101" s="37"/>
      <c r="M101" s="38"/>
      <c r="N101" s="34"/>
      <c r="O101" s="35"/>
      <c r="R101" s="44"/>
    </row>
    <row r="102" spans="1:18">
      <c r="A102" s="344"/>
      <c r="B102" s="346"/>
      <c r="C102" s="348"/>
      <c r="D102" s="59"/>
      <c r="E102" s="42"/>
      <c r="F102" s="38"/>
      <c r="G102" s="34"/>
      <c r="H102" s="39"/>
      <c r="I102" s="35"/>
      <c r="J102" s="38"/>
      <c r="K102" s="34"/>
      <c r="L102" s="37"/>
      <c r="M102" s="38"/>
      <c r="N102" s="34"/>
      <c r="O102" s="35"/>
      <c r="R102" s="56"/>
    </row>
    <row r="103" spans="1:18">
      <c r="A103" s="344"/>
      <c r="B103" s="346"/>
      <c r="C103" s="348"/>
      <c r="D103" s="57"/>
      <c r="E103" s="66"/>
      <c r="F103" s="52"/>
      <c r="G103" s="54"/>
      <c r="H103" s="48"/>
      <c r="I103" s="48"/>
      <c r="J103" s="52"/>
      <c r="K103" s="54"/>
      <c r="L103" s="37"/>
      <c r="M103" s="52"/>
      <c r="N103" s="54"/>
      <c r="O103" s="35"/>
    </row>
    <row r="104" spans="1:18">
      <c r="A104" s="344"/>
      <c r="B104" s="346"/>
      <c r="C104" s="348"/>
      <c r="D104" s="57"/>
      <c r="E104" s="66"/>
      <c r="F104" s="52"/>
      <c r="G104" s="54"/>
      <c r="H104" s="48"/>
      <c r="I104" s="48"/>
      <c r="J104" s="52"/>
      <c r="K104" s="54"/>
      <c r="L104" s="37"/>
      <c r="M104" s="52"/>
      <c r="N104" s="54"/>
      <c r="O104" s="35"/>
    </row>
    <row r="105" spans="1:18">
      <c r="A105" s="344"/>
      <c r="B105" s="346"/>
      <c r="C105" s="348"/>
      <c r="D105" s="57"/>
      <c r="E105" s="66"/>
      <c r="F105" s="52"/>
      <c r="G105" s="54"/>
      <c r="H105" s="48"/>
      <c r="I105" s="48"/>
      <c r="J105" s="52"/>
      <c r="K105" s="54"/>
      <c r="L105" s="37"/>
      <c r="M105" s="52"/>
      <c r="N105" s="54"/>
      <c r="O105" s="35"/>
    </row>
    <row r="106" spans="1:18">
      <c r="A106" s="344"/>
      <c r="B106" s="346"/>
      <c r="C106" s="348"/>
      <c r="D106" s="57"/>
      <c r="E106" s="66"/>
      <c r="F106" s="52"/>
      <c r="G106" s="54"/>
      <c r="H106" s="48"/>
      <c r="I106" s="48"/>
      <c r="J106" s="52"/>
      <c r="K106" s="54"/>
      <c r="L106" s="37"/>
      <c r="M106" s="52"/>
      <c r="N106" s="54"/>
      <c r="O106" s="35"/>
    </row>
    <row r="107" spans="1:18" ht="12.75" thickBot="1">
      <c r="A107" s="345"/>
      <c r="B107" s="347"/>
      <c r="C107" s="349"/>
      <c r="D107" s="57"/>
      <c r="E107" s="66"/>
      <c r="F107" s="52"/>
      <c r="G107" s="54"/>
      <c r="H107" s="48"/>
      <c r="I107" s="48"/>
      <c r="J107" s="52"/>
      <c r="K107" s="54"/>
      <c r="L107" s="37"/>
      <c r="M107" s="52"/>
      <c r="N107" s="54"/>
      <c r="O107" s="48"/>
    </row>
    <row r="108" spans="1:18" ht="12.75" thickTop="1"/>
  </sheetData>
  <mergeCells count="14">
    <mergeCell ref="A7:A107"/>
    <mergeCell ref="B7:B107"/>
    <mergeCell ref="C7:C107"/>
    <mergeCell ref="A4:A6"/>
    <mergeCell ref="B4:B6"/>
    <mergeCell ref="C4:C6"/>
    <mergeCell ref="O4:O6"/>
    <mergeCell ref="F5:G5"/>
    <mergeCell ref="H5:H6"/>
    <mergeCell ref="J5:K5"/>
    <mergeCell ref="L5:L6"/>
    <mergeCell ref="M5:N5"/>
    <mergeCell ref="I4:I6"/>
    <mergeCell ref="J4:N4"/>
  </mergeCells>
  <dataValidations count="2">
    <dataValidation type="list" allowBlank="1" showInputMessage="1" showErrorMessage="1" promptTitle="Выбрать из списка" prompt="вид происшествия" sqref="D93:D102 H43 D18">
      <formula1>Вид</formula1>
    </dataValidation>
    <dataValidation type="list" allowBlank="1" showInputMessage="1" showErrorMessage="1" promptTitle="Выбрать из списка" prompt="вид происшествия из списка" sqref="D7:D13 D19:D42">
      <formula1>Характер</formula1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S108"/>
  <sheetViews>
    <sheetView topLeftCell="D4" zoomScale="90" zoomScaleNormal="90" workbookViewId="0">
      <selection activeCell="E12" sqref="E12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14-17.10.16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350" t="s">
        <v>1</v>
      </c>
      <c r="B4" s="353" t="s">
        <v>2</v>
      </c>
      <c r="C4" s="353" t="s">
        <v>3</v>
      </c>
      <c r="D4" s="60" t="s">
        <v>4</v>
      </c>
      <c r="E4" s="61"/>
      <c r="F4" s="51"/>
      <c r="G4" s="55"/>
      <c r="H4" s="242" t="s">
        <v>5</v>
      </c>
      <c r="I4" s="353" t="s">
        <v>6</v>
      </c>
      <c r="J4" s="367" t="s">
        <v>7</v>
      </c>
      <c r="K4" s="368"/>
      <c r="L4" s="368"/>
      <c r="M4" s="368"/>
      <c r="N4" s="369"/>
      <c r="O4" s="358" t="s">
        <v>73</v>
      </c>
      <c r="Q4" s="89" t="s">
        <v>19</v>
      </c>
    </row>
    <row r="5" spans="1:19" ht="41.25" customHeight="1">
      <c r="A5" s="351"/>
      <c r="B5" s="354"/>
      <c r="C5" s="356"/>
      <c r="D5" s="62" t="s">
        <v>9</v>
      </c>
      <c r="E5" s="62" t="s">
        <v>10</v>
      </c>
      <c r="F5" s="360" t="s">
        <v>11</v>
      </c>
      <c r="G5" s="361"/>
      <c r="H5" s="362" t="s">
        <v>12</v>
      </c>
      <c r="I5" s="354"/>
      <c r="J5" s="360" t="s">
        <v>13</v>
      </c>
      <c r="K5" s="361"/>
      <c r="L5" s="362" t="s">
        <v>74</v>
      </c>
      <c r="M5" s="365" t="s">
        <v>75</v>
      </c>
      <c r="N5" s="366"/>
      <c r="O5" s="359"/>
      <c r="Q5" s="90" t="s">
        <v>20</v>
      </c>
    </row>
    <row r="6" spans="1:19" ht="55.5" customHeight="1" thickBot="1">
      <c r="A6" s="352"/>
      <c r="B6" s="355"/>
      <c r="C6" s="357"/>
      <c r="D6" s="65" t="s">
        <v>15</v>
      </c>
      <c r="E6" s="68" t="s">
        <v>16</v>
      </c>
      <c r="F6" s="67" t="s">
        <v>17</v>
      </c>
      <c r="G6" s="69" t="s">
        <v>18</v>
      </c>
      <c r="H6" s="363"/>
      <c r="I6" s="363"/>
      <c r="J6" s="67" t="s">
        <v>17</v>
      </c>
      <c r="K6" s="69" t="s">
        <v>18</v>
      </c>
      <c r="L6" s="364"/>
      <c r="M6" s="67" t="s">
        <v>17</v>
      </c>
      <c r="N6" s="244" t="s">
        <v>18</v>
      </c>
      <c r="O6" s="359"/>
      <c r="Q6" s="90" t="s">
        <v>21</v>
      </c>
    </row>
    <row r="7" spans="1:19" ht="36">
      <c r="A7" s="344"/>
      <c r="B7" s="346">
        <v>2</v>
      </c>
      <c r="C7" s="348"/>
      <c r="D7" s="11" t="s">
        <v>44</v>
      </c>
      <c r="E7" s="21" t="s">
        <v>646</v>
      </c>
      <c r="F7" s="249"/>
      <c r="G7" s="16"/>
      <c r="H7" s="26" t="s">
        <v>647</v>
      </c>
      <c r="I7" s="26" t="s">
        <v>675</v>
      </c>
      <c r="J7" s="249">
        <v>42657</v>
      </c>
      <c r="K7" s="16">
        <v>9600.3958333333339</v>
      </c>
      <c r="L7" s="11" t="s">
        <v>648</v>
      </c>
      <c r="M7" s="249">
        <v>42657</v>
      </c>
      <c r="N7" s="250">
        <v>0.41666666666666669</v>
      </c>
      <c r="O7" s="251" t="s">
        <v>333</v>
      </c>
      <c r="R7" s="44"/>
    </row>
    <row r="8" spans="1:19" ht="36">
      <c r="A8" s="344"/>
      <c r="B8" s="346"/>
      <c r="C8" s="348"/>
      <c r="D8" s="274" t="s">
        <v>21</v>
      </c>
      <c r="E8" s="30" t="s">
        <v>658</v>
      </c>
      <c r="F8" s="249">
        <v>42657</v>
      </c>
      <c r="G8" s="250">
        <v>0.58333333333333337</v>
      </c>
      <c r="H8" s="26" t="s">
        <v>677</v>
      </c>
      <c r="I8" s="251" t="s">
        <v>649</v>
      </c>
      <c r="J8" s="249">
        <v>42657</v>
      </c>
      <c r="K8" s="250">
        <v>0.58333333333333337</v>
      </c>
      <c r="L8" s="11" t="s">
        <v>650</v>
      </c>
      <c r="M8" s="249">
        <v>42657</v>
      </c>
      <c r="N8" s="250" t="s">
        <v>655</v>
      </c>
      <c r="O8" s="251" t="s">
        <v>333</v>
      </c>
      <c r="R8" s="56"/>
    </row>
    <row r="9" spans="1:19" ht="36">
      <c r="A9" s="344"/>
      <c r="B9" s="346"/>
      <c r="C9" s="348"/>
      <c r="D9" s="274" t="s">
        <v>21</v>
      </c>
      <c r="E9" s="21" t="s">
        <v>659</v>
      </c>
      <c r="F9" s="249">
        <v>42657</v>
      </c>
      <c r="G9" s="16">
        <v>0.64236111111111105</v>
      </c>
      <c r="H9" s="26" t="s">
        <v>678</v>
      </c>
      <c r="I9" s="26" t="s">
        <v>651</v>
      </c>
      <c r="J9" s="249">
        <v>42657</v>
      </c>
      <c r="K9" s="16">
        <v>0.64236111111111105</v>
      </c>
      <c r="L9" s="11" t="s">
        <v>652</v>
      </c>
      <c r="M9" s="249">
        <v>42657</v>
      </c>
      <c r="N9" s="16" t="s">
        <v>657</v>
      </c>
      <c r="O9" s="251" t="s">
        <v>333</v>
      </c>
      <c r="R9" s="56"/>
    </row>
    <row r="10" spans="1:19" ht="24">
      <c r="A10" s="344"/>
      <c r="B10" s="346"/>
      <c r="C10" s="348"/>
      <c r="D10" s="274" t="s">
        <v>21</v>
      </c>
      <c r="E10" s="21" t="s">
        <v>660</v>
      </c>
      <c r="F10" s="249">
        <v>42659</v>
      </c>
      <c r="G10" s="16">
        <v>0.60416666666666663</v>
      </c>
      <c r="H10" s="26" t="s">
        <v>679</v>
      </c>
      <c r="I10" s="26" t="s">
        <v>676</v>
      </c>
      <c r="J10" s="249">
        <v>42659</v>
      </c>
      <c r="K10" s="16">
        <v>0.60416666666666663</v>
      </c>
      <c r="L10" s="11" t="s">
        <v>653</v>
      </c>
      <c r="M10" s="249">
        <v>42659</v>
      </c>
      <c r="N10" s="16" t="s">
        <v>656</v>
      </c>
      <c r="O10" s="251" t="s">
        <v>654</v>
      </c>
      <c r="P10" s="74"/>
      <c r="Q10" s="74"/>
      <c r="R10" s="75"/>
      <c r="S10" s="74"/>
    </row>
    <row r="11" spans="1:19" ht="48">
      <c r="A11" s="344"/>
      <c r="B11" s="346"/>
      <c r="C11" s="348"/>
      <c r="D11" s="206" t="s">
        <v>21</v>
      </c>
      <c r="E11" s="20" t="s">
        <v>1144</v>
      </c>
      <c r="F11" s="10">
        <v>42657</v>
      </c>
      <c r="G11" s="16">
        <v>0.55972222222222223</v>
      </c>
      <c r="H11" s="202" t="s">
        <v>680</v>
      </c>
      <c r="I11" s="202" t="s">
        <v>189</v>
      </c>
      <c r="J11" s="10">
        <v>42657</v>
      </c>
      <c r="K11" s="16">
        <v>0.55972222222222223</v>
      </c>
      <c r="L11" s="262" t="s">
        <v>662</v>
      </c>
      <c r="M11" s="10">
        <v>42657</v>
      </c>
      <c r="N11" s="16" t="s">
        <v>300</v>
      </c>
      <c r="O11" s="26" t="s">
        <v>188</v>
      </c>
      <c r="R11" s="56"/>
    </row>
    <row r="12" spans="1:19" s="72" customFormat="1" ht="48">
      <c r="A12" s="344"/>
      <c r="B12" s="346"/>
      <c r="C12" s="348"/>
      <c r="D12" s="206" t="s">
        <v>21</v>
      </c>
      <c r="E12" s="20" t="s">
        <v>1145</v>
      </c>
      <c r="F12" s="10">
        <v>42659</v>
      </c>
      <c r="G12" s="16">
        <v>0.3576388888888889</v>
      </c>
      <c r="H12" s="202" t="s">
        <v>681</v>
      </c>
      <c r="I12" s="202" t="s">
        <v>661</v>
      </c>
      <c r="J12" s="10">
        <v>42659</v>
      </c>
      <c r="K12" s="16">
        <v>0.3576388888888889</v>
      </c>
      <c r="L12" s="262" t="s">
        <v>663</v>
      </c>
      <c r="M12" s="10">
        <v>42659</v>
      </c>
      <c r="N12" s="16" t="s">
        <v>664</v>
      </c>
      <c r="O12" s="26" t="s">
        <v>188</v>
      </c>
      <c r="R12" s="76"/>
    </row>
    <row r="13" spans="1:19" s="72" customFormat="1" ht="48">
      <c r="A13" s="344"/>
      <c r="B13" s="346"/>
      <c r="C13" s="348"/>
      <c r="D13" s="11" t="s">
        <v>44</v>
      </c>
      <c r="E13" s="20" t="s">
        <v>665</v>
      </c>
      <c r="F13" s="286"/>
      <c r="G13" s="252"/>
      <c r="H13" s="253" t="s">
        <v>666</v>
      </c>
      <c r="I13" s="26" t="s">
        <v>347</v>
      </c>
      <c r="J13" s="10">
        <v>42660</v>
      </c>
      <c r="K13" s="252">
        <v>0.375</v>
      </c>
      <c r="L13" s="254" t="s">
        <v>90</v>
      </c>
      <c r="M13" s="10">
        <v>42660</v>
      </c>
      <c r="N13" s="252">
        <v>0.54166666666666663</v>
      </c>
      <c r="O13" s="26" t="s">
        <v>77</v>
      </c>
      <c r="R13" s="76"/>
    </row>
    <row r="14" spans="1:19" s="72" customFormat="1" ht="36">
      <c r="A14" s="344"/>
      <c r="B14" s="346"/>
      <c r="C14" s="348"/>
      <c r="D14" s="11" t="s">
        <v>44</v>
      </c>
      <c r="E14" s="233" t="s">
        <v>595</v>
      </c>
      <c r="F14" s="10"/>
      <c r="G14" s="139"/>
      <c r="H14" s="233" t="s">
        <v>565</v>
      </c>
      <c r="I14" s="233" t="s">
        <v>596</v>
      </c>
      <c r="J14" s="10">
        <v>42657</v>
      </c>
      <c r="K14" s="139">
        <v>0.375</v>
      </c>
      <c r="L14" s="273" t="s">
        <v>215</v>
      </c>
      <c r="M14" s="10">
        <v>42657</v>
      </c>
      <c r="N14" s="139">
        <v>0.66666666666666663</v>
      </c>
      <c r="O14" s="26" t="s">
        <v>667</v>
      </c>
      <c r="R14" s="76"/>
    </row>
    <row r="15" spans="1:19" ht="48">
      <c r="A15" s="344"/>
      <c r="B15" s="346"/>
      <c r="C15" s="348"/>
      <c r="D15" s="11" t="s">
        <v>44</v>
      </c>
      <c r="E15" s="233" t="s">
        <v>597</v>
      </c>
      <c r="F15" s="10"/>
      <c r="G15" s="139"/>
      <c r="H15" s="233" t="s">
        <v>598</v>
      </c>
      <c r="I15" s="233" t="s">
        <v>599</v>
      </c>
      <c r="J15" s="10">
        <v>42657</v>
      </c>
      <c r="K15" s="139">
        <v>0.39583333333333331</v>
      </c>
      <c r="L15" s="273" t="s">
        <v>645</v>
      </c>
      <c r="M15" s="10">
        <v>42660</v>
      </c>
      <c r="N15" s="139">
        <v>0.5</v>
      </c>
      <c r="O15" s="26" t="s">
        <v>667</v>
      </c>
      <c r="R15" s="56"/>
    </row>
    <row r="16" spans="1:19" ht="36">
      <c r="A16" s="344"/>
      <c r="B16" s="346"/>
      <c r="C16" s="348"/>
      <c r="D16" s="11" t="s">
        <v>44</v>
      </c>
      <c r="E16" s="233" t="s">
        <v>668</v>
      </c>
      <c r="F16" s="10"/>
      <c r="G16" s="139"/>
      <c r="H16" s="233" t="s">
        <v>598</v>
      </c>
      <c r="I16" s="233" t="s">
        <v>669</v>
      </c>
      <c r="J16" s="10">
        <v>42660</v>
      </c>
      <c r="K16" s="139">
        <v>0.5625</v>
      </c>
      <c r="L16" s="273" t="s">
        <v>670</v>
      </c>
      <c r="M16" s="10">
        <v>42660</v>
      </c>
      <c r="N16" s="139">
        <v>0.66666666666666663</v>
      </c>
      <c r="O16" s="26" t="s">
        <v>667</v>
      </c>
      <c r="R16" s="56"/>
    </row>
    <row r="17" spans="1:18" ht="24">
      <c r="A17" s="344"/>
      <c r="B17" s="346"/>
      <c r="C17" s="348"/>
      <c r="D17" s="11" t="s">
        <v>44</v>
      </c>
      <c r="E17" s="261" t="s">
        <v>674</v>
      </c>
      <c r="F17" s="10"/>
      <c r="G17" s="16"/>
      <c r="H17" s="284" t="s">
        <v>672</v>
      </c>
      <c r="I17" s="284" t="s">
        <v>240</v>
      </c>
      <c r="J17" s="10">
        <v>42658</v>
      </c>
      <c r="K17" s="16">
        <v>0.375</v>
      </c>
      <c r="L17" s="285" t="s">
        <v>671</v>
      </c>
      <c r="M17" s="10">
        <v>42658</v>
      </c>
      <c r="N17" s="16">
        <v>0.89583333333333337</v>
      </c>
      <c r="O17" s="26" t="s">
        <v>673</v>
      </c>
      <c r="R17" s="56"/>
    </row>
    <row r="18" spans="1:18" ht="24">
      <c r="A18" s="344"/>
      <c r="B18" s="346"/>
      <c r="C18" s="348"/>
      <c r="D18" s="11" t="s">
        <v>44</v>
      </c>
      <c r="E18" s="26" t="s">
        <v>683</v>
      </c>
      <c r="F18" s="246"/>
      <c r="G18" s="139"/>
      <c r="H18" s="26" t="s">
        <v>396</v>
      </c>
      <c r="I18" s="26" t="s">
        <v>195</v>
      </c>
      <c r="J18" s="10">
        <v>42660</v>
      </c>
      <c r="K18" s="139">
        <v>0.375</v>
      </c>
      <c r="L18" s="246" t="s">
        <v>544</v>
      </c>
      <c r="M18" s="10">
        <v>42660</v>
      </c>
      <c r="N18" s="139">
        <v>0.41666666666666669</v>
      </c>
      <c r="O18" s="26" t="s">
        <v>237</v>
      </c>
      <c r="R18" s="56"/>
    </row>
    <row r="19" spans="1:18" ht="24">
      <c r="A19" s="344"/>
      <c r="B19" s="346"/>
      <c r="C19" s="348"/>
      <c r="D19" s="11" t="s">
        <v>44</v>
      </c>
      <c r="E19" s="26" t="s">
        <v>684</v>
      </c>
      <c r="F19" s="246"/>
      <c r="G19" s="139"/>
      <c r="H19" s="26" t="s">
        <v>396</v>
      </c>
      <c r="I19" s="26" t="s">
        <v>195</v>
      </c>
      <c r="J19" s="10">
        <v>42660</v>
      </c>
      <c r="K19" s="139">
        <v>0.4375</v>
      </c>
      <c r="L19" s="246" t="s">
        <v>682</v>
      </c>
      <c r="M19" s="10">
        <v>42660</v>
      </c>
      <c r="N19" s="139">
        <v>0.47916666666666669</v>
      </c>
      <c r="O19" s="26" t="s">
        <v>237</v>
      </c>
      <c r="R19" s="56"/>
    </row>
    <row r="20" spans="1:18" ht="24">
      <c r="A20" s="344"/>
      <c r="B20" s="346"/>
      <c r="C20" s="348"/>
      <c r="D20" s="11" t="s">
        <v>44</v>
      </c>
      <c r="E20" s="26" t="s">
        <v>685</v>
      </c>
      <c r="F20" s="246"/>
      <c r="G20" s="139"/>
      <c r="H20" s="26" t="s">
        <v>396</v>
      </c>
      <c r="I20" s="26" t="s">
        <v>195</v>
      </c>
      <c r="J20" s="10">
        <v>42660</v>
      </c>
      <c r="K20" s="139">
        <v>0.58333333333333337</v>
      </c>
      <c r="L20" s="246" t="s">
        <v>542</v>
      </c>
      <c r="M20" s="10">
        <v>42660</v>
      </c>
      <c r="N20" s="139">
        <v>0.625</v>
      </c>
      <c r="O20" s="26" t="s">
        <v>237</v>
      </c>
      <c r="R20" s="56"/>
    </row>
    <row r="21" spans="1:18" ht="24">
      <c r="A21" s="344"/>
      <c r="B21" s="346"/>
      <c r="C21" s="348"/>
      <c r="D21" s="11" t="s">
        <v>44</v>
      </c>
      <c r="E21" s="26" t="s">
        <v>686</v>
      </c>
      <c r="F21" s="246"/>
      <c r="G21" s="139"/>
      <c r="H21" s="26" t="s">
        <v>396</v>
      </c>
      <c r="I21" s="26" t="s">
        <v>195</v>
      </c>
      <c r="J21" s="10">
        <v>42660</v>
      </c>
      <c r="K21" s="139">
        <v>0.64583333333333337</v>
      </c>
      <c r="L21" s="246" t="s">
        <v>544</v>
      </c>
      <c r="M21" s="10">
        <v>42660</v>
      </c>
      <c r="N21" s="139">
        <v>0.6875</v>
      </c>
      <c r="O21" s="26" t="s">
        <v>237</v>
      </c>
      <c r="R21" s="56"/>
    </row>
    <row r="22" spans="1:18" ht="15">
      <c r="A22" s="344"/>
      <c r="B22" s="346"/>
      <c r="C22" s="348"/>
      <c r="D22" s="268"/>
      <c r="E22" s="272"/>
      <c r="F22" s="269"/>
      <c r="G22" s="270"/>
      <c r="H22" s="271"/>
      <c r="I22" s="271"/>
      <c r="J22" s="269"/>
      <c r="K22" s="270"/>
      <c r="L22" s="268"/>
      <c r="M22" s="269"/>
      <c r="N22" s="270"/>
      <c r="O22" s="271"/>
      <c r="R22" s="56"/>
    </row>
    <row r="23" spans="1:18" ht="15">
      <c r="A23" s="344"/>
      <c r="B23" s="346"/>
      <c r="C23" s="348"/>
      <c r="D23" s="268"/>
      <c r="E23" s="272"/>
      <c r="F23" s="269"/>
      <c r="G23" s="270"/>
      <c r="H23" s="271"/>
      <c r="I23" s="271"/>
      <c r="J23" s="269"/>
      <c r="K23" s="270"/>
      <c r="L23" s="268"/>
      <c r="M23" s="269"/>
      <c r="N23" s="270"/>
      <c r="O23" s="271"/>
      <c r="R23" s="56"/>
    </row>
    <row r="24" spans="1:18" ht="15">
      <c r="A24" s="344"/>
      <c r="B24" s="346"/>
      <c r="C24" s="348"/>
      <c r="D24" s="268"/>
      <c r="E24" s="272"/>
      <c r="F24" s="269"/>
      <c r="G24" s="270"/>
      <c r="H24" s="271"/>
      <c r="I24" s="271"/>
      <c r="J24" s="269"/>
      <c r="K24" s="270"/>
      <c r="L24" s="268"/>
      <c r="M24" s="269"/>
      <c r="N24" s="270"/>
      <c r="O24" s="271"/>
      <c r="R24" s="56"/>
    </row>
    <row r="25" spans="1:18" ht="15">
      <c r="A25" s="344"/>
      <c r="B25" s="346"/>
      <c r="C25" s="348"/>
      <c r="D25" s="268"/>
      <c r="E25" s="272"/>
      <c r="F25" s="269"/>
      <c r="G25" s="270"/>
      <c r="H25" s="271"/>
      <c r="I25" s="271"/>
      <c r="J25" s="269"/>
      <c r="K25" s="270"/>
      <c r="L25" s="268"/>
      <c r="M25" s="269"/>
      <c r="N25" s="270"/>
      <c r="O25" s="271"/>
      <c r="R25" s="56"/>
    </row>
    <row r="26" spans="1:18" ht="15">
      <c r="A26" s="344"/>
      <c r="B26" s="346"/>
      <c r="C26" s="348"/>
      <c r="D26" s="268"/>
      <c r="E26" s="272"/>
      <c r="F26" s="269"/>
      <c r="G26" s="270"/>
      <c r="H26" s="271"/>
      <c r="I26" s="271"/>
      <c r="J26" s="269"/>
      <c r="K26" s="270"/>
      <c r="L26" s="268"/>
      <c r="M26" s="269"/>
      <c r="N26" s="270"/>
      <c r="O26" s="271"/>
      <c r="R26" s="56"/>
    </row>
    <row r="27" spans="1:18" ht="15">
      <c r="A27" s="344"/>
      <c r="B27" s="346"/>
      <c r="C27" s="348"/>
      <c r="D27" s="268"/>
      <c r="E27" s="272"/>
      <c r="F27" s="269"/>
      <c r="G27" s="270"/>
      <c r="H27" s="271"/>
      <c r="I27" s="271"/>
      <c r="J27" s="269"/>
      <c r="K27" s="270"/>
      <c r="L27" s="268"/>
      <c r="M27" s="269"/>
      <c r="N27" s="270"/>
      <c r="O27" s="271"/>
      <c r="R27" s="56"/>
    </row>
    <row r="28" spans="1:18" ht="15">
      <c r="A28" s="344"/>
      <c r="B28" s="346"/>
      <c r="C28" s="348"/>
      <c r="D28" s="268"/>
      <c r="E28" s="272"/>
      <c r="F28" s="269"/>
      <c r="G28" s="270"/>
      <c r="H28" s="271"/>
      <c r="I28" s="271"/>
      <c r="J28" s="269"/>
      <c r="K28" s="270"/>
      <c r="L28" s="268"/>
      <c r="M28" s="269"/>
      <c r="N28" s="270"/>
      <c r="O28" s="271"/>
      <c r="R28" s="56"/>
    </row>
    <row r="29" spans="1:18" ht="15">
      <c r="A29" s="344"/>
      <c r="B29" s="346"/>
      <c r="C29" s="348"/>
      <c r="D29" s="268"/>
      <c r="E29" s="272"/>
      <c r="F29" s="269"/>
      <c r="G29" s="270"/>
      <c r="H29" s="271"/>
      <c r="I29" s="271"/>
      <c r="J29" s="269"/>
      <c r="K29" s="270"/>
      <c r="L29" s="268"/>
      <c r="M29" s="269"/>
      <c r="N29" s="270"/>
      <c r="O29" s="271"/>
      <c r="R29" s="56"/>
    </row>
    <row r="30" spans="1:18" ht="15">
      <c r="A30" s="344"/>
      <c r="B30" s="346"/>
      <c r="C30" s="348"/>
      <c r="D30" s="268"/>
      <c r="E30" s="272"/>
      <c r="F30" s="269"/>
      <c r="G30" s="270"/>
      <c r="H30" s="271"/>
      <c r="I30" s="271"/>
      <c r="J30" s="269"/>
      <c r="K30" s="270"/>
      <c r="L30" s="268"/>
      <c r="M30" s="269"/>
      <c r="N30" s="270"/>
      <c r="O30" s="271"/>
      <c r="R30" s="56"/>
    </row>
    <row r="31" spans="1:18" ht="15">
      <c r="A31" s="344"/>
      <c r="B31" s="346"/>
      <c r="C31" s="348"/>
      <c r="D31" s="268"/>
      <c r="E31" s="272"/>
      <c r="F31" s="269"/>
      <c r="G31" s="270"/>
      <c r="H31" s="271"/>
      <c r="I31" s="271"/>
      <c r="J31" s="269"/>
      <c r="K31" s="270"/>
      <c r="L31" s="268"/>
      <c r="M31" s="269"/>
      <c r="N31" s="270"/>
      <c r="O31" s="271"/>
      <c r="R31" s="56"/>
    </row>
    <row r="32" spans="1:18" ht="15">
      <c r="A32" s="344"/>
      <c r="B32" s="346"/>
      <c r="C32" s="348"/>
      <c r="D32" s="268"/>
      <c r="E32" s="272"/>
      <c r="F32" s="269"/>
      <c r="G32" s="270"/>
      <c r="H32" s="271"/>
      <c r="I32" s="271"/>
      <c r="J32" s="269"/>
      <c r="K32" s="270"/>
      <c r="L32" s="268"/>
      <c r="M32" s="269"/>
      <c r="N32" s="270"/>
      <c r="O32" s="271"/>
      <c r="R32" s="56"/>
    </row>
    <row r="33" spans="1:18" ht="15">
      <c r="A33" s="344"/>
      <c r="B33" s="346"/>
      <c r="C33" s="348"/>
      <c r="D33" s="268"/>
      <c r="E33" s="272"/>
      <c r="F33" s="269"/>
      <c r="G33" s="270"/>
      <c r="H33" s="271"/>
      <c r="I33" s="271"/>
      <c r="J33" s="269"/>
      <c r="K33" s="270"/>
      <c r="L33" s="268"/>
      <c r="M33" s="269"/>
      <c r="N33" s="270"/>
      <c r="O33" s="271"/>
      <c r="R33" s="56"/>
    </row>
    <row r="34" spans="1:18" ht="15">
      <c r="A34" s="344"/>
      <c r="B34" s="346"/>
      <c r="C34" s="348"/>
      <c r="D34" s="268"/>
      <c r="E34" s="272"/>
      <c r="F34" s="269"/>
      <c r="G34" s="270"/>
      <c r="H34" s="271"/>
      <c r="I34" s="271"/>
      <c r="J34" s="269"/>
      <c r="K34" s="270"/>
      <c r="L34" s="268"/>
      <c r="M34" s="269"/>
      <c r="N34" s="270"/>
      <c r="O34" s="271"/>
      <c r="R34" s="56"/>
    </row>
    <row r="35" spans="1:18" ht="15">
      <c r="A35" s="344"/>
      <c r="B35" s="346"/>
      <c r="C35" s="348"/>
      <c r="D35" s="268"/>
      <c r="E35" s="272"/>
      <c r="F35" s="269"/>
      <c r="G35" s="270"/>
      <c r="H35" s="271"/>
      <c r="I35" s="271"/>
      <c r="J35" s="269"/>
      <c r="K35" s="270"/>
      <c r="L35" s="268"/>
      <c r="M35" s="269"/>
      <c r="N35" s="270"/>
      <c r="O35" s="271"/>
      <c r="R35" s="56"/>
    </row>
    <row r="36" spans="1:18" ht="15">
      <c r="A36" s="344"/>
      <c r="B36" s="346"/>
      <c r="C36" s="348"/>
      <c r="D36" s="268"/>
      <c r="E36" s="272"/>
      <c r="F36" s="269"/>
      <c r="G36" s="270"/>
      <c r="H36" s="271"/>
      <c r="I36" s="271"/>
      <c r="J36" s="269"/>
      <c r="K36" s="270"/>
      <c r="L36" s="268"/>
      <c r="M36" s="269"/>
      <c r="N36" s="270"/>
      <c r="O36" s="271"/>
      <c r="R36" s="56"/>
    </row>
    <row r="37" spans="1:18" ht="15">
      <c r="A37" s="344"/>
      <c r="B37" s="346"/>
      <c r="C37" s="348"/>
      <c r="D37" s="268"/>
      <c r="E37" s="272"/>
      <c r="F37" s="269"/>
      <c r="G37" s="270"/>
      <c r="H37" s="271"/>
      <c r="I37" s="271"/>
      <c r="J37" s="269"/>
      <c r="K37" s="270"/>
      <c r="L37" s="268"/>
      <c r="M37" s="269"/>
      <c r="N37" s="270"/>
      <c r="O37" s="271"/>
      <c r="R37" s="56"/>
    </row>
    <row r="38" spans="1:18" ht="15">
      <c r="A38" s="344"/>
      <c r="B38" s="346"/>
      <c r="C38" s="348"/>
      <c r="D38" s="268"/>
      <c r="E38" s="272"/>
      <c r="F38" s="269"/>
      <c r="G38" s="270"/>
      <c r="H38" s="271"/>
      <c r="I38" s="271"/>
      <c r="J38" s="269"/>
      <c r="K38" s="270"/>
      <c r="L38" s="268"/>
      <c r="M38" s="269"/>
      <c r="N38" s="270"/>
      <c r="O38" s="271"/>
      <c r="R38" s="56"/>
    </row>
    <row r="39" spans="1:18" ht="15">
      <c r="A39" s="344"/>
      <c r="B39" s="346"/>
      <c r="C39" s="348"/>
      <c r="D39" s="268"/>
      <c r="E39" s="272"/>
      <c r="F39" s="269"/>
      <c r="G39" s="270"/>
      <c r="H39" s="271"/>
      <c r="I39" s="271"/>
      <c r="J39" s="269"/>
      <c r="K39" s="270"/>
      <c r="L39" s="268"/>
      <c r="M39" s="269"/>
      <c r="N39" s="270"/>
      <c r="O39" s="271"/>
      <c r="R39" s="56"/>
    </row>
    <row r="40" spans="1:18" ht="15">
      <c r="A40" s="344"/>
      <c r="B40" s="346"/>
      <c r="C40" s="348"/>
      <c r="D40" s="268"/>
      <c r="E40" s="272"/>
      <c r="F40" s="269"/>
      <c r="G40" s="270"/>
      <c r="H40" s="271"/>
      <c r="I40" s="271"/>
      <c r="J40" s="269"/>
      <c r="K40" s="270"/>
      <c r="L40" s="268"/>
      <c r="M40" s="269"/>
      <c r="N40" s="270"/>
      <c r="O40" s="271"/>
      <c r="R40" s="56"/>
    </row>
    <row r="41" spans="1:18" ht="15">
      <c r="A41" s="344"/>
      <c r="B41" s="346"/>
      <c r="C41" s="348"/>
      <c r="D41" s="268"/>
      <c r="E41" s="272"/>
      <c r="F41" s="269"/>
      <c r="G41" s="270"/>
      <c r="H41" s="271"/>
      <c r="I41" s="271"/>
      <c r="J41" s="269"/>
      <c r="K41" s="270"/>
      <c r="L41" s="268"/>
      <c r="M41" s="269"/>
      <c r="N41" s="270"/>
      <c r="O41" s="271"/>
      <c r="R41" s="56"/>
    </row>
    <row r="42" spans="1:18" ht="15">
      <c r="A42" s="344"/>
      <c r="B42" s="346"/>
      <c r="C42" s="348"/>
      <c r="D42" s="268"/>
      <c r="E42" s="272"/>
      <c r="F42" s="269"/>
      <c r="G42" s="270"/>
      <c r="H42" s="271"/>
      <c r="I42" s="271"/>
      <c r="J42" s="269"/>
      <c r="K42" s="270"/>
      <c r="L42" s="268"/>
      <c r="M42" s="269"/>
      <c r="N42" s="270"/>
      <c r="O42" s="271"/>
      <c r="R42" s="56"/>
    </row>
    <row r="43" spans="1:18">
      <c r="A43" s="344"/>
      <c r="B43" s="346"/>
      <c r="C43" s="348"/>
      <c r="D43" s="37"/>
      <c r="E43" s="36"/>
      <c r="F43" s="38"/>
      <c r="G43" s="70"/>
      <c r="H43" s="36"/>
      <c r="I43" s="106"/>
      <c r="J43" s="38"/>
      <c r="K43" s="70"/>
      <c r="L43" s="71"/>
      <c r="M43" s="38"/>
      <c r="N43" s="70"/>
      <c r="O43" s="35"/>
      <c r="R43" s="56"/>
    </row>
    <row r="44" spans="1:18">
      <c r="A44" s="344"/>
      <c r="B44" s="346"/>
      <c r="C44" s="348"/>
      <c r="D44" s="37"/>
      <c r="E44" s="36"/>
      <c r="F44" s="38"/>
      <c r="G44" s="70"/>
      <c r="H44" s="100"/>
      <c r="I44" s="106"/>
      <c r="J44" s="38"/>
      <c r="K44" s="70"/>
      <c r="L44" s="71"/>
      <c r="M44" s="38"/>
      <c r="N44" s="70"/>
      <c r="O44" s="35"/>
      <c r="R44" s="56"/>
    </row>
    <row r="45" spans="1:18">
      <c r="A45" s="344"/>
      <c r="B45" s="346"/>
      <c r="C45" s="348"/>
      <c r="D45" s="37"/>
      <c r="E45" s="36"/>
      <c r="F45" s="38"/>
      <c r="G45" s="70"/>
      <c r="H45" s="100"/>
      <c r="I45" s="106"/>
      <c r="J45" s="38"/>
      <c r="K45" s="70"/>
      <c r="L45" s="71"/>
      <c r="M45" s="38"/>
      <c r="N45" s="70"/>
      <c r="O45" s="35"/>
      <c r="R45" s="56"/>
    </row>
    <row r="46" spans="1:18">
      <c r="A46" s="344"/>
      <c r="B46" s="346"/>
      <c r="C46" s="348"/>
      <c r="D46" s="37"/>
      <c r="E46" s="36"/>
      <c r="F46" s="38"/>
      <c r="G46" s="70"/>
      <c r="H46" s="100"/>
      <c r="I46" s="106"/>
      <c r="J46" s="38"/>
      <c r="K46" s="70"/>
      <c r="L46" s="71"/>
      <c r="M46" s="38"/>
      <c r="N46" s="70"/>
      <c r="O46" s="35"/>
      <c r="R46" s="56"/>
    </row>
    <row r="47" spans="1:18">
      <c r="A47" s="344"/>
      <c r="B47" s="346"/>
      <c r="C47" s="348"/>
      <c r="D47" s="37"/>
      <c r="E47" s="36"/>
      <c r="F47" s="38"/>
      <c r="G47" s="70"/>
      <c r="H47" s="100"/>
      <c r="I47" s="106"/>
      <c r="J47" s="38"/>
      <c r="K47" s="70"/>
      <c r="L47" s="71"/>
      <c r="M47" s="38"/>
      <c r="N47" s="70"/>
      <c r="O47" s="35"/>
      <c r="R47" s="56"/>
    </row>
    <row r="48" spans="1:18">
      <c r="A48" s="344"/>
      <c r="B48" s="346"/>
      <c r="C48" s="348"/>
      <c r="D48" s="37"/>
      <c r="E48" s="48"/>
      <c r="F48" s="38"/>
      <c r="G48" s="34"/>
      <c r="H48" s="35"/>
      <c r="I48" s="106"/>
      <c r="J48" s="38"/>
      <c r="K48" s="34"/>
      <c r="L48" s="37"/>
      <c r="M48" s="38"/>
      <c r="N48" s="34"/>
      <c r="O48" s="35"/>
      <c r="R48" s="56"/>
    </row>
    <row r="49" spans="1:18">
      <c r="A49" s="344"/>
      <c r="B49" s="346"/>
      <c r="C49" s="348"/>
      <c r="D49" s="37"/>
      <c r="E49" s="36"/>
      <c r="F49" s="38"/>
      <c r="G49" s="34"/>
      <c r="H49" s="35"/>
      <c r="I49" s="106"/>
      <c r="J49" s="38"/>
      <c r="K49" s="34"/>
      <c r="L49" s="37"/>
      <c r="M49" s="38"/>
      <c r="N49" s="34"/>
      <c r="O49" s="35"/>
      <c r="R49" s="56"/>
    </row>
    <row r="50" spans="1:18">
      <c r="A50" s="344"/>
      <c r="B50" s="346"/>
      <c r="C50" s="348"/>
      <c r="D50" s="37"/>
      <c r="E50" s="35"/>
      <c r="F50" s="38"/>
      <c r="G50" s="103"/>
      <c r="H50" s="36"/>
      <c r="I50" s="106"/>
      <c r="J50" s="38"/>
      <c r="K50" s="103"/>
      <c r="L50" s="157"/>
      <c r="M50" s="38"/>
      <c r="N50" s="103"/>
      <c r="O50" s="35"/>
      <c r="R50" s="56"/>
    </row>
    <row r="51" spans="1:18">
      <c r="A51" s="344"/>
      <c r="B51" s="346"/>
      <c r="C51" s="348"/>
      <c r="D51" s="37"/>
      <c r="E51" s="35"/>
      <c r="F51" s="38"/>
      <c r="G51" s="103"/>
      <c r="H51" s="36"/>
      <c r="I51" s="106"/>
      <c r="J51" s="38"/>
      <c r="K51" s="103"/>
      <c r="L51" s="157"/>
      <c r="M51" s="38"/>
      <c r="N51" s="103"/>
      <c r="O51" s="35"/>
      <c r="R51" s="56"/>
    </row>
    <row r="52" spans="1:18">
      <c r="A52" s="344"/>
      <c r="B52" s="346"/>
      <c r="C52" s="348"/>
      <c r="D52" s="37"/>
      <c r="E52" s="35"/>
      <c r="F52" s="38"/>
      <c r="G52" s="103"/>
      <c r="H52" s="36"/>
      <c r="I52" s="106"/>
      <c r="J52" s="38"/>
      <c r="K52" s="103"/>
      <c r="L52" s="157"/>
      <c r="M52" s="38"/>
      <c r="N52" s="103"/>
      <c r="O52" s="35"/>
      <c r="R52" s="56"/>
    </row>
    <row r="53" spans="1:18">
      <c r="A53" s="344"/>
      <c r="B53" s="346"/>
      <c r="C53" s="348"/>
      <c r="D53" s="37"/>
      <c r="E53" s="35"/>
      <c r="F53" s="38"/>
      <c r="G53" s="103"/>
      <c r="H53" s="36"/>
      <c r="I53" s="106"/>
      <c r="J53" s="38"/>
      <c r="K53" s="103"/>
      <c r="L53" s="157"/>
      <c r="M53" s="38"/>
      <c r="N53" s="103"/>
      <c r="O53" s="35"/>
      <c r="R53" s="56"/>
    </row>
    <row r="54" spans="1:18">
      <c r="A54" s="344"/>
      <c r="B54" s="346"/>
      <c r="C54" s="348"/>
      <c r="D54" s="37"/>
      <c r="E54" s="35"/>
      <c r="F54" s="38"/>
      <c r="G54" s="103"/>
      <c r="H54" s="36"/>
      <c r="I54" s="106"/>
      <c r="J54" s="38"/>
      <c r="K54" s="103"/>
      <c r="L54" s="157"/>
      <c r="M54" s="38"/>
      <c r="N54" s="103"/>
      <c r="O54" s="35"/>
      <c r="R54" s="56"/>
    </row>
    <row r="55" spans="1:18">
      <c r="A55" s="344"/>
      <c r="B55" s="346"/>
      <c r="C55" s="348"/>
      <c r="D55" s="37"/>
      <c r="E55" s="35"/>
      <c r="F55" s="38"/>
      <c r="G55" s="103"/>
      <c r="H55" s="36"/>
      <c r="I55" s="106"/>
      <c r="J55" s="38"/>
      <c r="K55" s="103"/>
      <c r="L55" s="157"/>
      <c r="M55" s="38"/>
      <c r="N55" s="103"/>
      <c r="O55" s="35"/>
      <c r="R55" s="56"/>
    </row>
    <row r="56" spans="1:18">
      <c r="A56" s="344"/>
      <c r="B56" s="346"/>
      <c r="C56" s="348"/>
      <c r="D56" s="37"/>
      <c r="E56" s="35"/>
      <c r="F56" s="38"/>
      <c r="G56" s="103"/>
      <c r="H56" s="36"/>
      <c r="I56" s="106"/>
      <c r="J56" s="38"/>
      <c r="K56" s="103"/>
      <c r="L56" s="157"/>
      <c r="M56" s="38"/>
      <c r="N56" s="103"/>
      <c r="O56" s="35"/>
      <c r="R56" s="56"/>
    </row>
    <row r="57" spans="1:18">
      <c r="A57" s="344"/>
      <c r="B57" s="346"/>
      <c r="C57" s="348"/>
      <c r="D57" s="37"/>
      <c r="E57" s="35"/>
      <c r="F57" s="38"/>
      <c r="G57" s="103"/>
      <c r="H57" s="36"/>
      <c r="I57" s="106"/>
      <c r="J57" s="38"/>
      <c r="K57" s="103"/>
      <c r="L57" s="157"/>
      <c r="M57" s="38"/>
      <c r="N57" s="103"/>
      <c r="O57" s="35"/>
      <c r="R57" s="56"/>
    </row>
    <row r="58" spans="1:18">
      <c r="A58" s="344"/>
      <c r="B58" s="346"/>
      <c r="C58" s="348"/>
      <c r="D58" s="37"/>
      <c r="E58" s="35"/>
      <c r="F58" s="38"/>
      <c r="G58" s="103"/>
      <c r="H58" s="35"/>
      <c r="I58" s="106"/>
      <c r="J58" s="38"/>
      <c r="K58" s="103"/>
      <c r="L58" s="157"/>
      <c r="M58" s="38"/>
      <c r="N58" s="103"/>
      <c r="O58" s="35"/>
      <c r="R58" s="56"/>
    </row>
    <row r="59" spans="1:18">
      <c r="A59" s="344"/>
      <c r="B59" s="346"/>
      <c r="C59" s="348"/>
      <c r="D59" s="37"/>
      <c r="E59" s="35"/>
      <c r="F59" s="38"/>
      <c r="G59" s="103"/>
      <c r="H59" s="35"/>
      <c r="I59" s="106"/>
      <c r="J59" s="38"/>
      <c r="K59" s="103"/>
      <c r="L59" s="157"/>
      <c r="M59" s="38"/>
      <c r="N59" s="103"/>
      <c r="O59" s="35"/>
      <c r="R59" s="56"/>
    </row>
    <row r="60" spans="1:18">
      <c r="A60" s="344"/>
      <c r="B60" s="346"/>
      <c r="C60" s="348"/>
      <c r="D60" s="37"/>
      <c r="E60" s="35"/>
      <c r="F60" s="38"/>
      <c r="G60" s="103"/>
      <c r="H60" s="36"/>
      <c r="I60" s="106"/>
      <c r="J60" s="38"/>
      <c r="K60" s="103"/>
      <c r="L60" s="157"/>
      <c r="M60" s="38"/>
      <c r="N60" s="103"/>
      <c r="O60" s="35"/>
      <c r="R60" s="56"/>
    </row>
    <row r="61" spans="1:18">
      <c r="A61" s="344"/>
      <c r="B61" s="346"/>
      <c r="C61" s="348"/>
      <c r="D61" s="37"/>
      <c r="E61" s="35"/>
      <c r="F61" s="38"/>
      <c r="G61" s="103"/>
      <c r="H61" s="36"/>
      <c r="I61" s="106"/>
      <c r="J61" s="38"/>
      <c r="K61" s="103"/>
      <c r="L61" s="157"/>
      <c r="M61" s="38"/>
      <c r="N61" s="103"/>
      <c r="O61" s="35"/>
      <c r="R61" s="56"/>
    </row>
    <row r="62" spans="1:18">
      <c r="A62" s="344"/>
      <c r="B62" s="346"/>
      <c r="C62" s="348"/>
      <c r="D62" s="37"/>
      <c r="E62" s="35"/>
      <c r="F62" s="38"/>
      <c r="G62" s="103"/>
      <c r="H62" s="36"/>
      <c r="I62" s="106"/>
      <c r="J62" s="38"/>
      <c r="K62" s="103"/>
      <c r="L62" s="157"/>
      <c r="M62" s="38"/>
      <c r="N62" s="103"/>
      <c r="O62" s="35"/>
      <c r="R62" s="56"/>
    </row>
    <row r="63" spans="1:18">
      <c r="A63" s="344"/>
      <c r="B63" s="346"/>
      <c r="C63" s="348"/>
      <c r="D63" s="37"/>
      <c r="E63" s="35"/>
      <c r="F63" s="38"/>
      <c r="G63" s="103"/>
      <c r="H63" s="36"/>
      <c r="I63" s="106"/>
      <c r="J63" s="38"/>
      <c r="K63" s="103"/>
      <c r="L63" s="157"/>
      <c r="M63" s="38"/>
      <c r="N63" s="103"/>
      <c r="O63" s="35"/>
      <c r="R63" s="56"/>
    </row>
    <row r="64" spans="1:18">
      <c r="A64" s="344"/>
      <c r="B64" s="346"/>
      <c r="C64" s="348"/>
      <c r="D64" s="37"/>
      <c r="E64" s="35"/>
      <c r="F64" s="38"/>
      <c r="G64" s="103"/>
      <c r="H64" s="36"/>
      <c r="I64" s="106"/>
      <c r="J64" s="38"/>
      <c r="K64" s="103"/>
      <c r="L64" s="157"/>
      <c r="M64" s="38"/>
      <c r="N64" s="103"/>
      <c r="O64" s="35"/>
      <c r="R64" s="56"/>
    </row>
    <row r="65" spans="1:18">
      <c r="A65" s="344"/>
      <c r="B65" s="346"/>
      <c r="C65" s="348"/>
      <c r="D65" s="37"/>
      <c r="E65" s="35"/>
      <c r="F65" s="38"/>
      <c r="G65" s="103"/>
      <c r="H65" s="36"/>
      <c r="I65" s="106"/>
      <c r="J65" s="38"/>
      <c r="K65" s="103"/>
      <c r="L65" s="157"/>
      <c r="M65" s="38"/>
      <c r="N65" s="103"/>
      <c r="O65" s="35"/>
      <c r="R65" s="56"/>
    </row>
    <row r="66" spans="1:18">
      <c r="A66" s="344"/>
      <c r="B66" s="346"/>
      <c r="C66" s="348"/>
      <c r="D66" s="37"/>
      <c r="E66" s="35"/>
      <c r="F66" s="38"/>
      <c r="G66" s="103"/>
      <c r="H66" s="36"/>
      <c r="I66" s="106"/>
      <c r="J66" s="38"/>
      <c r="K66" s="103"/>
      <c r="L66" s="157"/>
      <c r="M66" s="38"/>
      <c r="N66" s="103"/>
      <c r="O66" s="35"/>
      <c r="R66" s="56"/>
    </row>
    <row r="67" spans="1:18">
      <c r="A67" s="344"/>
      <c r="B67" s="346"/>
      <c r="C67" s="348"/>
      <c r="D67" s="37"/>
      <c r="E67" s="35"/>
      <c r="F67" s="38"/>
      <c r="G67" s="103"/>
      <c r="H67" s="36"/>
      <c r="I67" s="106"/>
      <c r="J67" s="38"/>
      <c r="K67" s="103"/>
      <c r="L67" s="157"/>
      <c r="M67" s="38"/>
      <c r="N67" s="103"/>
      <c r="O67" s="35"/>
      <c r="R67" s="56"/>
    </row>
    <row r="68" spans="1:18">
      <c r="A68" s="344"/>
      <c r="B68" s="346"/>
      <c r="C68" s="348"/>
      <c r="D68" s="37"/>
      <c r="E68" s="35"/>
      <c r="F68" s="38"/>
      <c r="G68" s="103"/>
      <c r="H68" s="36"/>
      <c r="I68" s="106"/>
      <c r="J68" s="38"/>
      <c r="K68" s="103"/>
      <c r="L68" s="157"/>
      <c r="M68" s="38"/>
      <c r="N68" s="103"/>
      <c r="O68" s="35"/>
      <c r="R68" s="56"/>
    </row>
    <row r="69" spans="1:18">
      <c r="A69" s="344"/>
      <c r="B69" s="346"/>
      <c r="C69" s="348"/>
      <c r="D69" s="37"/>
      <c r="E69" s="35"/>
      <c r="F69" s="38"/>
      <c r="G69" s="103"/>
      <c r="H69" s="36"/>
      <c r="I69" s="106"/>
      <c r="J69" s="38"/>
      <c r="K69" s="103"/>
      <c r="L69" s="157"/>
      <c r="M69" s="38"/>
      <c r="N69" s="103"/>
      <c r="O69" s="35"/>
      <c r="R69" s="56"/>
    </row>
    <row r="70" spans="1:18">
      <c r="A70" s="344"/>
      <c r="B70" s="346"/>
      <c r="C70" s="348"/>
      <c r="D70" s="37"/>
      <c r="E70" s="35"/>
      <c r="F70" s="38"/>
      <c r="G70" s="103"/>
      <c r="H70" s="36"/>
      <c r="I70" s="106"/>
      <c r="J70" s="38"/>
      <c r="K70" s="103"/>
      <c r="L70" s="157"/>
      <c r="M70" s="38"/>
      <c r="N70" s="103"/>
      <c r="O70" s="35"/>
      <c r="R70" s="56"/>
    </row>
    <row r="71" spans="1:18">
      <c r="A71" s="344"/>
      <c r="B71" s="346"/>
      <c r="C71" s="348"/>
      <c r="D71" s="37"/>
      <c r="E71" s="35"/>
      <c r="F71" s="38"/>
      <c r="G71" s="103"/>
      <c r="H71" s="36"/>
      <c r="I71" s="106"/>
      <c r="J71" s="38"/>
      <c r="K71" s="103"/>
      <c r="L71" s="157"/>
      <c r="M71" s="38"/>
      <c r="N71" s="103"/>
      <c r="O71" s="35"/>
      <c r="R71" s="56"/>
    </row>
    <row r="72" spans="1:18">
      <c r="A72" s="344"/>
      <c r="B72" s="346"/>
      <c r="C72" s="348"/>
      <c r="D72" s="37"/>
      <c r="E72" s="35"/>
      <c r="F72" s="38"/>
      <c r="G72" s="103"/>
      <c r="H72" s="36"/>
      <c r="I72" s="106"/>
      <c r="J72" s="38"/>
      <c r="K72" s="103"/>
      <c r="L72" s="157"/>
      <c r="M72" s="38"/>
      <c r="N72" s="103"/>
      <c r="O72" s="35"/>
      <c r="R72" s="56"/>
    </row>
    <row r="73" spans="1:18">
      <c r="A73" s="344"/>
      <c r="B73" s="346"/>
      <c r="C73" s="348"/>
      <c r="D73" s="179"/>
      <c r="E73" s="179"/>
      <c r="F73" s="187"/>
      <c r="G73" s="180"/>
      <c r="H73" s="183"/>
      <c r="I73" s="106"/>
      <c r="J73" s="187"/>
      <c r="K73" s="180"/>
      <c r="L73" s="182"/>
      <c r="M73" s="187"/>
      <c r="N73" s="180"/>
      <c r="O73" s="35"/>
      <c r="R73" s="56"/>
    </row>
    <row r="74" spans="1:18">
      <c r="A74" s="344"/>
      <c r="B74" s="346"/>
      <c r="C74" s="348"/>
      <c r="D74" s="179"/>
      <c r="E74" s="179"/>
      <c r="F74" s="187"/>
      <c r="G74" s="180"/>
      <c r="H74" s="183"/>
      <c r="I74" s="106"/>
      <c r="J74" s="187"/>
      <c r="K74" s="180"/>
      <c r="L74" s="182"/>
      <c r="M74" s="187"/>
      <c r="N74" s="180"/>
      <c r="O74" s="35"/>
      <c r="R74" s="56"/>
    </row>
    <row r="75" spans="1:18">
      <c r="A75" s="344"/>
      <c r="B75" s="346"/>
      <c r="C75" s="348"/>
      <c r="D75" s="179"/>
      <c r="E75" s="179"/>
      <c r="F75" s="187"/>
      <c r="G75" s="180"/>
      <c r="H75" s="183"/>
      <c r="I75" s="106"/>
      <c r="J75" s="187"/>
      <c r="K75" s="180"/>
      <c r="L75" s="182"/>
      <c r="M75" s="187"/>
      <c r="N75" s="180"/>
      <c r="O75" s="35"/>
      <c r="R75" s="56"/>
    </row>
    <row r="76" spans="1:18">
      <c r="A76" s="344"/>
      <c r="B76" s="346"/>
      <c r="C76" s="348"/>
      <c r="D76" s="179"/>
      <c r="E76" s="179"/>
      <c r="F76" s="187"/>
      <c r="G76" s="180"/>
      <c r="H76" s="183"/>
      <c r="I76" s="183"/>
      <c r="J76" s="187"/>
      <c r="K76" s="180"/>
      <c r="L76" s="182"/>
      <c r="M76" s="187"/>
      <c r="N76" s="180"/>
      <c r="O76" s="35"/>
      <c r="R76" s="56"/>
    </row>
    <row r="77" spans="1:18">
      <c r="A77" s="344"/>
      <c r="B77" s="346"/>
      <c r="C77" s="348"/>
      <c r="D77" s="179"/>
      <c r="E77" s="179"/>
      <c r="F77" s="187"/>
      <c r="G77" s="180"/>
      <c r="H77" s="183"/>
      <c r="I77" s="183"/>
      <c r="J77" s="187"/>
      <c r="K77" s="180"/>
      <c r="L77" s="182"/>
      <c r="M77" s="187"/>
      <c r="N77" s="180"/>
      <c r="O77" s="35"/>
      <c r="R77" s="56"/>
    </row>
    <row r="78" spans="1:18">
      <c r="A78" s="344"/>
      <c r="B78" s="346"/>
      <c r="C78" s="348"/>
      <c r="D78" s="179"/>
      <c r="E78" s="179"/>
      <c r="F78" s="187"/>
      <c r="G78" s="180"/>
      <c r="H78" s="183"/>
      <c r="I78" s="183"/>
      <c r="J78" s="187"/>
      <c r="K78" s="180"/>
      <c r="L78" s="182"/>
      <c r="M78" s="187"/>
      <c r="N78" s="180"/>
      <c r="O78" s="35"/>
      <c r="R78" s="56"/>
    </row>
    <row r="79" spans="1:18">
      <c r="A79" s="344"/>
      <c r="B79" s="346"/>
      <c r="C79" s="348"/>
      <c r="D79" s="179"/>
      <c r="E79" s="179"/>
      <c r="F79" s="187"/>
      <c r="G79" s="180"/>
      <c r="H79" s="183"/>
      <c r="I79" s="183"/>
      <c r="J79" s="187"/>
      <c r="K79" s="180"/>
      <c r="L79" s="182"/>
      <c r="M79" s="187"/>
      <c r="N79" s="180"/>
      <c r="O79" s="35"/>
      <c r="R79" s="56"/>
    </row>
    <row r="80" spans="1:18">
      <c r="A80" s="344"/>
      <c r="B80" s="346"/>
      <c r="C80" s="348"/>
      <c r="D80" s="179"/>
      <c r="E80" s="179"/>
      <c r="F80" s="187"/>
      <c r="G80" s="180"/>
      <c r="H80" s="183"/>
      <c r="I80" s="183"/>
      <c r="J80" s="187"/>
      <c r="K80" s="180"/>
      <c r="L80" s="182"/>
      <c r="M80" s="187"/>
      <c r="N80" s="180"/>
      <c r="O80" s="35"/>
      <c r="R80" s="56"/>
    </row>
    <row r="81" spans="1:18">
      <c r="A81" s="344"/>
      <c r="B81" s="346"/>
      <c r="C81" s="348"/>
      <c r="D81" s="179"/>
      <c r="E81" s="179"/>
      <c r="F81" s="187"/>
      <c r="G81" s="180"/>
      <c r="H81" s="183"/>
      <c r="I81" s="183"/>
      <c r="J81" s="187"/>
      <c r="K81" s="180"/>
      <c r="L81" s="182"/>
      <c r="M81" s="187"/>
      <c r="N81" s="180"/>
      <c r="O81" s="35"/>
      <c r="R81" s="56"/>
    </row>
    <row r="82" spans="1:18">
      <c r="A82" s="344"/>
      <c r="B82" s="346"/>
      <c r="C82" s="348"/>
      <c r="D82" s="179"/>
      <c r="E82" s="179"/>
      <c r="F82" s="187"/>
      <c r="G82" s="180"/>
      <c r="H82" s="183"/>
      <c r="I82" s="183"/>
      <c r="J82" s="187"/>
      <c r="K82" s="180"/>
      <c r="L82" s="182"/>
      <c r="M82" s="187"/>
      <c r="N82" s="180"/>
      <c r="O82" s="35"/>
      <c r="R82" s="56"/>
    </row>
    <row r="83" spans="1:18">
      <c r="A83" s="344"/>
      <c r="B83" s="346"/>
      <c r="C83" s="348"/>
      <c r="D83" s="179"/>
      <c r="E83" s="179"/>
      <c r="F83" s="187"/>
      <c r="G83" s="180"/>
      <c r="H83" s="183"/>
      <c r="I83" s="183"/>
      <c r="J83" s="187"/>
      <c r="K83" s="180"/>
      <c r="L83" s="182"/>
      <c r="M83" s="187"/>
      <c r="N83" s="180"/>
      <c r="O83" s="35"/>
      <c r="R83" s="56"/>
    </row>
    <row r="84" spans="1:18">
      <c r="A84" s="344"/>
      <c r="B84" s="346"/>
      <c r="C84" s="348"/>
      <c r="D84" s="179"/>
      <c r="E84" s="179"/>
      <c r="F84" s="187"/>
      <c r="G84" s="180"/>
      <c r="H84" s="183"/>
      <c r="I84" s="183"/>
      <c r="J84" s="187"/>
      <c r="K84" s="180"/>
      <c r="L84" s="182"/>
      <c r="M84" s="187"/>
      <c r="N84" s="180"/>
      <c r="O84" s="35"/>
      <c r="R84" s="56"/>
    </row>
    <row r="85" spans="1:18">
      <c r="A85" s="344"/>
      <c r="B85" s="346"/>
      <c r="C85" s="348"/>
      <c r="D85" s="179"/>
      <c r="E85" s="179"/>
      <c r="F85" s="187"/>
      <c r="G85" s="180"/>
      <c r="H85" s="183"/>
      <c r="I85" s="183"/>
      <c r="J85" s="187"/>
      <c r="K85" s="180"/>
      <c r="L85" s="182"/>
      <c r="M85" s="187"/>
      <c r="N85" s="180"/>
      <c r="O85" s="35"/>
      <c r="R85" s="56"/>
    </row>
    <row r="86" spans="1:18">
      <c r="A86" s="344"/>
      <c r="B86" s="346"/>
      <c r="C86" s="348"/>
      <c r="D86" s="179"/>
      <c r="E86" s="179"/>
      <c r="F86" s="187"/>
      <c r="G86" s="180"/>
      <c r="H86" s="183"/>
      <c r="I86" s="183"/>
      <c r="J86" s="187"/>
      <c r="K86" s="180"/>
      <c r="L86" s="182"/>
      <c r="M86" s="187"/>
      <c r="N86" s="180"/>
      <c r="O86" s="35"/>
      <c r="R86" s="56"/>
    </row>
    <row r="87" spans="1:18">
      <c r="A87" s="344"/>
      <c r="B87" s="346"/>
      <c r="C87" s="348"/>
      <c r="D87" s="179"/>
      <c r="E87" s="179"/>
      <c r="F87" s="187"/>
      <c r="G87" s="180"/>
      <c r="H87" s="183"/>
      <c r="I87" s="183"/>
      <c r="J87" s="187"/>
      <c r="K87" s="180"/>
      <c r="L87" s="182"/>
      <c r="M87" s="187"/>
      <c r="N87" s="180"/>
      <c r="O87" s="35"/>
      <c r="R87" s="56"/>
    </row>
    <row r="88" spans="1:18">
      <c r="A88" s="344"/>
      <c r="B88" s="346"/>
      <c r="C88" s="348"/>
      <c r="D88" s="179"/>
      <c r="E88" s="179"/>
      <c r="F88" s="187"/>
      <c r="G88" s="180"/>
      <c r="H88" s="183"/>
      <c r="I88" s="183"/>
      <c r="J88" s="187"/>
      <c r="K88" s="180"/>
      <c r="L88" s="182"/>
      <c r="M88" s="187"/>
      <c r="N88" s="180"/>
      <c r="O88" s="35"/>
      <c r="R88" s="56"/>
    </row>
    <row r="89" spans="1:18">
      <c r="A89" s="344"/>
      <c r="B89" s="346"/>
      <c r="C89" s="348"/>
      <c r="D89" s="179"/>
      <c r="E89" s="179"/>
      <c r="F89" s="187"/>
      <c r="G89" s="180"/>
      <c r="H89" s="183"/>
      <c r="I89" s="183"/>
      <c r="J89" s="187"/>
      <c r="K89" s="180"/>
      <c r="L89" s="182"/>
      <c r="M89" s="187"/>
      <c r="N89" s="180"/>
      <c r="O89" s="35"/>
      <c r="R89" s="56"/>
    </row>
    <row r="90" spans="1:18">
      <c r="A90" s="344"/>
      <c r="B90" s="346"/>
      <c r="C90" s="348"/>
      <c r="D90" s="179"/>
      <c r="E90" s="179"/>
      <c r="F90" s="187"/>
      <c r="G90" s="180"/>
      <c r="H90" s="183"/>
      <c r="I90" s="183"/>
      <c r="J90" s="187"/>
      <c r="K90" s="180"/>
      <c r="L90" s="182"/>
      <c r="M90" s="187"/>
      <c r="N90" s="180"/>
      <c r="O90" s="35"/>
      <c r="R90" s="56"/>
    </row>
    <row r="91" spans="1:18">
      <c r="A91" s="344"/>
      <c r="B91" s="346"/>
      <c r="C91" s="348"/>
      <c r="D91" s="179"/>
      <c r="E91" s="179"/>
      <c r="F91" s="187"/>
      <c r="G91" s="180"/>
      <c r="H91" s="183"/>
      <c r="I91" s="183"/>
      <c r="J91" s="187"/>
      <c r="K91" s="180"/>
      <c r="L91" s="182"/>
      <c r="M91" s="187"/>
      <c r="N91" s="180"/>
      <c r="O91" s="35"/>
      <c r="R91" s="56"/>
    </row>
    <row r="92" spans="1:18">
      <c r="A92" s="344"/>
      <c r="B92" s="346"/>
      <c r="C92" s="348"/>
      <c r="D92" s="179"/>
      <c r="E92" s="179"/>
      <c r="F92" s="187"/>
      <c r="G92" s="180"/>
      <c r="H92" s="183"/>
      <c r="I92" s="181"/>
      <c r="J92" s="187"/>
      <c r="K92" s="180"/>
      <c r="L92" s="182"/>
      <c r="M92" s="187"/>
      <c r="N92" s="180"/>
      <c r="O92" s="35"/>
      <c r="R92" s="56"/>
    </row>
    <row r="93" spans="1:18">
      <c r="A93" s="344"/>
      <c r="B93" s="346"/>
      <c r="C93" s="348"/>
      <c r="D93" s="63"/>
      <c r="E93" s="58"/>
      <c r="F93" s="38"/>
      <c r="G93" s="53"/>
      <c r="H93" s="35"/>
      <c r="I93" s="34"/>
      <c r="J93" s="38"/>
      <c r="K93" s="53"/>
      <c r="L93" s="37"/>
      <c r="M93" s="38"/>
      <c r="N93" s="53"/>
      <c r="O93" s="35"/>
      <c r="R93" s="56"/>
    </row>
    <row r="94" spans="1:18">
      <c r="A94" s="344"/>
      <c r="B94" s="346"/>
      <c r="C94" s="348"/>
      <c r="D94" s="59"/>
      <c r="E94" s="64"/>
      <c r="F94" s="38"/>
      <c r="G94" s="34"/>
      <c r="H94" s="35"/>
      <c r="I94" s="40"/>
      <c r="J94" s="38"/>
      <c r="K94" s="34"/>
      <c r="L94" s="245"/>
      <c r="M94" s="38"/>
      <c r="N94" s="34"/>
      <c r="O94" s="35"/>
      <c r="R94" s="56"/>
    </row>
    <row r="95" spans="1:18">
      <c r="A95" s="344"/>
      <c r="B95" s="346"/>
      <c r="C95" s="348"/>
      <c r="D95" s="59"/>
      <c r="E95" s="64"/>
      <c r="F95" s="38"/>
      <c r="G95" s="34"/>
      <c r="H95" s="35"/>
      <c r="I95" s="40"/>
      <c r="J95" s="38"/>
      <c r="K95" s="34"/>
      <c r="L95" s="245"/>
      <c r="M95" s="38"/>
      <c r="N95" s="34"/>
      <c r="O95" s="35"/>
      <c r="R95" s="56"/>
    </row>
    <row r="96" spans="1:18">
      <c r="A96" s="344"/>
      <c r="B96" s="346"/>
      <c r="C96" s="348"/>
      <c r="D96" s="59"/>
      <c r="E96" s="64"/>
      <c r="F96" s="38"/>
      <c r="G96" s="34"/>
      <c r="H96" s="35"/>
      <c r="I96" s="40"/>
      <c r="J96" s="38"/>
      <c r="K96" s="34"/>
      <c r="L96" s="245"/>
      <c r="M96" s="38"/>
      <c r="N96" s="34"/>
      <c r="O96" s="35"/>
      <c r="R96" s="56"/>
    </row>
    <row r="97" spans="1:18">
      <c r="A97" s="344"/>
      <c r="B97" s="346"/>
      <c r="C97" s="348"/>
      <c r="D97" s="59"/>
      <c r="E97" s="64"/>
      <c r="F97" s="38"/>
      <c r="G97" s="34"/>
      <c r="H97" s="36"/>
      <c r="I97" s="46"/>
      <c r="J97" s="38"/>
      <c r="K97" s="34"/>
      <c r="L97" s="37"/>
      <c r="M97" s="38"/>
      <c r="N97" s="34"/>
      <c r="O97" s="35"/>
      <c r="R97" s="56"/>
    </row>
    <row r="98" spans="1:18">
      <c r="A98" s="344"/>
      <c r="B98" s="346"/>
      <c r="C98" s="348"/>
      <c r="D98" s="59"/>
      <c r="E98" s="64"/>
      <c r="F98" s="38"/>
      <c r="G98" s="34"/>
      <c r="H98" s="36"/>
      <c r="I98" s="46"/>
      <c r="J98" s="38"/>
      <c r="K98" s="34"/>
      <c r="L98" s="37"/>
      <c r="M98" s="38"/>
      <c r="N98" s="34"/>
      <c r="O98" s="35"/>
      <c r="R98" s="56"/>
    </row>
    <row r="99" spans="1:18">
      <c r="A99" s="344"/>
      <c r="B99" s="346"/>
      <c r="C99" s="348"/>
      <c r="D99" s="65"/>
      <c r="E99" s="42"/>
      <c r="F99" s="38"/>
      <c r="G99" s="34"/>
      <c r="H99" s="41"/>
      <c r="I99" s="35"/>
      <c r="J99" s="38"/>
      <c r="K99" s="34"/>
      <c r="L99" s="37"/>
      <c r="M99" s="38"/>
      <c r="N99" s="34"/>
      <c r="O99" s="35"/>
      <c r="R99" s="56"/>
    </row>
    <row r="100" spans="1:18">
      <c r="A100" s="344"/>
      <c r="B100" s="346"/>
      <c r="C100" s="348"/>
      <c r="D100" s="59"/>
      <c r="E100" s="42"/>
      <c r="F100" s="38"/>
      <c r="G100" s="53"/>
      <c r="H100" s="40"/>
      <c r="I100" s="35"/>
      <c r="J100" s="38"/>
      <c r="K100" s="53"/>
      <c r="L100" s="243"/>
      <c r="M100" s="38"/>
      <c r="N100" s="34"/>
      <c r="O100" s="35"/>
      <c r="R100" s="44"/>
    </row>
    <row r="101" spans="1:18">
      <c r="A101" s="344"/>
      <c r="B101" s="346"/>
      <c r="C101" s="348"/>
      <c r="D101" s="59"/>
      <c r="E101" s="42"/>
      <c r="F101" s="38"/>
      <c r="G101" s="34"/>
      <c r="H101" s="35"/>
      <c r="I101" s="35"/>
      <c r="J101" s="38"/>
      <c r="K101" s="34"/>
      <c r="L101" s="37"/>
      <c r="M101" s="38"/>
      <c r="N101" s="34"/>
      <c r="O101" s="35"/>
      <c r="R101" s="44"/>
    </row>
    <row r="102" spans="1:18">
      <c r="A102" s="344"/>
      <c r="B102" s="346"/>
      <c r="C102" s="348"/>
      <c r="D102" s="59"/>
      <c r="E102" s="42"/>
      <c r="F102" s="38"/>
      <c r="G102" s="34"/>
      <c r="H102" s="39"/>
      <c r="I102" s="35"/>
      <c r="J102" s="38"/>
      <c r="K102" s="34"/>
      <c r="L102" s="37"/>
      <c r="M102" s="38"/>
      <c r="N102" s="34"/>
      <c r="O102" s="35"/>
      <c r="R102" s="56"/>
    </row>
    <row r="103" spans="1:18">
      <c r="A103" s="344"/>
      <c r="B103" s="346"/>
      <c r="C103" s="348"/>
      <c r="D103" s="57"/>
      <c r="E103" s="66"/>
      <c r="F103" s="52"/>
      <c r="G103" s="54"/>
      <c r="H103" s="48"/>
      <c r="I103" s="48"/>
      <c r="J103" s="52"/>
      <c r="K103" s="54"/>
      <c r="L103" s="37"/>
      <c r="M103" s="52"/>
      <c r="N103" s="54"/>
      <c r="O103" s="35"/>
    </row>
    <row r="104" spans="1:18">
      <c r="A104" s="344"/>
      <c r="B104" s="346"/>
      <c r="C104" s="348"/>
      <c r="D104" s="57"/>
      <c r="E104" s="66"/>
      <c r="F104" s="52"/>
      <c r="G104" s="54"/>
      <c r="H104" s="48"/>
      <c r="I104" s="48"/>
      <c r="J104" s="52"/>
      <c r="K104" s="54"/>
      <c r="L104" s="37"/>
      <c r="M104" s="52"/>
      <c r="N104" s="54"/>
      <c r="O104" s="35"/>
    </row>
    <row r="105" spans="1:18">
      <c r="A105" s="344"/>
      <c r="B105" s="346"/>
      <c r="C105" s="348"/>
      <c r="D105" s="57"/>
      <c r="E105" s="66"/>
      <c r="F105" s="52"/>
      <c r="G105" s="54"/>
      <c r="H105" s="48"/>
      <c r="I105" s="48"/>
      <c r="J105" s="52"/>
      <c r="K105" s="54"/>
      <c r="L105" s="37"/>
      <c r="M105" s="52"/>
      <c r="N105" s="54"/>
      <c r="O105" s="35"/>
    </row>
    <row r="106" spans="1:18">
      <c r="A106" s="344"/>
      <c r="B106" s="346"/>
      <c r="C106" s="348"/>
      <c r="D106" s="57"/>
      <c r="E106" s="66"/>
      <c r="F106" s="52"/>
      <c r="G106" s="54"/>
      <c r="H106" s="48"/>
      <c r="I106" s="48"/>
      <c r="J106" s="52"/>
      <c r="K106" s="54"/>
      <c r="L106" s="37"/>
      <c r="M106" s="52"/>
      <c r="N106" s="54"/>
      <c r="O106" s="35"/>
    </row>
    <row r="107" spans="1:18" ht="12.75" thickBot="1">
      <c r="A107" s="345"/>
      <c r="B107" s="347"/>
      <c r="C107" s="349"/>
      <c r="D107" s="57"/>
      <c r="E107" s="66"/>
      <c r="F107" s="52"/>
      <c r="G107" s="54"/>
      <c r="H107" s="48"/>
      <c r="I107" s="48"/>
      <c r="J107" s="52"/>
      <c r="K107" s="54"/>
      <c r="L107" s="37"/>
      <c r="M107" s="52"/>
      <c r="N107" s="54"/>
      <c r="O107" s="48"/>
    </row>
    <row r="108" spans="1:18" ht="12.75" thickTop="1"/>
  </sheetData>
  <mergeCells count="14">
    <mergeCell ref="O4:O6"/>
    <mergeCell ref="F5:G5"/>
    <mergeCell ref="H5:H6"/>
    <mergeCell ref="J5:K5"/>
    <mergeCell ref="L5:L6"/>
    <mergeCell ref="M5:N5"/>
    <mergeCell ref="I4:I6"/>
    <mergeCell ref="J4:N4"/>
    <mergeCell ref="A7:A107"/>
    <mergeCell ref="B7:B107"/>
    <mergeCell ref="C7:C107"/>
    <mergeCell ref="A4:A6"/>
    <mergeCell ref="B4:B6"/>
    <mergeCell ref="C4:C6"/>
  </mergeCells>
  <dataValidations count="2">
    <dataValidation type="list" allowBlank="1" showInputMessage="1" showErrorMessage="1" promptTitle="Выбрать из списка" prompt="вид происшествия из списка" sqref="D8:D10 D14:D17 D22:D42">
      <formula1>Характер</formula1>
    </dataValidation>
    <dataValidation type="list" allowBlank="1" showInputMessage="1" showErrorMessage="1" promptTitle="Выбрать из списка" prompt="вид происшествия" sqref="D93:D102 H43 D11:D12">
      <formula1>Вид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S108"/>
  <sheetViews>
    <sheetView topLeftCell="D10" zoomScale="85" zoomScaleNormal="85" workbookViewId="0">
      <selection activeCell="E10" sqref="E10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18.10.16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350" t="s">
        <v>1</v>
      </c>
      <c r="B4" s="353" t="s">
        <v>2</v>
      </c>
      <c r="C4" s="353" t="s">
        <v>3</v>
      </c>
      <c r="D4" s="60" t="s">
        <v>4</v>
      </c>
      <c r="E4" s="61"/>
      <c r="F4" s="51"/>
      <c r="G4" s="55"/>
      <c r="H4" s="280" t="s">
        <v>5</v>
      </c>
      <c r="I4" s="353" t="s">
        <v>6</v>
      </c>
      <c r="J4" s="367" t="s">
        <v>7</v>
      </c>
      <c r="K4" s="368"/>
      <c r="L4" s="368"/>
      <c r="M4" s="368"/>
      <c r="N4" s="369"/>
      <c r="O4" s="358" t="s">
        <v>73</v>
      </c>
      <c r="Q4" s="89" t="s">
        <v>19</v>
      </c>
    </row>
    <row r="5" spans="1:19" ht="41.25" customHeight="1">
      <c r="A5" s="351"/>
      <c r="B5" s="354"/>
      <c r="C5" s="356"/>
      <c r="D5" s="62" t="s">
        <v>9</v>
      </c>
      <c r="E5" s="62" t="s">
        <v>10</v>
      </c>
      <c r="F5" s="360" t="s">
        <v>11</v>
      </c>
      <c r="G5" s="361"/>
      <c r="H5" s="362" t="s">
        <v>12</v>
      </c>
      <c r="I5" s="354"/>
      <c r="J5" s="360" t="s">
        <v>13</v>
      </c>
      <c r="K5" s="361"/>
      <c r="L5" s="362" t="s">
        <v>74</v>
      </c>
      <c r="M5" s="365" t="s">
        <v>75</v>
      </c>
      <c r="N5" s="366"/>
      <c r="O5" s="359"/>
      <c r="Q5" s="90" t="s">
        <v>20</v>
      </c>
    </row>
    <row r="6" spans="1:19" ht="55.5" customHeight="1" thickBot="1">
      <c r="A6" s="352"/>
      <c r="B6" s="355"/>
      <c r="C6" s="357"/>
      <c r="D6" s="65" t="s">
        <v>15</v>
      </c>
      <c r="E6" s="68" t="s">
        <v>16</v>
      </c>
      <c r="F6" s="67" t="s">
        <v>17</v>
      </c>
      <c r="G6" s="69" t="s">
        <v>18</v>
      </c>
      <c r="H6" s="363"/>
      <c r="I6" s="363"/>
      <c r="J6" s="67" t="s">
        <v>17</v>
      </c>
      <c r="K6" s="69" t="s">
        <v>18</v>
      </c>
      <c r="L6" s="364"/>
      <c r="M6" s="67" t="s">
        <v>17</v>
      </c>
      <c r="N6" s="282" t="s">
        <v>18</v>
      </c>
      <c r="O6" s="359"/>
      <c r="Q6" s="90" t="s">
        <v>21</v>
      </c>
    </row>
    <row r="7" spans="1:19" ht="36">
      <c r="A7" s="344"/>
      <c r="B7" s="346">
        <v>2</v>
      </c>
      <c r="C7" s="348"/>
      <c r="D7" s="37" t="s">
        <v>44</v>
      </c>
      <c r="E7" s="101" t="s">
        <v>687</v>
      </c>
      <c r="F7" s="38"/>
      <c r="G7" s="103"/>
      <c r="H7" s="101" t="s">
        <v>598</v>
      </c>
      <c r="I7" s="101" t="s">
        <v>730</v>
      </c>
      <c r="J7" s="38">
        <v>42661</v>
      </c>
      <c r="K7" s="103">
        <v>0.54166666666666663</v>
      </c>
      <c r="L7" s="120" t="s">
        <v>688</v>
      </c>
      <c r="M7" s="38">
        <v>42661</v>
      </c>
      <c r="N7" s="103">
        <v>0.66666666666666663</v>
      </c>
      <c r="O7" s="35" t="s">
        <v>563</v>
      </c>
      <c r="R7" s="44"/>
    </row>
    <row r="8" spans="1:19" ht="36">
      <c r="A8" s="344"/>
      <c r="B8" s="346"/>
      <c r="C8" s="348"/>
      <c r="D8" s="37" t="s">
        <v>44</v>
      </c>
      <c r="E8" s="101" t="s">
        <v>689</v>
      </c>
      <c r="F8" s="38"/>
      <c r="G8" s="103"/>
      <c r="H8" s="101" t="s">
        <v>598</v>
      </c>
      <c r="I8" s="101" t="s">
        <v>730</v>
      </c>
      <c r="J8" s="38">
        <v>42661</v>
      </c>
      <c r="K8" s="103">
        <v>0.39583333333333331</v>
      </c>
      <c r="L8" s="120" t="s">
        <v>690</v>
      </c>
      <c r="M8" s="38">
        <v>42661</v>
      </c>
      <c r="N8" s="103">
        <v>0.5</v>
      </c>
      <c r="O8" s="35" t="s">
        <v>563</v>
      </c>
      <c r="R8" s="56"/>
    </row>
    <row r="9" spans="1:19" ht="36">
      <c r="A9" s="344"/>
      <c r="B9" s="346"/>
      <c r="C9" s="348"/>
      <c r="D9" s="37" t="s">
        <v>21</v>
      </c>
      <c r="E9" s="101" t="s">
        <v>704</v>
      </c>
      <c r="F9" s="38">
        <v>42660</v>
      </c>
      <c r="G9" s="103">
        <v>0.4236111111111111</v>
      </c>
      <c r="H9" s="101" t="s">
        <v>731</v>
      </c>
      <c r="I9" s="101" t="s">
        <v>691</v>
      </c>
      <c r="J9" s="38">
        <v>42660</v>
      </c>
      <c r="K9" s="103">
        <v>0.4236111111111111</v>
      </c>
      <c r="L9" s="120" t="s">
        <v>738</v>
      </c>
      <c r="M9" s="38">
        <v>42660</v>
      </c>
      <c r="N9" s="103" t="s">
        <v>705</v>
      </c>
      <c r="O9" s="35" t="s">
        <v>563</v>
      </c>
      <c r="R9" s="56"/>
    </row>
    <row r="10" spans="1:19" ht="48">
      <c r="A10" s="344"/>
      <c r="B10" s="346"/>
      <c r="C10" s="348"/>
      <c r="D10" s="37" t="s">
        <v>21</v>
      </c>
      <c r="E10" s="101" t="s">
        <v>807</v>
      </c>
      <c r="F10" s="38">
        <v>42660</v>
      </c>
      <c r="G10" s="103">
        <v>0.4236111111111111</v>
      </c>
      <c r="H10" s="101" t="s">
        <v>732</v>
      </c>
      <c r="I10" s="101" t="s">
        <v>692</v>
      </c>
      <c r="J10" s="38">
        <v>42660</v>
      </c>
      <c r="K10" s="103">
        <v>0.4236111111111111</v>
      </c>
      <c r="L10" s="120" t="s">
        <v>737</v>
      </c>
      <c r="M10" s="38">
        <v>42660</v>
      </c>
      <c r="N10" s="103" t="s">
        <v>410</v>
      </c>
      <c r="O10" s="35" t="s">
        <v>563</v>
      </c>
      <c r="P10" s="74"/>
      <c r="Q10" s="74"/>
      <c r="R10" s="75"/>
      <c r="S10" s="74"/>
    </row>
    <row r="11" spans="1:19" ht="36">
      <c r="A11" s="344"/>
      <c r="B11" s="346"/>
      <c r="C11" s="348"/>
      <c r="D11" s="37" t="s">
        <v>44</v>
      </c>
      <c r="E11" s="36" t="s">
        <v>693</v>
      </c>
      <c r="F11" s="173"/>
      <c r="G11" s="34"/>
      <c r="H11" s="35" t="s">
        <v>694</v>
      </c>
      <c r="I11" s="35" t="s">
        <v>195</v>
      </c>
      <c r="J11" s="173">
        <v>42661</v>
      </c>
      <c r="K11" s="34">
        <v>9600.375</v>
      </c>
      <c r="L11" s="37" t="s">
        <v>695</v>
      </c>
      <c r="M11" s="173">
        <v>42661</v>
      </c>
      <c r="N11" s="34">
        <v>0.625</v>
      </c>
      <c r="O11" s="175" t="s">
        <v>358</v>
      </c>
      <c r="R11" s="56"/>
    </row>
    <row r="12" spans="1:19" s="72" customFormat="1" ht="36">
      <c r="A12" s="344"/>
      <c r="B12" s="346"/>
      <c r="C12" s="348"/>
      <c r="D12" s="37" t="s">
        <v>44</v>
      </c>
      <c r="E12" s="169" t="s">
        <v>696</v>
      </c>
      <c r="F12" s="173"/>
      <c r="G12" s="34"/>
      <c r="H12" s="35" t="s">
        <v>697</v>
      </c>
      <c r="I12" s="35" t="s">
        <v>195</v>
      </c>
      <c r="J12" s="173">
        <v>42661</v>
      </c>
      <c r="K12" s="34">
        <v>0.54166666666666663</v>
      </c>
      <c r="L12" s="37" t="s">
        <v>698</v>
      </c>
      <c r="M12" s="173">
        <v>42661</v>
      </c>
      <c r="N12" s="34">
        <v>0.66666666666666663</v>
      </c>
      <c r="O12" s="175" t="s">
        <v>358</v>
      </c>
      <c r="R12" s="76"/>
    </row>
    <row r="13" spans="1:19" s="72" customFormat="1" ht="36">
      <c r="A13" s="344"/>
      <c r="B13" s="346"/>
      <c r="C13" s="348"/>
      <c r="D13" s="37" t="s">
        <v>21</v>
      </c>
      <c r="E13" s="36" t="s">
        <v>706</v>
      </c>
      <c r="F13" s="173">
        <v>42660</v>
      </c>
      <c r="G13" s="34">
        <v>0.38194444444444442</v>
      </c>
      <c r="H13" s="35" t="s">
        <v>733</v>
      </c>
      <c r="I13" s="35" t="s">
        <v>699</v>
      </c>
      <c r="J13" s="173">
        <v>42660</v>
      </c>
      <c r="K13" s="34">
        <v>0.38194444444444442</v>
      </c>
      <c r="L13" s="37" t="s">
        <v>700</v>
      </c>
      <c r="M13" s="173">
        <v>42660</v>
      </c>
      <c r="N13" s="34" t="s">
        <v>711</v>
      </c>
      <c r="O13" s="175" t="s">
        <v>358</v>
      </c>
      <c r="R13" s="76"/>
    </row>
    <row r="14" spans="1:19" s="72" customFormat="1" ht="36">
      <c r="A14" s="344"/>
      <c r="B14" s="346"/>
      <c r="C14" s="348"/>
      <c r="D14" s="37" t="s">
        <v>21</v>
      </c>
      <c r="E14" s="36" t="s">
        <v>707</v>
      </c>
      <c r="F14" s="173">
        <v>42660</v>
      </c>
      <c r="G14" s="34">
        <v>0.40972222222222227</v>
      </c>
      <c r="H14" s="35" t="s">
        <v>734</v>
      </c>
      <c r="I14" s="35" t="s">
        <v>717</v>
      </c>
      <c r="J14" s="173">
        <v>42660</v>
      </c>
      <c r="K14" s="34">
        <v>0.40972222222222227</v>
      </c>
      <c r="L14" s="37" t="s">
        <v>701</v>
      </c>
      <c r="M14" s="173">
        <v>42660</v>
      </c>
      <c r="N14" s="34" t="s">
        <v>710</v>
      </c>
      <c r="O14" s="175" t="s">
        <v>358</v>
      </c>
      <c r="R14" s="76"/>
    </row>
    <row r="15" spans="1:19" ht="36">
      <c r="A15" s="344"/>
      <c r="B15" s="346"/>
      <c r="C15" s="348"/>
      <c r="D15" s="37" t="s">
        <v>21</v>
      </c>
      <c r="E15" s="36" t="s">
        <v>708</v>
      </c>
      <c r="F15" s="173">
        <v>42660</v>
      </c>
      <c r="G15" s="34">
        <v>0.4548611111111111</v>
      </c>
      <c r="H15" s="35" t="s">
        <v>735</v>
      </c>
      <c r="I15" s="35" t="s">
        <v>702</v>
      </c>
      <c r="J15" s="173">
        <v>42660</v>
      </c>
      <c r="K15" s="34">
        <v>0.4548611111111111</v>
      </c>
      <c r="L15" s="37" t="s">
        <v>703</v>
      </c>
      <c r="M15" s="173">
        <v>42660</v>
      </c>
      <c r="N15" s="34" t="s">
        <v>184</v>
      </c>
      <c r="O15" s="175" t="s">
        <v>358</v>
      </c>
      <c r="R15" s="56"/>
    </row>
    <row r="16" spans="1:19" ht="36">
      <c r="A16" s="344"/>
      <c r="B16" s="346"/>
      <c r="C16" s="348"/>
      <c r="D16" s="37" t="s">
        <v>21</v>
      </c>
      <c r="E16" s="36" t="s">
        <v>709</v>
      </c>
      <c r="F16" s="173">
        <v>42660</v>
      </c>
      <c r="G16" s="34">
        <v>0.4909722222222222</v>
      </c>
      <c r="H16" s="35" t="s">
        <v>736</v>
      </c>
      <c r="I16" s="35" t="s">
        <v>699</v>
      </c>
      <c r="J16" s="173">
        <v>42660</v>
      </c>
      <c r="K16" s="34">
        <v>0.4909722222222222</v>
      </c>
      <c r="L16" s="37" t="s">
        <v>700</v>
      </c>
      <c r="M16" s="173">
        <v>42660</v>
      </c>
      <c r="N16" s="34" t="s">
        <v>83</v>
      </c>
      <c r="O16" s="175" t="s">
        <v>358</v>
      </c>
      <c r="R16" s="56"/>
    </row>
    <row r="17" spans="1:18" ht="24">
      <c r="A17" s="344"/>
      <c r="B17" s="346"/>
      <c r="C17" s="348"/>
      <c r="D17" s="37" t="s">
        <v>44</v>
      </c>
      <c r="E17" s="35" t="s">
        <v>724</v>
      </c>
      <c r="F17" s="38"/>
      <c r="G17" s="103"/>
      <c r="H17" s="35" t="s">
        <v>396</v>
      </c>
      <c r="I17" s="35" t="s">
        <v>195</v>
      </c>
      <c r="J17" s="38">
        <v>42661</v>
      </c>
      <c r="K17" s="103">
        <v>0.375</v>
      </c>
      <c r="L17" s="157" t="s">
        <v>712</v>
      </c>
      <c r="M17" s="38">
        <v>42661</v>
      </c>
      <c r="N17" s="103">
        <v>0.41666666666666669</v>
      </c>
      <c r="O17" s="35" t="s">
        <v>237</v>
      </c>
      <c r="R17" s="56"/>
    </row>
    <row r="18" spans="1:18" ht="24">
      <c r="A18" s="344"/>
      <c r="B18" s="346"/>
      <c r="C18" s="348"/>
      <c r="D18" s="37" t="s">
        <v>44</v>
      </c>
      <c r="E18" s="35" t="s">
        <v>725</v>
      </c>
      <c r="F18" s="38"/>
      <c r="G18" s="103"/>
      <c r="H18" s="35" t="s">
        <v>396</v>
      </c>
      <c r="I18" s="35" t="s">
        <v>195</v>
      </c>
      <c r="J18" s="38">
        <v>42661</v>
      </c>
      <c r="K18" s="103">
        <v>0.4375</v>
      </c>
      <c r="L18" s="157" t="s">
        <v>713</v>
      </c>
      <c r="M18" s="38">
        <v>42661</v>
      </c>
      <c r="N18" s="103">
        <v>0.47916666666666669</v>
      </c>
      <c r="O18" s="35" t="s">
        <v>237</v>
      </c>
      <c r="R18" s="56"/>
    </row>
    <row r="19" spans="1:18" ht="24">
      <c r="A19" s="344"/>
      <c r="B19" s="346"/>
      <c r="C19" s="348"/>
      <c r="D19" s="37" t="s">
        <v>44</v>
      </c>
      <c r="E19" s="35" t="s">
        <v>726</v>
      </c>
      <c r="F19" s="38"/>
      <c r="G19" s="103"/>
      <c r="H19" s="35" t="s">
        <v>396</v>
      </c>
      <c r="I19" s="35" t="s">
        <v>195</v>
      </c>
      <c r="J19" s="38">
        <v>42661</v>
      </c>
      <c r="K19" s="103">
        <v>0.58333333333333337</v>
      </c>
      <c r="L19" s="157" t="s">
        <v>714</v>
      </c>
      <c r="M19" s="38">
        <v>42661</v>
      </c>
      <c r="N19" s="103">
        <v>0.66666666666666663</v>
      </c>
      <c r="O19" s="35" t="s">
        <v>237</v>
      </c>
      <c r="R19" s="56"/>
    </row>
    <row r="20" spans="1:18" ht="24">
      <c r="A20" s="344"/>
      <c r="B20" s="346"/>
      <c r="C20" s="348"/>
      <c r="D20" s="37" t="s">
        <v>44</v>
      </c>
      <c r="E20" s="35" t="s">
        <v>727</v>
      </c>
      <c r="F20" s="38"/>
      <c r="G20" s="103"/>
      <c r="H20" s="35" t="s">
        <v>396</v>
      </c>
      <c r="I20" s="35" t="s">
        <v>195</v>
      </c>
      <c r="J20" s="38">
        <v>42661</v>
      </c>
      <c r="K20" s="103">
        <v>0.58333333333333337</v>
      </c>
      <c r="L20" s="157" t="s">
        <v>715</v>
      </c>
      <c r="M20" s="38">
        <v>42661</v>
      </c>
      <c r="N20" s="103">
        <v>0.66666666666666663</v>
      </c>
      <c r="O20" s="35" t="s">
        <v>237</v>
      </c>
      <c r="R20" s="56"/>
    </row>
    <row r="21" spans="1:18" ht="24">
      <c r="A21" s="344"/>
      <c r="B21" s="346"/>
      <c r="C21" s="348"/>
      <c r="D21" s="37" t="s">
        <v>44</v>
      </c>
      <c r="E21" s="35" t="s">
        <v>728</v>
      </c>
      <c r="F21" s="38"/>
      <c r="G21" s="103"/>
      <c r="H21" s="35" t="s">
        <v>396</v>
      </c>
      <c r="I21" s="35" t="s">
        <v>195</v>
      </c>
      <c r="J21" s="38">
        <v>42661</v>
      </c>
      <c r="K21" s="103">
        <v>0.58333333333333337</v>
      </c>
      <c r="L21" s="157" t="s">
        <v>716</v>
      </c>
      <c r="M21" s="38">
        <v>42661</v>
      </c>
      <c r="N21" s="103">
        <v>0.66666666666666663</v>
      </c>
      <c r="O21" s="35" t="s">
        <v>237</v>
      </c>
      <c r="R21" s="56"/>
    </row>
    <row r="22" spans="1:18" ht="48">
      <c r="A22" s="344"/>
      <c r="B22" s="346"/>
      <c r="C22" s="348"/>
      <c r="D22" s="37" t="s">
        <v>44</v>
      </c>
      <c r="E22" s="115" t="s">
        <v>719</v>
      </c>
      <c r="F22" s="176"/>
      <c r="G22" s="111"/>
      <c r="H22" s="100" t="s">
        <v>718</v>
      </c>
      <c r="I22" s="35" t="s">
        <v>347</v>
      </c>
      <c r="J22" s="38">
        <v>42661</v>
      </c>
      <c r="K22" s="111">
        <v>0.375</v>
      </c>
      <c r="L22" s="281" t="s">
        <v>729</v>
      </c>
      <c r="M22" s="38">
        <v>42661</v>
      </c>
      <c r="N22" s="111">
        <v>0.5</v>
      </c>
      <c r="O22" s="35" t="s">
        <v>77</v>
      </c>
      <c r="R22" s="56"/>
    </row>
    <row r="23" spans="1:18" ht="48">
      <c r="A23" s="344"/>
      <c r="B23" s="346"/>
      <c r="C23" s="348"/>
      <c r="D23" s="37" t="s">
        <v>44</v>
      </c>
      <c r="E23" s="115" t="s">
        <v>720</v>
      </c>
      <c r="F23" s="176"/>
      <c r="G23" s="111"/>
      <c r="H23" s="100" t="s">
        <v>666</v>
      </c>
      <c r="I23" s="35" t="s">
        <v>347</v>
      </c>
      <c r="J23" s="38">
        <v>42661</v>
      </c>
      <c r="K23" s="111">
        <v>0.5625</v>
      </c>
      <c r="L23" s="281" t="s">
        <v>90</v>
      </c>
      <c r="M23" s="38">
        <v>42661</v>
      </c>
      <c r="N23" s="111">
        <v>0.64583333333333337</v>
      </c>
      <c r="O23" s="35" t="s">
        <v>77</v>
      </c>
      <c r="R23" s="56"/>
    </row>
    <row r="24" spans="1:18" ht="48">
      <c r="A24" s="344"/>
      <c r="B24" s="346"/>
      <c r="C24" s="348"/>
      <c r="D24" s="102" t="s">
        <v>44</v>
      </c>
      <c r="E24" s="36" t="s">
        <v>721</v>
      </c>
      <c r="F24" s="38"/>
      <c r="G24" s="34"/>
      <c r="H24" s="35" t="s">
        <v>722</v>
      </c>
      <c r="I24" s="35" t="s">
        <v>195</v>
      </c>
      <c r="J24" s="38">
        <v>42661</v>
      </c>
      <c r="K24" s="34">
        <v>0.375</v>
      </c>
      <c r="L24" s="190" t="s">
        <v>723</v>
      </c>
      <c r="M24" s="38">
        <v>42661</v>
      </c>
      <c r="N24" s="34">
        <v>0.70833333333333337</v>
      </c>
      <c r="O24" s="35" t="s">
        <v>96</v>
      </c>
      <c r="R24" s="56"/>
    </row>
    <row r="25" spans="1:18">
      <c r="A25" s="344"/>
      <c r="B25" s="346"/>
      <c r="C25" s="348"/>
      <c r="D25" s="274"/>
      <c r="E25" s="30"/>
      <c r="F25" s="249"/>
      <c r="G25" s="250"/>
      <c r="H25" s="26"/>
      <c r="I25" s="251"/>
      <c r="J25" s="249"/>
      <c r="K25" s="250"/>
      <c r="L25" s="11"/>
      <c r="M25" s="249"/>
      <c r="N25" s="250"/>
      <c r="O25" s="251"/>
      <c r="R25" s="56"/>
    </row>
    <row r="26" spans="1:18">
      <c r="A26" s="344"/>
      <c r="B26" s="346"/>
      <c r="C26" s="348"/>
      <c r="D26" s="274"/>
      <c r="E26" s="30"/>
      <c r="F26" s="249"/>
      <c r="G26" s="250"/>
      <c r="H26" s="26"/>
      <c r="I26" s="251"/>
      <c r="J26" s="249"/>
      <c r="K26" s="250"/>
      <c r="L26" s="11"/>
      <c r="M26" s="249"/>
      <c r="N26" s="250"/>
      <c r="O26" s="251"/>
      <c r="R26" s="56"/>
    </row>
    <row r="27" spans="1:18" ht="15">
      <c r="A27" s="344"/>
      <c r="B27" s="346"/>
      <c r="C27" s="348"/>
      <c r="D27" s="268"/>
      <c r="E27" s="272"/>
      <c r="F27" s="269"/>
      <c r="G27" s="270"/>
      <c r="H27" s="271"/>
      <c r="I27" s="271"/>
      <c r="J27" s="269"/>
      <c r="K27" s="270"/>
      <c r="L27" s="268"/>
      <c r="M27" s="269"/>
      <c r="N27" s="270"/>
      <c r="O27" s="271"/>
      <c r="R27" s="56"/>
    </row>
    <row r="28" spans="1:18" ht="15">
      <c r="A28" s="344"/>
      <c r="B28" s="346"/>
      <c r="C28" s="348"/>
      <c r="D28" s="268"/>
      <c r="E28" s="272"/>
      <c r="F28" s="269"/>
      <c r="G28" s="270"/>
      <c r="H28" s="271"/>
      <c r="I28" s="271"/>
      <c r="J28" s="269"/>
      <c r="K28" s="270"/>
      <c r="L28" s="268"/>
      <c r="M28" s="269"/>
      <c r="N28" s="270"/>
      <c r="O28" s="271"/>
      <c r="R28" s="56"/>
    </row>
    <row r="29" spans="1:18" ht="15">
      <c r="A29" s="344"/>
      <c r="B29" s="346"/>
      <c r="C29" s="348"/>
      <c r="D29" s="268"/>
      <c r="E29" s="272"/>
      <c r="F29" s="269"/>
      <c r="G29" s="270"/>
      <c r="H29" s="271"/>
      <c r="I29" s="271"/>
      <c r="J29" s="269"/>
      <c r="K29" s="270"/>
      <c r="L29" s="268"/>
      <c r="M29" s="269"/>
      <c r="N29" s="270"/>
      <c r="O29" s="271"/>
      <c r="R29" s="56"/>
    </row>
    <row r="30" spans="1:18" ht="15">
      <c r="A30" s="344"/>
      <c r="B30" s="346"/>
      <c r="C30" s="348"/>
      <c r="D30" s="268"/>
      <c r="E30" s="272"/>
      <c r="F30" s="269"/>
      <c r="G30" s="270"/>
      <c r="H30" s="271"/>
      <c r="I30" s="271"/>
      <c r="J30" s="269"/>
      <c r="K30" s="270"/>
      <c r="L30" s="268"/>
      <c r="M30" s="269"/>
      <c r="N30" s="270"/>
      <c r="O30" s="271"/>
      <c r="R30" s="56"/>
    </row>
    <row r="31" spans="1:18" ht="15">
      <c r="A31" s="344"/>
      <c r="B31" s="346"/>
      <c r="C31" s="348"/>
      <c r="D31" s="268"/>
      <c r="E31" s="272"/>
      <c r="F31" s="269"/>
      <c r="G31" s="270"/>
      <c r="H31" s="271"/>
      <c r="I31" s="271"/>
      <c r="J31" s="269"/>
      <c r="K31" s="270"/>
      <c r="L31" s="268"/>
      <c r="M31" s="269"/>
      <c r="N31" s="270"/>
      <c r="O31" s="271"/>
      <c r="R31" s="56"/>
    </row>
    <row r="32" spans="1:18" ht="15">
      <c r="A32" s="344"/>
      <c r="B32" s="346"/>
      <c r="C32" s="348"/>
      <c r="D32" s="268"/>
      <c r="E32" s="272"/>
      <c r="F32" s="269"/>
      <c r="G32" s="270"/>
      <c r="H32" s="271"/>
      <c r="I32" s="271"/>
      <c r="J32" s="269"/>
      <c r="K32" s="270"/>
      <c r="L32" s="268"/>
      <c r="M32" s="269"/>
      <c r="N32" s="270"/>
      <c r="O32" s="271"/>
      <c r="R32" s="56"/>
    </row>
    <row r="33" spans="1:18" ht="15">
      <c r="A33" s="344"/>
      <c r="B33" s="346"/>
      <c r="C33" s="348"/>
      <c r="D33" s="268"/>
      <c r="E33" s="272"/>
      <c r="F33" s="269"/>
      <c r="G33" s="270"/>
      <c r="H33" s="271"/>
      <c r="I33" s="271"/>
      <c r="J33" s="269"/>
      <c r="K33" s="270"/>
      <c r="L33" s="268"/>
      <c r="M33" s="269"/>
      <c r="N33" s="270"/>
      <c r="O33" s="271"/>
      <c r="R33" s="56"/>
    </row>
    <row r="34" spans="1:18" ht="15">
      <c r="A34" s="344"/>
      <c r="B34" s="346"/>
      <c r="C34" s="348"/>
      <c r="D34" s="268"/>
      <c r="E34" s="272"/>
      <c r="F34" s="269"/>
      <c r="G34" s="270"/>
      <c r="H34" s="271"/>
      <c r="I34" s="271"/>
      <c r="J34" s="269"/>
      <c r="K34" s="270"/>
      <c r="L34" s="268"/>
      <c r="M34" s="269"/>
      <c r="N34" s="270"/>
      <c r="O34" s="271"/>
      <c r="R34" s="56"/>
    </row>
    <row r="35" spans="1:18" ht="15">
      <c r="A35" s="344"/>
      <c r="B35" s="346"/>
      <c r="C35" s="348"/>
      <c r="D35" s="268"/>
      <c r="E35" s="272"/>
      <c r="F35" s="269"/>
      <c r="G35" s="270"/>
      <c r="H35" s="271"/>
      <c r="I35" s="271"/>
      <c r="J35" s="269"/>
      <c r="K35" s="270"/>
      <c r="L35" s="268"/>
      <c r="M35" s="269"/>
      <c r="N35" s="270"/>
      <c r="O35" s="271"/>
      <c r="R35" s="56"/>
    </row>
    <row r="36" spans="1:18" ht="15">
      <c r="A36" s="344"/>
      <c r="B36" s="346"/>
      <c r="C36" s="348"/>
      <c r="D36" s="268"/>
      <c r="E36" s="272"/>
      <c r="F36" s="269"/>
      <c r="G36" s="270"/>
      <c r="H36" s="271"/>
      <c r="I36" s="271"/>
      <c r="J36" s="269"/>
      <c r="K36" s="270"/>
      <c r="L36" s="268"/>
      <c r="M36" s="269"/>
      <c r="N36" s="270"/>
      <c r="O36" s="271"/>
      <c r="R36" s="56"/>
    </row>
    <row r="37" spans="1:18" ht="15">
      <c r="A37" s="344"/>
      <c r="B37" s="346"/>
      <c r="C37" s="348"/>
      <c r="D37" s="268"/>
      <c r="E37" s="272"/>
      <c r="F37" s="269"/>
      <c r="G37" s="270"/>
      <c r="H37" s="271"/>
      <c r="I37" s="271"/>
      <c r="J37" s="269"/>
      <c r="K37" s="270"/>
      <c r="L37" s="268"/>
      <c r="M37" s="269"/>
      <c r="N37" s="270"/>
      <c r="O37" s="271"/>
      <c r="R37" s="56"/>
    </row>
    <row r="38" spans="1:18" ht="15">
      <c r="A38" s="344"/>
      <c r="B38" s="346"/>
      <c r="C38" s="348"/>
      <c r="D38" s="268"/>
      <c r="E38" s="272"/>
      <c r="F38" s="269"/>
      <c r="G38" s="270"/>
      <c r="H38" s="271"/>
      <c r="I38" s="271"/>
      <c r="J38" s="269"/>
      <c r="K38" s="270"/>
      <c r="L38" s="268"/>
      <c r="M38" s="269"/>
      <c r="N38" s="270"/>
      <c r="O38" s="271"/>
      <c r="R38" s="56"/>
    </row>
    <row r="39" spans="1:18" ht="15">
      <c r="A39" s="344"/>
      <c r="B39" s="346"/>
      <c r="C39" s="348"/>
      <c r="D39" s="268"/>
      <c r="E39" s="272"/>
      <c r="F39" s="269"/>
      <c r="G39" s="270"/>
      <c r="H39" s="271"/>
      <c r="I39" s="271"/>
      <c r="J39" s="269"/>
      <c r="K39" s="270"/>
      <c r="L39" s="268"/>
      <c r="M39" s="269"/>
      <c r="N39" s="270"/>
      <c r="O39" s="271"/>
      <c r="R39" s="56"/>
    </row>
    <row r="40" spans="1:18" ht="15">
      <c r="A40" s="344"/>
      <c r="B40" s="346"/>
      <c r="C40" s="348"/>
      <c r="D40" s="268"/>
      <c r="E40" s="272"/>
      <c r="F40" s="269"/>
      <c r="G40" s="270"/>
      <c r="H40" s="271"/>
      <c r="I40" s="271"/>
      <c r="J40" s="269"/>
      <c r="K40" s="270"/>
      <c r="L40" s="268"/>
      <c r="M40" s="269"/>
      <c r="N40" s="270"/>
      <c r="O40" s="271"/>
      <c r="R40" s="56"/>
    </row>
    <row r="41" spans="1:18" ht="15">
      <c r="A41" s="344"/>
      <c r="B41" s="346"/>
      <c r="C41" s="348"/>
      <c r="D41" s="268"/>
      <c r="E41" s="272"/>
      <c r="F41" s="269"/>
      <c r="G41" s="270"/>
      <c r="H41" s="271"/>
      <c r="I41" s="271"/>
      <c r="J41" s="269"/>
      <c r="K41" s="270"/>
      <c r="L41" s="268"/>
      <c r="M41" s="269"/>
      <c r="N41" s="270"/>
      <c r="O41" s="271"/>
      <c r="R41" s="56"/>
    </row>
    <row r="42" spans="1:18" ht="15">
      <c r="A42" s="344"/>
      <c r="B42" s="346"/>
      <c r="C42" s="348"/>
      <c r="D42" s="268"/>
      <c r="E42" s="272"/>
      <c r="F42" s="269"/>
      <c r="G42" s="270"/>
      <c r="H42" s="271"/>
      <c r="I42" s="271"/>
      <c r="J42" s="269"/>
      <c r="K42" s="270"/>
      <c r="L42" s="268"/>
      <c r="M42" s="269"/>
      <c r="N42" s="270"/>
      <c r="O42" s="271"/>
      <c r="R42" s="56"/>
    </row>
    <row r="43" spans="1:18">
      <c r="A43" s="344"/>
      <c r="B43" s="346"/>
      <c r="C43" s="348"/>
      <c r="D43" s="37"/>
      <c r="E43" s="36"/>
      <c r="F43" s="38"/>
      <c r="G43" s="70"/>
      <c r="H43" s="36"/>
      <c r="I43" s="106"/>
      <c r="J43" s="38"/>
      <c r="K43" s="70"/>
      <c r="L43" s="71"/>
      <c r="M43" s="38"/>
      <c r="N43" s="70"/>
      <c r="O43" s="35"/>
      <c r="R43" s="56"/>
    </row>
    <row r="44" spans="1:18">
      <c r="A44" s="344"/>
      <c r="B44" s="346"/>
      <c r="C44" s="348"/>
      <c r="D44" s="37"/>
      <c r="E44" s="36"/>
      <c r="F44" s="38"/>
      <c r="G44" s="70"/>
      <c r="H44" s="100"/>
      <c r="I44" s="106"/>
      <c r="J44" s="38"/>
      <c r="K44" s="70"/>
      <c r="L44" s="71"/>
      <c r="M44" s="38"/>
      <c r="N44" s="70"/>
      <c r="O44" s="35"/>
      <c r="R44" s="56"/>
    </row>
    <row r="45" spans="1:18">
      <c r="A45" s="344"/>
      <c r="B45" s="346"/>
      <c r="C45" s="348"/>
      <c r="D45" s="37"/>
      <c r="E45" s="36"/>
      <c r="F45" s="38"/>
      <c r="G45" s="70"/>
      <c r="H45" s="100"/>
      <c r="I45" s="106"/>
      <c r="J45" s="38"/>
      <c r="K45" s="70"/>
      <c r="L45" s="71"/>
      <c r="M45" s="38"/>
      <c r="N45" s="70"/>
      <c r="O45" s="35"/>
      <c r="R45" s="56"/>
    </row>
    <row r="46" spans="1:18">
      <c r="A46" s="344"/>
      <c r="B46" s="346"/>
      <c r="C46" s="348"/>
      <c r="D46" s="37"/>
      <c r="E46" s="36"/>
      <c r="F46" s="38"/>
      <c r="G46" s="70"/>
      <c r="H46" s="100"/>
      <c r="I46" s="106"/>
      <c r="J46" s="38"/>
      <c r="K46" s="70"/>
      <c r="L46" s="71"/>
      <c r="M46" s="38"/>
      <c r="N46" s="70"/>
      <c r="O46" s="35"/>
      <c r="R46" s="56"/>
    </row>
    <row r="47" spans="1:18">
      <c r="A47" s="344"/>
      <c r="B47" s="346"/>
      <c r="C47" s="348"/>
      <c r="D47" s="37"/>
      <c r="E47" s="36"/>
      <c r="F47" s="38"/>
      <c r="G47" s="70"/>
      <c r="H47" s="100"/>
      <c r="I47" s="106"/>
      <c r="J47" s="38"/>
      <c r="K47" s="70"/>
      <c r="L47" s="71"/>
      <c r="M47" s="38"/>
      <c r="N47" s="70"/>
      <c r="O47" s="35"/>
      <c r="R47" s="56"/>
    </row>
    <row r="48" spans="1:18">
      <c r="A48" s="344"/>
      <c r="B48" s="346"/>
      <c r="C48" s="348"/>
      <c r="D48" s="37"/>
      <c r="E48" s="48"/>
      <c r="F48" s="38"/>
      <c r="G48" s="34"/>
      <c r="H48" s="35"/>
      <c r="I48" s="106"/>
      <c r="J48" s="38"/>
      <c r="K48" s="34"/>
      <c r="L48" s="37"/>
      <c r="M48" s="38"/>
      <c r="N48" s="34"/>
      <c r="O48" s="35"/>
      <c r="R48" s="56"/>
    </row>
    <row r="49" spans="1:18">
      <c r="A49" s="344"/>
      <c r="B49" s="346"/>
      <c r="C49" s="348"/>
      <c r="D49" s="37"/>
      <c r="E49" s="36"/>
      <c r="F49" s="38"/>
      <c r="G49" s="34"/>
      <c r="H49" s="35"/>
      <c r="I49" s="106"/>
      <c r="J49" s="38"/>
      <c r="K49" s="34"/>
      <c r="L49" s="37"/>
      <c r="M49" s="38"/>
      <c r="N49" s="34"/>
      <c r="O49" s="35"/>
      <c r="R49" s="56"/>
    </row>
    <row r="50" spans="1:18">
      <c r="A50" s="344"/>
      <c r="B50" s="346"/>
      <c r="C50" s="348"/>
      <c r="D50" s="37"/>
      <c r="E50" s="35"/>
      <c r="F50" s="38"/>
      <c r="G50" s="103"/>
      <c r="H50" s="36"/>
      <c r="I50" s="106"/>
      <c r="J50" s="38"/>
      <c r="K50" s="103"/>
      <c r="L50" s="157"/>
      <c r="M50" s="38"/>
      <c r="N50" s="103"/>
      <c r="O50" s="35"/>
      <c r="R50" s="56"/>
    </row>
    <row r="51" spans="1:18">
      <c r="A51" s="344"/>
      <c r="B51" s="346"/>
      <c r="C51" s="348"/>
      <c r="D51" s="37"/>
      <c r="E51" s="35"/>
      <c r="F51" s="38"/>
      <c r="G51" s="103"/>
      <c r="H51" s="36"/>
      <c r="I51" s="106"/>
      <c r="J51" s="38"/>
      <c r="K51" s="103"/>
      <c r="L51" s="157"/>
      <c r="M51" s="38"/>
      <c r="N51" s="103"/>
      <c r="O51" s="35"/>
      <c r="R51" s="56"/>
    </row>
    <row r="52" spans="1:18">
      <c r="A52" s="344"/>
      <c r="B52" s="346"/>
      <c r="C52" s="348"/>
      <c r="D52" s="37"/>
      <c r="E52" s="35"/>
      <c r="F52" s="38"/>
      <c r="G52" s="103"/>
      <c r="H52" s="36"/>
      <c r="I52" s="106"/>
      <c r="J52" s="38"/>
      <c r="K52" s="103"/>
      <c r="L52" s="157"/>
      <c r="M52" s="38"/>
      <c r="N52" s="103"/>
      <c r="O52" s="35"/>
      <c r="R52" s="56"/>
    </row>
    <row r="53" spans="1:18">
      <c r="A53" s="344"/>
      <c r="B53" s="346"/>
      <c r="C53" s="348"/>
      <c r="D53" s="37"/>
      <c r="E53" s="35"/>
      <c r="F53" s="38"/>
      <c r="G53" s="103"/>
      <c r="H53" s="36"/>
      <c r="I53" s="106"/>
      <c r="J53" s="38"/>
      <c r="K53" s="103"/>
      <c r="L53" s="157"/>
      <c r="M53" s="38"/>
      <c r="N53" s="103"/>
      <c r="O53" s="35"/>
      <c r="R53" s="56"/>
    </row>
    <row r="54" spans="1:18">
      <c r="A54" s="344"/>
      <c r="B54" s="346"/>
      <c r="C54" s="348"/>
      <c r="D54" s="37"/>
      <c r="E54" s="35"/>
      <c r="F54" s="38"/>
      <c r="G54" s="103"/>
      <c r="H54" s="36"/>
      <c r="I54" s="106"/>
      <c r="J54" s="38"/>
      <c r="K54" s="103"/>
      <c r="L54" s="157"/>
      <c r="M54" s="38"/>
      <c r="N54" s="103"/>
      <c r="O54" s="35"/>
      <c r="R54" s="56"/>
    </row>
    <row r="55" spans="1:18">
      <c r="A55" s="344"/>
      <c r="B55" s="346"/>
      <c r="C55" s="348"/>
      <c r="D55" s="37"/>
      <c r="E55" s="35"/>
      <c r="F55" s="38"/>
      <c r="G55" s="103"/>
      <c r="H55" s="36"/>
      <c r="I55" s="106"/>
      <c r="J55" s="38"/>
      <c r="K55" s="103"/>
      <c r="L55" s="157"/>
      <c r="M55" s="38"/>
      <c r="N55" s="103"/>
      <c r="O55" s="35"/>
      <c r="R55" s="56"/>
    </row>
    <row r="56" spans="1:18">
      <c r="A56" s="344"/>
      <c r="B56" s="346"/>
      <c r="C56" s="348"/>
      <c r="D56" s="37"/>
      <c r="E56" s="35"/>
      <c r="F56" s="38"/>
      <c r="G56" s="103"/>
      <c r="H56" s="36"/>
      <c r="I56" s="106"/>
      <c r="J56" s="38"/>
      <c r="K56" s="103"/>
      <c r="L56" s="157"/>
      <c r="M56" s="38"/>
      <c r="N56" s="103"/>
      <c r="O56" s="35"/>
      <c r="R56" s="56"/>
    </row>
    <row r="57" spans="1:18">
      <c r="A57" s="344"/>
      <c r="B57" s="346"/>
      <c r="C57" s="348"/>
      <c r="D57" s="37"/>
      <c r="E57" s="35"/>
      <c r="F57" s="38"/>
      <c r="G57" s="103"/>
      <c r="H57" s="36"/>
      <c r="I57" s="106"/>
      <c r="J57" s="38"/>
      <c r="K57" s="103"/>
      <c r="L57" s="157"/>
      <c r="M57" s="38"/>
      <c r="N57" s="103"/>
      <c r="O57" s="35"/>
      <c r="R57" s="56"/>
    </row>
    <row r="58" spans="1:18">
      <c r="A58" s="344"/>
      <c r="B58" s="346"/>
      <c r="C58" s="348"/>
      <c r="D58" s="37"/>
      <c r="E58" s="35"/>
      <c r="F58" s="38"/>
      <c r="G58" s="103"/>
      <c r="H58" s="35"/>
      <c r="I58" s="106"/>
      <c r="J58" s="38"/>
      <c r="K58" s="103"/>
      <c r="L58" s="157"/>
      <c r="M58" s="38"/>
      <c r="N58" s="103"/>
      <c r="O58" s="35"/>
      <c r="R58" s="56"/>
    </row>
    <row r="59" spans="1:18">
      <c r="A59" s="344"/>
      <c r="B59" s="346"/>
      <c r="C59" s="348"/>
      <c r="D59" s="37"/>
      <c r="E59" s="35"/>
      <c r="F59" s="38"/>
      <c r="G59" s="103"/>
      <c r="H59" s="35"/>
      <c r="I59" s="106"/>
      <c r="J59" s="38"/>
      <c r="K59" s="103"/>
      <c r="L59" s="157"/>
      <c r="M59" s="38"/>
      <c r="N59" s="103"/>
      <c r="O59" s="35"/>
      <c r="R59" s="56"/>
    </row>
    <row r="60" spans="1:18">
      <c r="A60" s="344"/>
      <c r="B60" s="346"/>
      <c r="C60" s="348"/>
      <c r="D60" s="37"/>
      <c r="E60" s="35"/>
      <c r="F60" s="38"/>
      <c r="G60" s="103"/>
      <c r="H60" s="36"/>
      <c r="I60" s="106"/>
      <c r="J60" s="38"/>
      <c r="K60" s="103"/>
      <c r="L60" s="157"/>
      <c r="M60" s="38"/>
      <c r="N60" s="103"/>
      <c r="O60" s="35"/>
      <c r="R60" s="56"/>
    </row>
    <row r="61" spans="1:18">
      <c r="A61" s="344"/>
      <c r="B61" s="346"/>
      <c r="C61" s="348"/>
      <c r="D61" s="37"/>
      <c r="E61" s="35"/>
      <c r="F61" s="38"/>
      <c r="G61" s="103"/>
      <c r="H61" s="36"/>
      <c r="I61" s="106"/>
      <c r="J61" s="38"/>
      <c r="K61" s="103"/>
      <c r="L61" s="157"/>
      <c r="M61" s="38"/>
      <c r="N61" s="103"/>
      <c r="O61" s="35"/>
      <c r="R61" s="56"/>
    </row>
    <row r="62" spans="1:18">
      <c r="A62" s="344"/>
      <c r="B62" s="346"/>
      <c r="C62" s="348"/>
      <c r="D62" s="37"/>
      <c r="E62" s="35"/>
      <c r="F62" s="38"/>
      <c r="G62" s="103"/>
      <c r="H62" s="36"/>
      <c r="I62" s="106"/>
      <c r="J62" s="38"/>
      <c r="K62" s="103"/>
      <c r="L62" s="157"/>
      <c r="M62" s="38"/>
      <c r="N62" s="103"/>
      <c r="O62" s="35"/>
      <c r="R62" s="56"/>
    </row>
    <row r="63" spans="1:18">
      <c r="A63" s="344"/>
      <c r="B63" s="346"/>
      <c r="C63" s="348"/>
      <c r="D63" s="37"/>
      <c r="E63" s="35"/>
      <c r="F63" s="38"/>
      <c r="G63" s="103"/>
      <c r="H63" s="36"/>
      <c r="I63" s="106"/>
      <c r="J63" s="38"/>
      <c r="K63" s="103"/>
      <c r="L63" s="157"/>
      <c r="M63" s="38"/>
      <c r="N63" s="103"/>
      <c r="O63" s="35"/>
      <c r="R63" s="56"/>
    </row>
    <row r="64" spans="1:18">
      <c r="A64" s="344"/>
      <c r="B64" s="346"/>
      <c r="C64" s="348"/>
      <c r="D64" s="37"/>
      <c r="E64" s="35"/>
      <c r="F64" s="38"/>
      <c r="G64" s="103"/>
      <c r="H64" s="36"/>
      <c r="I64" s="106"/>
      <c r="J64" s="38"/>
      <c r="K64" s="103"/>
      <c r="L64" s="157"/>
      <c r="M64" s="38"/>
      <c r="N64" s="103"/>
      <c r="O64" s="35"/>
      <c r="R64" s="56"/>
    </row>
    <row r="65" spans="1:18">
      <c r="A65" s="344"/>
      <c r="B65" s="346"/>
      <c r="C65" s="348"/>
      <c r="D65" s="37"/>
      <c r="E65" s="35"/>
      <c r="F65" s="38"/>
      <c r="G65" s="103"/>
      <c r="H65" s="36"/>
      <c r="I65" s="106"/>
      <c r="J65" s="38"/>
      <c r="K65" s="103"/>
      <c r="L65" s="157"/>
      <c r="M65" s="38"/>
      <c r="N65" s="103"/>
      <c r="O65" s="35"/>
      <c r="R65" s="56"/>
    </row>
    <row r="66" spans="1:18">
      <c r="A66" s="344"/>
      <c r="B66" s="346"/>
      <c r="C66" s="348"/>
      <c r="D66" s="37"/>
      <c r="E66" s="35"/>
      <c r="F66" s="38"/>
      <c r="G66" s="103"/>
      <c r="H66" s="36"/>
      <c r="I66" s="106"/>
      <c r="J66" s="38"/>
      <c r="K66" s="103"/>
      <c r="L66" s="157"/>
      <c r="M66" s="38"/>
      <c r="N66" s="103"/>
      <c r="O66" s="35"/>
      <c r="R66" s="56"/>
    </row>
    <row r="67" spans="1:18">
      <c r="A67" s="344"/>
      <c r="B67" s="346"/>
      <c r="C67" s="348"/>
      <c r="D67" s="37"/>
      <c r="E67" s="35"/>
      <c r="F67" s="38"/>
      <c r="G67" s="103"/>
      <c r="H67" s="36"/>
      <c r="I67" s="106"/>
      <c r="J67" s="38"/>
      <c r="K67" s="103"/>
      <c r="L67" s="157"/>
      <c r="M67" s="38"/>
      <c r="N67" s="103"/>
      <c r="O67" s="35"/>
      <c r="R67" s="56"/>
    </row>
    <row r="68" spans="1:18">
      <c r="A68" s="344"/>
      <c r="B68" s="346"/>
      <c r="C68" s="348"/>
      <c r="D68" s="37"/>
      <c r="E68" s="35"/>
      <c r="F68" s="38"/>
      <c r="G68" s="103"/>
      <c r="H68" s="36"/>
      <c r="I68" s="106"/>
      <c r="J68" s="38"/>
      <c r="K68" s="103"/>
      <c r="L68" s="157"/>
      <c r="M68" s="38"/>
      <c r="N68" s="103"/>
      <c r="O68" s="35"/>
      <c r="R68" s="56"/>
    </row>
    <row r="69" spans="1:18">
      <c r="A69" s="344"/>
      <c r="B69" s="346"/>
      <c r="C69" s="348"/>
      <c r="D69" s="37"/>
      <c r="E69" s="35"/>
      <c r="F69" s="38"/>
      <c r="G69" s="103"/>
      <c r="H69" s="36"/>
      <c r="I69" s="106"/>
      <c r="J69" s="38"/>
      <c r="K69" s="103"/>
      <c r="L69" s="157"/>
      <c r="M69" s="38"/>
      <c r="N69" s="103"/>
      <c r="O69" s="35"/>
      <c r="R69" s="56"/>
    </row>
    <row r="70" spans="1:18">
      <c r="A70" s="344"/>
      <c r="B70" s="346"/>
      <c r="C70" s="348"/>
      <c r="D70" s="37"/>
      <c r="E70" s="35"/>
      <c r="F70" s="38"/>
      <c r="G70" s="103"/>
      <c r="H70" s="36"/>
      <c r="I70" s="106"/>
      <c r="J70" s="38"/>
      <c r="K70" s="103"/>
      <c r="L70" s="157"/>
      <c r="M70" s="38"/>
      <c r="N70" s="103"/>
      <c r="O70" s="35"/>
      <c r="R70" s="56"/>
    </row>
    <row r="71" spans="1:18">
      <c r="A71" s="344"/>
      <c r="B71" s="346"/>
      <c r="C71" s="348"/>
      <c r="D71" s="37"/>
      <c r="E71" s="35"/>
      <c r="F71" s="38"/>
      <c r="G71" s="103"/>
      <c r="H71" s="36"/>
      <c r="I71" s="106"/>
      <c r="J71" s="38"/>
      <c r="K71" s="103"/>
      <c r="L71" s="157"/>
      <c r="M71" s="38"/>
      <c r="N71" s="103"/>
      <c r="O71" s="35"/>
      <c r="R71" s="56"/>
    </row>
    <row r="72" spans="1:18">
      <c r="A72" s="344"/>
      <c r="B72" s="346"/>
      <c r="C72" s="348"/>
      <c r="D72" s="37"/>
      <c r="E72" s="35"/>
      <c r="F72" s="38"/>
      <c r="G72" s="103"/>
      <c r="H72" s="36"/>
      <c r="I72" s="106"/>
      <c r="J72" s="38"/>
      <c r="K72" s="103"/>
      <c r="L72" s="157"/>
      <c r="M72" s="38"/>
      <c r="N72" s="103"/>
      <c r="O72" s="35"/>
      <c r="R72" s="56"/>
    </row>
    <row r="73" spans="1:18">
      <c r="A73" s="344"/>
      <c r="B73" s="346"/>
      <c r="C73" s="348"/>
      <c r="D73" s="179"/>
      <c r="E73" s="179"/>
      <c r="F73" s="187"/>
      <c r="G73" s="180"/>
      <c r="H73" s="183"/>
      <c r="I73" s="106"/>
      <c r="J73" s="187"/>
      <c r="K73" s="180"/>
      <c r="L73" s="182"/>
      <c r="M73" s="187"/>
      <c r="N73" s="180"/>
      <c r="O73" s="35"/>
      <c r="R73" s="56"/>
    </row>
    <row r="74" spans="1:18">
      <c r="A74" s="344"/>
      <c r="B74" s="346"/>
      <c r="C74" s="348"/>
      <c r="D74" s="179"/>
      <c r="E74" s="179"/>
      <c r="F74" s="187"/>
      <c r="G74" s="180"/>
      <c r="H74" s="183"/>
      <c r="I74" s="106"/>
      <c r="J74" s="187"/>
      <c r="K74" s="180"/>
      <c r="L74" s="182"/>
      <c r="M74" s="187"/>
      <c r="N74" s="180"/>
      <c r="O74" s="35"/>
      <c r="R74" s="56"/>
    </row>
    <row r="75" spans="1:18">
      <c r="A75" s="344"/>
      <c r="B75" s="346"/>
      <c r="C75" s="348"/>
      <c r="D75" s="179"/>
      <c r="E75" s="179"/>
      <c r="F75" s="187"/>
      <c r="G75" s="180"/>
      <c r="H75" s="183"/>
      <c r="I75" s="106"/>
      <c r="J75" s="187"/>
      <c r="K75" s="180"/>
      <c r="L75" s="182"/>
      <c r="M75" s="187"/>
      <c r="N75" s="180"/>
      <c r="O75" s="35"/>
      <c r="R75" s="56"/>
    </row>
    <row r="76" spans="1:18">
      <c r="A76" s="344"/>
      <c r="B76" s="346"/>
      <c r="C76" s="348"/>
      <c r="D76" s="179"/>
      <c r="E76" s="179"/>
      <c r="F76" s="187"/>
      <c r="G76" s="180"/>
      <c r="H76" s="183"/>
      <c r="I76" s="183"/>
      <c r="J76" s="187"/>
      <c r="K76" s="180"/>
      <c r="L76" s="182"/>
      <c r="M76" s="187"/>
      <c r="N76" s="180"/>
      <c r="O76" s="35"/>
      <c r="R76" s="56"/>
    </row>
    <row r="77" spans="1:18">
      <c r="A77" s="344"/>
      <c r="B77" s="346"/>
      <c r="C77" s="348"/>
      <c r="D77" s="179"/>
      <c r="E77" s="179"/>
      <c r="F77" s="187"/>
      <c r="G77" s="180"/>
      <c r="H77" s="183"/>
      <c r="I77" s="183"/>
      <c r="J77" s="187"/>
      <c r="K77" s="180"/>
      <c r="L77" s="182"/>
      <c r="M77" s="187"/>
      <c r="N77" s="180"/>
      <c r="O77" s="35"/>
      <c r="R77" s="56"/>
    </row>
    <row r="78" spans="1:18">
      <c r="A78" s="344"/>
      <c r="B78" s="346"/>
      <c r="C78" s="348"/>
      <c r="D78" s="179"/>
      <c r="E78" s="179"/>
      <c r="F78" s="187"/>
      <c r="G78" s="180"/>
      <c r="H78" s="183"/>
      <c r="I78" s="183"/>
      <c r="J78" s="187"/>
      <c r="K78" s="180"/>
      <c r="L78" s="182"/>
      <c r="M78" s="187"/>
      <c r="N78" s="180"/>
      <c r="O78" s="35"/>
      <c r="R78" s="56"/>
    </row>
    <row r="79" spans="1:18">
      <c r="A79" s="344"/>
      <c r="B79" s="346"/>
      <c r="C79" s="348"/>
      <c r="D79" s="179"/>
      <c r="E79" s="179"/>
      <c r="F79" s="187"/>
      <c r="G79" s="180"/>
      <c r="H79" s="183"/>
      <c r="I79" s="183"/>
      <c r="J79" s="187"/>
      <c r="K79" s="180"/>
      <c r="L79" s="182"/>
      <c r="M79" s="187"/>
      <c r="N79" s="180"/>
      <c r="O79" s="35"/>
      <c r="R79" s="56"/>
    </row>
    <row r="80" spans="1:18">
      <c r="A80" s="344"/>
      <c r="B80" s="346"/>
      <c r="C80" s="348"/>
      <c r="D80" s="179"/>
      <c r="E80" s="179"/>
      <c r="F80" s="187"/>
      <c r="G80" s="180"/>
      <c r="H80" s="183"/>
      <c r="I80" s="183"/>
      <c r="J80" s="187"/>
      <c r="K80" s="180"/>
      <c r="L80" s="182"/>
      <c r="M80" s="187"/>
      <c r="N80" s="180"/>
      <c r="O80" s="35"/>
      <c r="R80" s="56"/>
    </row>
    <row r="81" spans="1:18">
      <c r="A81" s="344"/>
      <c r="B81" s="346"/>
      <c r="C81" s="348"/>
      <c r="D81" s="179"/>
      <c r="E81" s="179"/>
      <c r="F81" s="187"/>
      <c r="G81" s="180"/>
      <c r="H81" s="183"/>
      <c r="I81" s="183"/>
      <c r="J81" s="187"/>
      <c r="K81" s="180"/>
      <c r="L81" s="182"/>
      <c r="M81" s="187"/>
      <c r="N81" s="180"/>
      <c r="O81" s="35"/>
      <c r="R81" s="56"/>
    </row>
    <row r="82" spans="1:18">
      <c r="A82" s="344"/>
      <c r="B82" s="346"/>
      <c r="C82" s="348"/>
      <c r="D82" s="179"/>
      <c r="E82" s="179"/>
      <c r="F82" s="187"/>
      <c r="G82" s="180"/>
      <c r="H82" s="183"/>
      <c r="I82" s="183"/>
      <c r="J82" s="187"/>
      <c r="K82" s="180"/>
      <c r="L82" s="182"/>
      <c r="M82" s="187"/>
      <c r="N82" s="180"/>
      <c r="O82" s="35"/>
      <c r="R82" s="56"/>
    </row>
    <row r="83" spans="1:18">
      <c r="A83" s="344"/>
      <c r="B83" s="346"/>
      <c r="C83" s="348"/>
      <c r="D83" s="179"/>
      <c r="E83" s="179"/>
      <c r="F83" s="187"/>
      <c r="G83" s="180"/>
      <c r="H83" s="183"/>
      <c r="I83" s="183"/>
      <c r="J83" s="187"/>
      <c r="K83" s="180"/>
      <c r="L83" s="182"/>
      <c r="M83" s="187"/>
      <c r="N83" s="180"/>
      <c r="O83" s="35"/>
      <c r="R83" s="56"/>
    </row>
    <row r="84" spans="1:18">
      <c r="A84" s="344"/>
      <c r="B84" s="346"/>
      <c r="C84" s="348"/>
      <c r="D84" s="179"/>
      <c r="E84" s="179"/>
      <c r="F84" s="187"/>
      <c r="G84" s="180"/>
      <c r="H84" s="183"/>
      <c r="I84" s="183"/>
      <c r="J84" s="187"/>
      <c r="K84" s="180"/>
      <c r="L84" s="182"/>
      <c r="M84" s="187"/>
      <c r="N84" s="180"/>
      <c r="O84" s="35"/>
      <c r="R84" s="56"/>
    </row>
    <row r="85" spans="1:18">
      <c r="A85" s="344"/>
      <c r="B85" s="346"/>
      <c r="C85" s="348"/>
      <c r="D85" s="179"/>
      <c r="E85" s="179"/>
      <c r="F85" s="187"/>
      <c r="G85" s="180"/>
      <c r="H85" s="183"/>
      <c r="I85" s="183"/>
      <c r="J85" s="187"/>
      <c r="K85" s="180"/>
      <c r="L85" s="182"/>
      <c r="M85" s="187"/>
      <c r="N85" s="180"/>
      <c r="O85" s="35"/>
      <c r="R85" s="56"/>
    </row>
    <row r="86" spans="1:18">
      <c r="A86" s="344"/>
      <c r="B86" s="346"/>
      <c r="C86" s="348"/>
      <c r="D86" s="179"/>
      <c r="E86" s="179"/>
      <c r="F86" s="187"/>
      <c r="G86" s="180"/>
      <c r="H86" s="183"/>
      <c r="I86" s="183"/>
      <c r="J86" s="187"/>
      <c r="K86" s="180"/>
      <c r="L86" s="182"/>
      <c r="M86" s="187"/>
      <c r="N86" s="180"/>
      <c r="O86" s="35"/>
      <c r="R86" s="56"/>
    </row>
    <row r="87" spans="1:18">
      <c r="A87" s="344"/>
      <c r="B87" s="346"/>
      <c r="C87" s="348"/>
      <c r="D87" s="179"/>
      <c r="E87" s="179"/>
      <c r="F87" s="187"/>
      <c r="G87" s="180"/>
      <c r="H87" s="183"/>
      <c r="I87" s="183"/>
      <c r="J87" s="187"/>
      <c r="K87" s="180"/>
      <c r="L87" s="182"/>
      <c r="M87" s="187"/>
      <c r="N87" s="180"/>
      <c r="O87" s="35"/>
      <c r="R87" s="56"/>
    </row>
    <row r="88" spans="1:18">
      <c r="A88" s="344"/>
      <c r="B88" s="346"/>
      <c r="C88" s="348"/>
      <c r="D88" s="179"/>
      <c r="E88" s="179"/>
      <c r="F88" s="187"/>
      <c r="G88" s="180"/>
      <c r="H88" s="183"/>
      <c r="I88" s="183"/>
      <c r="J88" s="187"/>
      <c r="K88" s="180"/>
      <c r="L88" s="182"/>
      <c r="M88" s="187"/>
      <c r="N88" s="180"/>
      <c r="O88" s="35"/>
      <c r="R88" s="56"/>
    </row>
    <row r="89" spans="1:18">
      <c r="A89" s="344"/>
      <c r="B89" s="346"/>
      <c r="C89" s="348"/>
      <c r="D89" s="179"/>
      <c r="E89" s="179"/>
      <c r="F89" s="187"/>
      <c r="G89" s="180"/>
      <c r="H89" s="183"/>
      <c r="I89" s="183"/>
      <c r="J89" s="187"/>
      <c r="K89" s="180"/>
      <c r="L89" s="182"/>
      <c r="M89" s="187"/>
      <c r="N89" s="180"/>
      <c r="O89" s="35"/>
      <c r="R89" s="56"/>
    </row>
    <row r="90" spans="1:18">
      <c r="A90" s="344"/>
      <c r="B90" s="346"/>
      <c r="C90" s="348"/>
      <c r="D90" s="179"/>
      <c r="E90" s="179"/>
      <c r="F90" s="187"/>
      <c r="G90" s="180"/>
      <c r="H90" s="183"/>
      <c r="I90" s="183"/>
      <c r="J90" s="187"/>
      <c r="K90" s="180"/>
      <c r="L90" s="182"/>
      <c r="M90" s="187"/>
      <c r="N90" s="180"/>
      <c r="O90" s="35"/>
      <c r="R90" s="56"/>
    </row>
    <row r="91" spans="1:18">
      <c r="A91" s="344"/>
      <c r="B91" s="346"/>
      <c r="C91" s="348"/>
      <c r="D91" s="179"/>
      <c r="E91" s="179"/>
      <c r="F91" s="187"/>
      <c r="G91" s="180"/>
      <c r="H91" s="183"/>
      <c r="I91" s="183"/>
      <c r="J91" s="187"/>
      <c r="K91" s="180"/>
      <c r="L91" s="182"/>
      <c r="M91" s="187"/>
      <c r="N91" s="180"/>
      <c r="O91" s="35"/>
      <c r="R91" s="56"/>
    </row>
    <row r="92" spans="1:18">
      <c r="A92" s="344"/>
      <c r="B92" s="346"/>
      <c r="C92" s="348"/>
      <c r="D92" s="179"/>
      <c r="E92" s="179"/>
      <c r="F92" s="187"/>
      <c r="G92" s="180"/>
      <c r="H92" s="183"/>
      <c r="I92" s="181"/>
      <c r="J92" s="187"/>
      <c r="K92" s="180"/>
      <c r="L92" s="182"/>
      <c r="M92" s="187"/>
      <c r="N92" s="180"/>
      <c r="O92" s="35"/>
      <c r="R92" s="56"/>
    </row>
    <row r="93" spans="1:18">
      <c r="A93" s="344"/>
      <c r="B93" s="346"/>
      <c r="C93" s="348"/>
      <c r="D93" s="63"/>
      <c r="E93" s="58"/>
      <c r="F93" s="38"/>
      <c r="G93" s="53"/>
      <c r="H93" s="35"/>
      <c r="I93" s="34"/>
      <c r="J93" s="38"/>
      <c r="K93" s="53"/>
      <c r="L93" s="37"/>
      <c r="M93" s="38"/>
      <c r="N93" s="53"/>
      <c r="O93" s="35"/>
      <c r="R93" s="56"/>
    </row>
    <row r="94" spans="1:18">
      <c r="A94" s="344"/>
      <c r="B94" s="346"/>
      <c r="C94" s="348"/>
      <c r="D94" s="59"/>
      <c r="E94" s="64"/>
      <c r="F94" s="38"/>
      <c r="G94" s="34"/>
      <c r="H94" s="35"/>
      <c r="I94" s="40"/>
      <c r="J94" s="38"/>
      <c r="K94" s="34"/>
      <c r="L94" s="283"/>
      <c r="M94" s="38"/>
      <c r="N94" s="34"/>
      <c r="O94" s="35"/>
      <c r="R94" s="56"/>
    </row>
    <row r="95" spans="1:18">
      <c r="A95" s="344"/>
      <c r="B95" s="346"/>
      <c r="C95" s="348"/>
      <c r="D95" s="59"/>
      <c r="E95" s="64"/>
      <c r="F95" s="38"/>
      <c r="G95" s="34"/>
      <c r="H95" s="35"/>
      <c r="I95" s="40"/>
      <c r="J95" s="38"/>
      <c r="K95" s="34"/>
      <c r="L95" s="283"/>
      <c r="M95" s="38"/>
      <c r="N95" s="34"/>
      <c r="O95" s="35"/>
      <c r="R95" s="56"/>
    </row>
    <row r="96" spans="1:18">
      <c r="A96" s="344"/>
      <c r="B96" s="346"/>
      <c r="C96" s="348"/>
      <c r="D96" s="59"/>
      <c r="E96" s="64"/>
      <c r="F96" s="38"/>
      <c r="G96" s="34"/>
      <c r="H96" s="35"/>
      <c r="I96" s="40"/>
      <c r="J96" s="38"/>
      <c r="K96" s="34"/>
      <c r="L96" s="283"/>
      <c r="M96" s="38"/>
      <c r="N96" s="34"/>
      <c r="O96" s="35"/>
      <c r="R96" s="56"/>
    </row>
    <row r="97" spans="1:18">
      <c r="A97" s="344"/>
      <c r="B97" s="346"/>
      <c r="C97" s="348"/>
      <c r="D97" s="59"/>
      <c r="E97" s="64"/>
      <c r="F97" s="38"/>
      <c r="G97" s="34"/>
      <c r="H97" s="36"/>
      <c r="I97" s="46"/>
      <c r="J97" s="38"/>
      <c r="K97" s="34"/>
      <c r="L97" s="37"/>
      <c r="M97" s="38"/>
      <c r="N97" s="34"/>
      <c r="O97" s="35"/>
      <c r="R97" s="56"/>
    </row>
    <row r="98" spans="1:18">
      <c r="A98" s="344"/>
      <c r="B98" s="346"/>
      <c r="C98" s="348"/>
      <c r="D98" s="59"/>
      <c r="E98" s="64"/>
      <c r="F98" s="38"/>
      <c r="G98" s="34"/>
      <c r="H98" s="36"/>
      <c r="I98" s="46"/>
      <c r="J98" s="38"/>
      <c r="K98" s="34"/>
      <c r="L98" s="37"/>
      <c r="M98" s="38"/>
      <c r="N98" s="34"/>
      <c r="O98" s="35"/>
      <c r="R98" s="56"/>
    </row>
    <row r="99" spans="1:18">
      <c r="A99" s="344"/>
      <c r="B99" s="346"/>
      <c r="C99" s="348"/>
      <c r="D99" s="65"/>
      <c r="E99" s="42"/>
      <c r="F99" s="38"/>
      <c r="G99" s="34"/>
      <c r="H99" s="41"/>
      <c r="I99" s="35"/>
      <c r="J99" s="38"/>
      <c r="K99" s="34"/>
      <c r="L99" s="37"/>
      <c r="M99" s="38"/>
      <c r="N99" s="34"/>
      <c r="O99" s="35"/>
      <c r="R99" s="56"/>
    </row>
    <row r="100" spans="1:18">
      <c r="A100" s="344"/>
      <c r="B100" s="346"/>
      <c r="C100" s="348"/>
      <c r="D100" s="59"/>
      <c r="E100" s="42"/>
      <c r="F100" s="38"/>
      <c r="G100" s="53"/>
      <c r="H100" s="40"/>
      <c r="I100" s="35"/>
      <c r="J100" s="38"/>
      <c r="K100" s="53"/>
      <c r="L100" s="281"/>
      <c r="M100" s="38"/>
      <c r="N100" s="34"/>
      <c r="O100" s="35"/>
      <c r="R100" s="44"/>
    </row>
    <row r="101" spans="1:18">
      <c r="A101" s="344"/>
      <c r="B101" s="346"/>
      <c r="C101" s="348"/>
      <c r="D101" s="59"/>
      <c r="E101" s="42"/>
      <c r="F101" s="38"/>
      <c r="G101" s="34"/>
      <c r="H101" s="35"/>
      <c r="I101" s="35"/>
      <c r="J101" s="38"/>
      <c r="K101" s="34"/>
      <c r="L101" s="37"/>
      <c r="M101" s="38"/>
      <c r="N101" s="34"/>
      <c r="O101" s="35"/>
      <c r="R101" s="44"/>
    </row>
    <row r="102" spans="1:18">
      <c r="A102" s="344"/>
      <c r="B102" s="346"/>
      <c r="C102" s="348"/>
      <c r="D102" s="59"/>
      <c r="E102" s="42"/>
      <c r="F102" s="38"/>
      <c r="G102" s="34"/>
      <c r="H102" s="39"/>
      <c r="I102" s="35"/>
      <c r="J102" s="38"/>
      <c r="K102" s="34"/>
      <c r="L102" s="37"/>
      <c r="M102" s="38"/>
      <c r="N102" s="34"/>
      <c r="O102" s="35"/>
      <c r="R102" s="56"/>
    </row>
    <row r="103" spans="1:18">
      <c r="A103" s="344"/>
      <c r="B103" s="346"/>
      <c r="C103" s="348"/>
      <c r="D103" s="57"/>
      <c r="E103" s="66"/>
      <c r="F103" s="52"/>
      <c r="G103" s="54"/>
      <c r="H103" s="48"/>
      <c r="I103" s="48"/>
      <c r="J103" s="52"/>
      <c r="K103" s="54"/>
      <c r="L103" s="37"/>
      <c r="M103" s="52"/>
      <c r="N103" s="54"/>
      <c r="O103" s="35"/>
    </row>
    <row r="104" spans="1:18">
      <c r="A104" s="344"/>
      <c r="B104" s="346"/>
      <c r="C104" s="348"/>
      <c r="D104" s="57"/>
      <c r="E104" s="66"/>
      <c r="F104" s="52"/>
      <c r="G104" s="54"/>
      <c r="H104" s="48"/>
      <c r="I104" s="48"/>
      <c r="J104" s="52"/>
      <c r="K104" s="54"/>
      <c r="L104" s="37"/>
      <c r="M104" s="52"/>
      <c r="N104" s="54"/>
      <c r="O104" s="35"/>
    </row>
    <row r="105" spans="1:18">
      <c r="A105" s="344"/>
      <c r="B105" s="346"/>
      <c r="C105" s="348"/>
      <c r="D105" s="57"/>
      <c r="E105" s="66"/>
      <c r="F105" s="52"/>
      <c r="G105" s="54"/>
      <c r="H105" s="48"/>
      <c r="I105" s="48"/>
      <c r="J105" s="52"/>
      <c r="K105" s="54"/>
      <c r="L105" s="37"/>
      <c r="M105" s="52"/>
      <c r="N105" s="54"/>
      <c r="O105" s="35"/>
    </row>
    <row r="106" spans="1:18">
      <c r="A106" s="344"/>
      <c r="B106" s="346"/>
      <c r="C106" s="348"/>
      <c r="D106" s="57"/>
      <c r="E106" s="66"/>
      <c r="F106" s="52"/>
      <c r="G106" s="54"/>
      <c r="H106" s="48"/>
      <c r="I106" s="48"/>
      <c r="J106" s="52"/>
      <c r="K106" s="54"/>
      <c r="L106" s="37"/>
      <c r="M106" s="52"/>
      <c r="N106" s="54"/>
      <c r="O106" s="35"/>
    </row>
    <row r="107" spans="1:18" ht="12.75" thickBot="1">
      <c r="A107" s="345"/>
      <c r="B107" s="347"/>
      <c r="C107" s="349"/>
      <c r="D107" s="57"/>
      <c r="E107" s="66"/>
      <c r="F107" s="52"/>
      <c r="G107" s="54"/>
      <c r="H107" s="48"/>
      <c r="I107" s="48"/>
      <c r="J107" s="52"/>
      <c r="K107" s="54"/>
      <c r="L107" s="37"/>
      <c r="M107" s="52"/>
      <c r="N107" s="54"/>
      <c r="O107" s="48"/>
    </row>
    <row r="108" spans="1:18" ht="12.75" thickTop="1"/>
  </sheetData>
  <mergeCells count="14">
    <mergeCell ref="O4:O6"/>
    <mergeCell ref="F5:G5"/>
    <mergeCell ref="H5:H6"/>
    <mergeCell ref="J5:K5"/>
    <mergeCell ref="L5:L6"/>
    <mergeCell ref="M5:N5"/>
    <mergeCell ref="I4:I6"/>
    <mergeCell ref="J4:N4"/>
    <mergeCell ref="A7:A107"/>
    <mergeCell ref="B7:B107"/>
    <mergeCell ref="C7:C107"/>
    <mergeCell ref="A4:A6"/>
    <mergeCell ref="B4:B6"/>
    <mergeCell ref="C4:C6"/>
  </mergeCells>
  <dataValidations count="2">
    <dataValidation type="list" allowBlank="1" showInputMessage="1" showErrorMessage="1" promptTitle="Выбрать из списка" prompt="вид происшествия" sqref="D93:D102 H43 D24">
      <formula1>Вид</formula1>
    </dataValidation>
    <dataValidation type="list" allowBlank="1" showInputMessage="1" showErrorMessage="1" promptTitle="Выбрать из списка" prompt="вид происшествия из списка" sqref="D8:D16 D25:D42">
      <formula1>Характер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S108"/>
  <sheetViews>
    <sheetView topLeftCell="B1" zoomScale="70" zoomScaleNormal="70" workbookViewId="0">
      <selection activeCell="H14" sqref="H14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19.10.16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350" t="s">
        <v>1</v>
      </c>
      <c r="B4" s="353" t="s">
        <v>2</v>
      </c>
      <c r="C4" s="353" t="s">
        <v>3</v>
      </c>
      <c r="D4" s="60" t="s">
        <v>4</v>
      </c>
      <c r="E4" s="61"/>
      <c r="F4" s="51"/>
      <c r="G4" s="55"/>
      <c r="H4" s="280" t="s">
        <v>5</v>
      </c>
      <c r="I4" s="353" t="s">
        <v>6</v>
      </c>
      <c r="J4" s="367" t="s">
        <v>7</v>
      </c>
      <c r="K4" s="368"/>
      <c r="L4" s="368"/>
      <c r="M4" s="368"/>
      <c r="N4" s="369"/>
      <c r="O4" s="358" t="s">
        <v>73</v>
      </c>
      <c r="Q4" s="89" t="s">
        <v>19</v>
      </c>
    </row>
    <row r="5" spans="1:19" ht="41.25" customHeight="1">
      <c r="A5" s="351"/>
      <c r="B5" s="354"/>
      <c r="C5" s="356"/>
      <c r="D5" s="62" t="s">
        <v>9</v>
      </c>
      <c r="E5" s="62" t="s">
        <v>10</v>
      </c>
      <c r="F5" s="360" t="s">
        <v>11</v>
      </c>
      <c r="G5" s="361"/>
      <c r="H5" s="362" t="s">
        <v>12</v>
      </c>
      <c r="I5" s="354"/>
      <c r="J5" s="360" t="s">
        <v>13</v>
      </c>
      <c r="K5" s="361"/>
      <c r="L5" s="362" t="s">
        <v>74</v>
      </c>
      <c r="M5" s="365" t="s">
        <v>75</v>
      </c>
      <c r="N5" s="366"/>
      <c r="O5" s="359"/>
      <c r="Q5" s="90" t="s">
        <v>20</v>
      </c>
    </row>
    <row r="6" spans="1:19" ht="55.5" customHeight="1" thickBot="1">
      <c r="A6" s="352"/>
      <c r="B6" s="355"/>
      <c r="C6" s="357"/>
      <c r="D6" s="65" t="s">
        <v>15</v>
      </c>
      <c r="E6" s="68" t="s">
        <v>16</v>
      </c>
      <c r="F6" s="67" t="s">
        <v>17</v>
      </c>
      <c r="G6" s="69" t="s">
        <v>18</v>
      </c>
      <c r="H6" s="363"/>
      <c r="I6" s="363"/>
      <c r="J6" s="67" t="s">
        <v>17</v>
      </c>
      <c r="K6" s="69" t="s">
        <v>18</v>
      </c>
      <c r="L6" s="364"/>
      <c r="M6" s="67" t="s">
        <v>17</v>
      </c>
      <c r="N6" s="282" t="s">
        <v>18</v>
      </c>
      <c r="O6" s="359"/>
      <c r="Q6" s="90" t="s">
        <v>21</v>
      </c>
    </row>
    <row r="7" spans="1:19" ht="36">
      <c r="A7" s="344"/>
      <c r="B7" s="346">
        <v>2</v>
      </c>
      <c r="C7" s="348"/>
      <c r="D7" s="11" t="s">
        <v>44</v>
      </c>
      <c r="E7" s="233" t="s">
        <v>739</v>
      </c>
      <c r="F7" s="10"/>
      <c r="G7" s="139"/>
      <c r="H7" s="233" t="s">
        <v>598</v>
      </c>
      <c r="I7" s="233" t="s">
        <v>730</v>
      </c>
      <c r="J7" s="10">
        <v>42662</v>
      </c>
      <c r="K7" s="139">
        <v>0.39583333333333331</v>
      </c>
      <c r="L7" s="273" t="s">
        <v>740</v>
      </c>
      <c r="M7" s="10">
        <v>42662</v>
      </c>
      <c r="N7" s="139">
        <v>0.54166666666666663</v>
      </c>
      <c r="O7" s="26" t="s">
        <v>91</v>
      </c>
      <c r="R7" s="44"/>
    </row>
    <row r="8" spans="1:19" ht="36">
      <c r="A8" s="344"/>
      <c r="B8" s="346"/>
      <c r="C8" s="348"/>
      <c r="D8" s="11" t="s">
        <v>21</v>
      </c>
      <c r="E8" s="233" t="s">
        <v>748</v>
      </c>
      <c r="F8" s="10">
        <v>42662</v>
      </c>
      <c r="G8" s="139">
        <v>6.5972222222222224E-2</v>
      </c>
      <c r="H8" s="233" t="s">
        <v>760</v>
      </c>
      <c r="I8" s="233" t="s">
        <v>741</v>
      </c>
      <c r="J8" s="10">
        <v>42662</v>
      </c>
      <c r="K8" s="139">
        <v>6.5972222222222224E-2</v>
      </c>
      <c r="L8" s="273" t="s">
        <v>742</v>
      </c>
      <c r="M8" s="10">
        <v>42662</v>
      </c>
      <c r="N8" s="139" t="s">
        <v>754</v>
      </c>
      <c r="O8" s="26" t="s">
        <v>91</v>
      </c>
      <c r="R8" s="56"/>
    </row>
    <row r="9" spans="1:19" ht="24">
      <c r="A9" s="344"/>
      <c r="B9" s="346"/>
      <c r="C9" s="348"/>
      <c r="D9" s="11" t="s">
        <v>44</v>
      </c>
      <c r="E9" s="21" t="s">
        <v>743</v>
      </c>
      <c r="F9" s="249"/>
      <c r="G9" s="16"/>
      <c r="H9" s="26" t="s">
        <v>744</v>
      </c>
      <c r="I9" s="26" t="s">
        <v>195</v>
      </c>
      <c r="J9" s="249">
        <v>42662</v>
      </c>
      <c r="K9" s="16">
        <v>9600.375</v>
      </c>
      <c r="L9" s="11" t="s">
        <v>745</v>
      </c>
      <c r="M9" s="249">
        <v>42662</v>
      </c>
      <c r="N9" s="16">
        <v>0.5</v>
      </c>
      <c r="O9" s="251" t="s">
        <v>490</v>
      </c>
      <c r="R9" s="56"/>
    </row>
    <row r="10" spans="1:19" ht="36">
      <c r="A10" s="344"/>
      <c r="B10" s="346"/>
      <c r="C10" s="348"/>
      <c r="D10" s="11" t="s">
        <v>21</v>
      </c>
      <c r="E10" s="21" t="s">
        <v>749</v>
      </c>
      <c r="F10" s="249">
        <v>42661</v>
      </c>
      <c r="G10" s="16">
        <v>0.47222222222222227</v>
      </c>
      <c r="H10" s="26" t="s">
        <v>761</v>
      </c>
      <c r="I10" s="26" t="s">
        <v>746</v>
      </c>
      <c r="J10" s="249">
        <v>42661</v>
      </c>
      <c r="K10" s="16">
        <v>0.47222222222222227</v>
      </c>
      <c r="L10" s="11" t="s">
        <v>747</v>
      </c>
      <c r="M10" s="249">
        <v>42661</v>
      </c>
      <c r="N10" s="16" t="s">
        <v>655</v>
      </c>
      <c r="O10" s="251" t="s">
        <v>490</v>
      </c>
      <c r="P10" s="74"/>
      <c r="Q10" s="74"/>
      <c r="R10" s="75"/>
      <c r="S10" s="74"/>
    </row>
    <row r="11" spans="1:19" ht="48">
      <c r="A11" s="344"/>
      <c r="B11" s="346"/>
      <c r="C11" s="348"/>
      <c r="D11" s="11" t="s">
        <v>44</v>
      </c>
      <c r="E11" s="20" t="s">
        <v>545</v>
      </c>
      <c r="F11" s="286"/>
      <c r="G11" s="252"/>
      <c r="H11" s="255" t="s">
        <v>546</v>
      </c>
      <c r="I11" s="202" t="s">
        <v>750</v>
      </c>
      <c r="J11" s="10">
        <v>42662</v>
      </c>
      <c r="K11" s="252">
        <v>0.54166666666666663</v>
      </c>
      <c r="L11" s="254" t="s">
        <v>548</v>
      </c>
      <c r="M11" s="10">
        <v>42662</v>
      </c>
      <c r="N11" s="252">
        <v>0.625</v>
      </c>
      <c r="O11" s="26" t="s">
        <v>77</v>
      </c>
      <c r="R11" s="56"/>
    </row>
    <row r="12" spans="1:19" s="72" customFormat="1" ht="48">
      <c r="A12" s="344"/>
      <c r="B12" s="346"/>
      <c r="C12" s="348"/>
      <c r="D12" s="11" t="s">
        <v>44</v>
      </c>
      <c r="E12" s="20" t="s">
        <v>751</v>
      </c>
      <c r="F12" s="286"/>
      <c r="G12" s="252"/>
      <c r="H12" s="255" t="s">
        <v>752</v>
      </c>
      <c r="I12" s="202" t="s">
        <v>240</v>
      </c>
      <c r="J12" s="10">
        <v>42662</v>
      </c>
      <c r="K12" s="252">
        <v>0.375</v>
      </c>
      <c r="L12" s="254" t="s">
        <v>551</v>
      </c>
      <c r="M12" s="10">
        <v>42662</v>
      </c>
      <c r="N12" s="252">
        <v>0.5</v>
      </c>
      <c r="O12" s="26" t="s">
        <v>77</v>
      </c>
      <c r="R12" s="76"/>
    </row>
    <row r="13" spans="1:19" s="72" customFormat="1" ht="24">
      <c r="A13" s="344"/>
      <c r="B13" s="346"/>
      <c r="C13" s="348"/>
      <c r="D13" s="11" t="s">
        <v>44</v>
      </c>
      <c r="E13" s="26" t="s">
        <v>755</v>
      </c>
      <c r="F13" s="10"/>
      <c r="G13" s="139"/>
      <c r="H13" s="202" t="s">
        <v>396</v>
      </c>
      <c r="I13" s="202" t="s">
        <v>195</v>
      </c>
      <c r="J13" s="10">
        <v>42662</v>
      </c>
      <c r="K13" s="139">
        <v>0.375</v>
      </c>
      <c r="L13" s="246" t="s">
        <v>753</v>
      </c>
      <c r="M13" s="10">
        <v>42662</v>
      </c>
      <c r="N13" s="139">
        <v>0.45833333333333331</v>
      </c>
      <c r="O13" s="26" t="s">
        <v>237</v>
      </c>
      <c r="R13" s="76"/>
    </row>
    <row r="14" spans="1:19" s="72" customFormat="1" ht="24">
      <c r="A14" s="344"/>
      <c r="B14" s="346"/>
      <c r="C14" s="348"/>
      <c r="D14" s="11" t="s">
        <v>44</v>
      </c>
      <c r="E14" s="26" t="s">
        <v>756</v>
      </c>
      <c r="F14" s="10"/>
      <c r="G14" s="139"/>
      <c r="H14" s="202" t="s">
        <v>396</v>
      </c>
      <c r="I14" s="202" t="s">
        <v>195</v>
      </c>
      <c r="J14" s="10">
        <v>42662</v>
      </c>
      <c r="K14" s="139">
        <v>0.375</v>
      </c>
      <c r="L14" s="246" t="s">
        <v>713</v>
      </c>
      <c r="M14" s="10">
        <v>42662</v>
      </c>
      <c r="N14" s="139">
        <v>0.45833333333333331</v>
      </c>
      <c r="O14" s="26" t="s">
        <v>237</v>
      </c>
      <c r="R14" s="76"/>
    </row>
    <row r="15" spans="1:19" ht="24">
      <c r="A15" s="344"/>
      <c r="B15" s="346"/>
      <c r="C15" s="348"/>
      <c r="D15" s="11" t="s">
        <v>44</v>
      </c>
      <c r="E15" s="26" t="s">
        <v>757</v>
      </c>
      <c r="F15" s="10"/>
      <c r="G15" s="139"/>
      <c r="H15" s="202" t="s">
        <v>396</v>
      </c>
      <c r="I15" s="202" t="s">
        <v>195</v>
      </c>
      <c r="J15" s="10">
        <v>42662</v>
      </c>
      <c r="K15" s="139">
        <v>0.58333333333333337</v>
      </c>
      <c r="L15" s="246" t="s">
        <v>714</v>
      </c>
      <c r="M15" s="10">
        <v>42662</v>
      </c>
      <c r="N15" s="139">
        <v>0.625</v>
      </c>
      <c r="O15" s="26" t="s">
        <v>237</v>
      </c>
      <c r="R15" s="56"/>
    </row>
    <row r="16" spans="1:19" ht="24">
      <c r="A16" s="344"/>
      <c r="B16" s="346"/>
      <c r="C16" s="348"/>
      <c r="D16" s="11" t="s">
        <v>44</v>
      </c>
      <c r="E16" s="26" t="s">
        <v>758</v>
      </c>
      <c r="F16" s="10"/>
      <c r="G16" s="139"/>
      <c r="H16" s="202" t="s">
        <v>396</v>
      </c>
      <c r="I16" s="202" t="s">
        <v>195</v>
      </c>
      <c r="J16" s="10">
        <v>42662</v>
      </c>
      <c r="K16" s="139">
        <v>0.58333333333333337</v>
      </c>
      <c r="L16" s="246" t="s">
        <v>715</v>
      </c>
      <c r="M16" s="10">
        <v>42662</v>
      </c>
      <c r="N16" s="139">
        <v>0.625</v>
      </c>
      <c r="O16" s="26" t="s">
        <v>237</v>
      </c>
      <c r="R16" s="56"/>
    </row>
    <row r="17" spans="1:18" ht="24">
      <c r="A17" s="344"/>
      <c r="B17" s="346"/>
      <c r="C17" s="348"/>
      <c r="D17" s="11" t="s">
        <v>44</v>
      </c>
      <c r="E17" s="26" t="s">
        <v>759</v>
      </c>
      <c r="F17" s="10"/>
      <c r="G17" s="139"/>
      <c r="H17" s="202" t="s">
        <v>396</v>
      </c>
      <c r="I17" s="202" t="s">
        <v>195</v>
      </c>
      <c r="J17" s="10">
        <v>42662</v>
      </c>
      <c r="K17" s="139">
        <v>0.64583333333333337</v>
      </c>
      <c r="L17" s="246" t="s">
        <v>716</v>
      </c>
      <c r="M17" s="10">
        <v>42662</v>
      </c>
      <c r="N17" s="139">
        <v>0.6875</v>
      </c>
      <c r="O17" s="26" t="s">
        <v>237</v>
      </c>
      <c r="R17" s="56"/>
    </row>
    <row r="18" spans="1:18" ht="24">
      <c r="A18" s="344"/>
      <c r="B18" s="346"/>
      <c r="C18" s="348"/>
      <c r="D18" s="295" t="s">
        <v>44</v>
      </c>
      <c r="E18" s="296" t="s">
        <v>765</v>
      </c>
      <c r="F18" s="297"/>
      <c r="G18" s="298"/>
      <c r="H18" s="299" t="s">
        <v>762</v>
      </c>
      <c r="I18" s="299" t="s">
        <v>763</v>
      </c>
      <c r="J18" s="297">
        <v>42661</v>
      </c>
      <c r="K18" s="298">
        <v>0.39583333333333331</v>
      </c>
      <c r="L18" s="295" t="s">
        <v>459</v>
      </c>
      <c r="M18" s="297">
        <v>42661</v>
      </c>
      <c r="N18" s="298">
        <v>0.62847222222222221</v>
      </c>
      <c r="O18" s="299" t="s">
        <v>764</v>
      </c>
      <c r="R18" s="56"/>
    </row>
    <row r="19" spans="1:18" ht="48">
      <c r="A19" s="344"/>
      <c r="B19" s="346"/>
      <c r="C19" s="348"/>
      <c r="D19" s="37" t="s">
        <v>44</v>
      </c>
      <c r="E19" s="36" t="s">
        <v>768</v>
      </c>
      <c r="F19" s="297">
        <v>42661</v>
      </c>
      <c r="G19" s="70">
        <v>0.375</v>
      </c>
      <c r="H19" s="36" t="s">
        <v>767</v>
      </c>
      <c r="I19" s="26" t="s">
        <v>195</v>
      </c>
      <c r="J19" s="297">
        <v>42661</v>
      </c>
      <c r="K19" s="70">
        <v>0.375</v>
      </c>
      <c r="L19" s="71" t="s">
        <v>766</v>
      </c>
      <c r="M19" s="297">
        <v>42661</v>
      </c>
      <c r="N19" s="70">
        <v>0.52083333333333337</v>
      </c>
      <c r="O19" s="35" t="s">
        <v>88</v>
      </c>
      <c r="R19" s="56"/>
    </row>
    <row r="20" spans="1:18">
      <c r="A20" s="344"/>
      <c r="B20" s="346"/>
      <c r="C20" s="348"/>
      <c r="D20" s="274"/>
      <c r="E20" s="30"/>
      <c r="F20" s="249"/>
      <c r="G20" s="250"/>
      <c r="H20" s="26"/>
      <c r="I20" s="251"/>
      <c r="J20" s="249"/>
      <c r="K20" s="250"/>
      <c r="L20" s="11"/>
      <c r="M20" s="249"/>
      <c r="N20" s="250"/>
      <c r="O20" s="251"/>
      <c r="R20" s="56"/>
    </row>
    <row r="21" spans="1:18">
      <c r="A21" s="344"/>
      <c r="B21" s="346"/>
      <c r="C21" s="348"/>
      <c r="D21" s="274"/>
      <c r="E21" s="30"/>
      <c r="F21" s="249"/>
      <c r="G21" s="250"/>
      <c r="H21" s="26"/>
      <c r="I21" s="251"/>
      <c r="J21" s="249"/>
      <c r="K21" s="250"/>
      <c r="L21" s="11"/>
      <c r="M21" s="249"/>
      <c r="N21" s="250"/>
      <c r="O21" s="251"/>
      <c r="R21" s="56"/>
    </row>
    <row r="22" spans="1:18">
      <c r="A22" s="344"/>
      <c r="B22" s="346"/>
      <c r="C22" s="348"/>
      <c r="D22" s="274"/>
      <c r="E22" s="30"/>
      <c r="F22" s="249"/>
      <c r="G22" s="250"/>
      <c r="H22" s="26"/>
      <c r="I22" s="251"/>
      <c r="J22" s="249"/>
      <c r="K22" s="250"/>
      <c r="L22" s="11"/>
      <c r="M22" s="249"/>
      <c r="N22" s="250"/>
      <c r="O22" s="251"/>
      <c r="R22" s="56"/>
    </row>
    <row r="23" spans="1:18">
      <c r="A23" s="344"/>
      <c r="B23" s="346"/>
      <c r="C23" s="348"/>
      <c r="D23" s="274"/>
      <c r="E23" s="30"/>
      <c r="F23" s="249"/>
      <c r="G23" s="250"/>
      <c r="H23" s="26"/>
      <c r="I23" s="251"/>
      <c r="J23" s="249"/>
      <c r="K23" s="250"/>
      <c r="L23" s="11"/>
      <c r="M23" s="249"/>
      <c r="N23" s="250"/>
      <c r="O23" s="251"/>
      <c r="R23" s="56"/>
    </row>
    <row r="24" spans="1:18">
      <c r="A24" s="344"/>
      <c r="B24" s="346"/>
      <c r="C24" s="348"/>
      <c r="D24" s="274"/>
      <c r="E24" s="30"/>
      <c r="F24" s="249"/>
      <c r="G24" s="250"/>
      <c r="H24" s="26"/>
      <c r="I24" s="251"/>
      <c r="J24" s="249"/>
      <c r="K24" s="250"/>
      <c r="L24" s="11"/>
      <c r="M24" s="249"/>
      <c r="N24" s="250"/>
      <c r="O24" s="251"/>
      <c r="R24" s="56"/>
    </row>
    <row r="25" spans="1:18">
      <c r="A25" s="344"/>
      <c r="B25" s="346"/>
      <c r="C25" s="348"/>
      <c r="D25" s="274"/>
      <c r="E25" s="30"/>
      <c r="F25" s="249"/>
      <c r="G25" s="250"/>
      <c r="H25" s="26"/>
      <c r="I25" s="251"/>
      <c r="J25" s="249"/>
      <c r="K25" s="250"/>
      <c r="L25" s="11"/>
      <c r="M25" s="249"/>
      <c r="N25" s="250"/>
      <c r="O25" s="251"/>
      <c r="R25" s="56"/>
    </row>
    <row r="26" spans="1:18">
      <c r="A26" s="344"/>
      <c r="B26" s="346"/>
      <c r="C26" s="348"/>
      <c r="D26" s="274"/>
      <c r="E26" s="30"/>
      <c r="F26" s="249"/>
      <c r="G26" s="250"/>
      <c r="H26" s="26"/>
      <c r="I26" s="251"/>
      <c r="J26" s="249"/>
      <c r="K26" s="250"/>
      <c r="L26" s="11"/>
      <c r="M26" s="249"/>
      <c r="N26" s="250"/>
      <c r="O26" s="251"/>
      <c r="R26" s="56"/>
    </row>
    <row r="27" spans="1:18" ht="15">
      <c r="A27" s="344"/>
      <c r="B27" s="346"/>
      <c r="C27" s="348"/>
      <c r="D27" s="268"/>
      <c r="E27" s="272"/>
      <c r="F27" s="269"/>
      <c r="G27" s="270"/>
      <c r="H27" s="271"/>
      <c r="I27" s="271"/>
      <c r="J27" s="269"/>
      <c r="K27" s="270"/>
      <c r="L27" s="268"/>
      <c r="M27" s="269"/>
      <c r="N27" s="270"/>
      <c r="O27" s="271"/>
      <c r="R27" s="56"/>
    </row>
    <row r="28" spans="1:18" ht="15">
      <c r="A28" s="344"/>
      <c r="B28" s="346"/>
      <c r="C28" s="348"/>
      <c r="D28" s="268"/>
      <c r="E28" s="272"/>
      <c r="F28" s="269"/>
      <c r="G28" s="270"/>
      <c r="H28" s="271"/>
      <c r="I28" s="271"/>
      <c r="J28" s="269"/>
      <c r="K28" s="270"/>
      <c r="L28" s="268"/>
      <c r="M28" s="269"/>
      <c r="N28" s="270"/>
      <c r="O28" s="271"/>
      <c r="R28" s="56"/>
    </row>
    <row r="29" spans="1:18" ht="15">
      <c r="A29" s="344"/>
      <c r="B29" s="346"/>
      <c r="C29" s="348"/>
      <c r="D29" s="268"/>
      <c r="E29" s="272"/>
      <c r="F29" s="269"/>
      <c r="G29" s="270"/>
      <c r="H29" s="271"/>
      <c r="I29" s="271"/>
      <c r="J29" s="269"/>
      <c r="K29" s="270"/>
      <c r="L29" s="268"/>
      <c r="M29" s="269"/>
      <c r="N29" s="270"/>
      <c r="O29" s="271"/>
      <c r="R29" s="56"/>
    </row>
    <row r="30" spans="1:18" ht="15">
      <c r="A30" s="344"/>
      <c r="B30" s="346"/>
      <c r="C30" s="348"/>
      <c r="D30" s="268"/>
      <c r="E30" s="272"/>
      <c r="F30" s="269"/>
      <c r="G30" s="270"/>
      <c r="H30" s="271"/>
      <c r="I30" s="271"/>
      <c r="J30" s="269"/>
      <c r="K30" s="270"/>
      <c r="L30" s="268"/>
      <c r="M30" s="269"/>
      <c r="N30" s="270"/>
      <c r="O30" s="271"/>
      <c r="R30" s="56"/>
    </row>
    <row r="31" spans="1:18" ht="15">
      <c r="A31" s="344"/>
      <c r="B31" s="346"/>
      <c r="C31" s="348"/>
      <c r="D31" s="268"/>
      <c r="E31" s="272"/>
      <c r="F31" s="269"/>
      <c r="G31" s="270"/>
      <c r="H31" s="271"/>
      <c r="I31" s="271"/>
      <c r="J31" s="269"/>
      <c r="K31" s="270"/>
      <c r="L31" s="268"/>
      <c r="M31" s="269"/>
      <c r="N31" s="270"/>
      <c r="O31" s="271"/>
      <c r="R31" s="56"/>
    </row>
    <row r="32" spans="1:18" ht="15">
      <c r="A32" s="344"/>
      <c r="B32" s="346"/>
      <c r="C32" s="348"/>
      <c r="D32" s="268"/>
      <c r="E32" s="272"/>
      <c r="F32" s="269"/>
      <c r="G32" s="270"/>
      <c r="H32" s="271"/>
      <c r="I32" s="271"/>
      <c r="J32" s="269"/>
      <c r="K32" s="270"/>
      <c r="L32" s="268"/>
      <c r="M32" s="269"/>
      <c r="N32" s="270"/>
      <c r="O32" s="271"/>
      <c r="R32" s="56"/>
    </row>
    <row r="33" spans="1:18" ht="15">
      <c r="A33" s="344"/>
      <c r="B33" s="346"/>
      <c r="C33" s="348"/>
      <c r="D33" s="268"/>
      <c r="E33" s="272"/>
      <c r="F33" s="269"/>
      <c r="G33" s="270"/>
      <c r="H33" s="271"/>
      <c r="I33" s="271"/>
      <c r="J33" s="269"/>
      <c r="K33" s="270"/>
      <c r="L33" s="268"/>
      <c r="M33" s="269"/>
      <c r="N33" s="270"/>
      <c r="O33" s="271"/>
      <c r="R33" s="56"/>
    </row>
    <row r="34" spans="1:18" ht="15">
      <c r="A34" s="344"/>
      <c r="B34" s="346"/>
      <c r="C34" s="348"/>
      <c r="D34" s="268"/>
      <c r="E34" s="272"/>
      <c r="F34" s="269"/>
      <c r="G34" s="270"/>
      <c r="H34" s="271"/>
      <c r="I34" s="271"/>
      <c r="J34" s="269"/>
      <c r="K34" s="270"/>
      <c r="L34" s="268"/>
      <c r="M34" s="269"/>
      <c r="N34" s="270"/>
      <c r="O34" s="271"/>
      <c r="R34" s="56"/>
    </row>
    <row r="35" spans="1:18" ht="15">
      <c r="A35" s="344"/>
      <c r="B35" s="346"/>
      <c r="C35" s="348"/>
      <c r="D35" s="268"/>
      <c r="E35" s="272"/>
      <c r="F35" s="269"/>
      <c r="G35" s="270"/>
      <c r="H35" s="271"/>
      <c r="I35" s="271"/>
      <c r="J35" s="269"/>
      <c r="K35" s="270"/>
      <c r="L35" s="268"/>
      <c r="M35" s="269"/>
      <c r="N35" s="270"/>
      <c r="O35" s="271"/>
      <c r="R35" s="56"/>
    </row>
    <row r="36" spans="1:18" ht="15">
      <c r="A36" s="344"/>
      <c r="B36" s="346"/>
      <c r="C36" s="348"/>
      <c r="D36" s="268"/>
      <c r="E36" s="272"/>
      <c r="F36" s="269"/>
      <c r="G36" s="270"/>
      <c r="H36" s="271"/>
      <c r="I36" s="271"/>
      <c r="J36" s="269"/>
      <c r="K36" s="270"/>
      <c r="L36" s="268"/>
      <c r="M36" s="269"/>
      <c r="N36" s="270"/>
      <c r="O36" s="271"/>
      <c r="R36" s="56"/>
    </row>
    <row r="37" spans="1:18" ht="15">
      <c r="A37" s="344"/>
      <c r="B37" s="346"/>
      <c r="C37" s="348"/>
      <c r="D37" s="268"/>
      <c r="E37" s="272"/>
      <c r="F37" s="269"/>
      <c r="G37" s="270"/>
      <c r="H37" s="271"/>
      <c r="I37" s="271"/>
      <c r="J37" s="269"/>
      <c r="K37" s="270"/>
      <c r="L37" s="268"/>
      <c r="M37" s="269"/>
      <c r="N37" s="270"/>
      <c r="O37" s="271"/>
      <c r="R37" s="56"/>
    </row>
    <row r="38" spans="1:18" ht="15">
      <c r="A38" s="344"/>
      <c r="B38" s="346"/>
      <c r="C38" s="348"/>
      <c r="D38" s="268"/>
      <c r="E38" s="272"/>
      <c r="F38" s="269"/>
      <c r="G38" s="270"/>
      <c r="H38" s="271"/>
      <c r="I38" s="271"/>
      <c r="J38" s="269"/>
      <c r="K38" s="270"/>
      <c r="L38" s="268"/>
      <c r="M38" s="269"/>
      <c r="N38" s="270"/>
      <c r="O38" s="271"/>
      <c r="R38" s="56"/>
    </row>
    <row r="39" spans="1:18" ht="15">
      <c r="A39" s="344"/>
      <c r="B39" s="346"/>
      <c r="C39" s="348"/>
      <c r="D39" s="268"/>
      <c r="E39" s="272"/>
      <c r="F39" s="269"/>
      <c r="G39" s="270"/>
      <c r="H39" s="271"/>
      <c r="I39" s="271"/>
      <c r="J39" s="269"/>
      <c r="K39" s="270"/>
      <c r="L39" s="268"/>
      <c r="M39" s="269"/>
      <c r="N39" s="270"/>
      <c r="O39" s="271"/>
      <c r="R39" s="56"/>
    </row>
    <row r="40" spans="1:18" ht="15">
      <c r="A40" s="344"/>
      <c r="B40" s="346"/>
      <c r="C40" s="348"/>
      <c r="D40" s="268"/>
      <c r="E40" s="272"/>
      <c r="F40" s="269"/>
      <c r="G40" s="270"/>
      <c r="H40" s="271"/>
      <c r="I40" s="271"/>
      <c r="J40" s="269"/>
      <c r="K40" s="270"/>
      <c r="L40" s="268"/>
      <c r="M40" s="269"/>
      <c r="N40" s="270"/>
      <c r="O40" s="271"/>
      <c r="R40" s="56"/>
    </row>
    <row r="41" spans="1:18" ht="15">
      <c r="A41" s="344"/>
      <c r="B41" s="346"/>
      <c r="C41" s="348"/>
      <c r="D41" s="268"/>
      <c r="E41" s="272"/>
      <c r="F41" s="269"/>
      <c r="G41" s="270"/>
      <c r="H41" s="271"/>
      <c r="I41" s="271"/>
      <c r="J41" s="269"/>
      <c r="K41" s="270"/>
      <c r="L41" s="268"/>
      <c r="M41" s="269"/>
      <c r="N41" s="270"/>
      <c r="O41" s="271"/>
      <c r="R41" s="56"/>
    </row>
    <row r="42" spans="1:18" ht="15">
      <c r="A42" s="344"/>
      <c r="B42" s="346"/>
      <c r="C42" s="348"/>
      <c r="D42" s="268"/>
      <c r="E42" s="272"/>
      <c r="F42" s="269"/>
      <c r="G42" s="270"/>
      <c r="H42" s="271"/>
      <c r="I42" s="271"/>
      <c r="J42" s="269"/>
      <c r="K42" s="270"/>
      <c r="L42" s="268"/>
      <c r="M42" s="269"/>
      <c r="N42" s="270"/>
      <c r="O42" s="271"/>
      <c r="R42" s="56"/>
    </row>
    <row r="43" spans="1:18">
      <c r="A43" s="344"/>
      <c r="B43" s="346"/>
      <c r="C43" s="348"/>
      <c r="D43" s="37"/>
      <c r="E43" s="36"/>
      <c r="F43" s="38"/>
      <c r="G43" s="70"/>
      <c r="H43" s="36"/>
      <c r="I43" s="106"/>
      <c r="J43" s="38"/>
      <c r="K43" s="70"/>
      <c r="L43" s="71"/>
      <c r="M43" s="38"/>
      <c r="N43" s="70"/>
      <c r="O43" s="35"/>
      <c r="R43" s="56"/>
    </row>
    <row r="44" spans="1:18">
      <c r="A44" s="344"/>
      <c r="B44" s="346"/>
      <c r="C44" s="348"/>
      <c r="D44" s="37"/>
      <c r="E44" s="36"/>
      <c r="F44" s="38"/>
      <c r="G44" s="70"/>
      <c r="H44" s="100"/>
      <c r="I44" s="106"/>
      <c r="J44" s="38"/>
      <c r="K44" s="70"/>
      <c r="L44" s="71"/>
      <c r="M44" s="38"/>
      <c r="N44" s="70"/>
      <c r="O44" s="35"/>
      <c r="R44" s="56"/>
    </row>
    <row r="45" spans="1:18">
      <c r="A45" s="344"/>
      <c r="B45" s="346"/>
      <c r="C45" s="348"/>
      <c r="D45" s="37"/>
      <c r="E45" s="36"/>
      <c r="F45" s="38"/>
      <c r="G45" s="70"/>
      <c r="H45" s="100"/>
      <c r="I45" s="106"/>
      <c r="J45" s="38"/>
      <c r="K45" s="70"/>
      <c r="L45" s="71"/>
      <c r="M45" s="38"/>
      <c r="N45" s="70"/>
      <c r="O45" s="35"/>
      <c r="R45" s="56"/>
    </row>
    <row r="46" spans="1:18">
      <c r="A46" s="344"/>
      <c r="B46" s="346"/>
      <c r="C46" s="348"/>
      <c r="D46" s="37"/>
      <c r="E46" s="36"/>
      <c r="F46" s="38"/>
      <c r="G46" s="70"/>
      <c r="H46" s="100"/>
      <c r="I46" s="106"/>
      <c r="J46" s="38"/>
      <c r="K46" s="70"/>
      <c r="L46" s="71"/>
      <c r="M46" s="38"/>
      <c r="N46" s="70"/>
      <c r="O46" s="35"/>
      <c r="R46" s="56"/>
    </row>
    <row r="47" spans="1:18">
      <c r="A47" s="344"/>
      <c r="B47" s="346"/>
      <c r="C47" s="348"/>
      <c r="D47" s="37"/>
      <c r="E47" s="36"/>
      <c r="F47" s="38"/>
      <c r="G47" s="70"/>
      <c r="H47" s="100"/>
      <c r="I47" s="106"/>
      <c r="J47" s="38"/>
      <c r="K47" s="70"/>
      <c r="L47" s="71"/>
      <c r="M47" s="38"/>
      <c r="N47" s="70"/>
      <c r="O47" s="35"/>
      <c r="R47" s="56"/>
    </row>
    <row r="48" spans="1:18">
      <c r="A48" s="344"/>
      <c r="B48" s="346"/>
      <c r="C48" s="348"/>
      <c r="D48" s="37"/>
      <c r="E48" s="48"/>
      <c r="F48" s="38"/>
      <c r="G48" s="34"/>
      <c r="H48" s="35"/>
      <c r="I48" s="106"/>
      <c r="J48" s="38"/>
      <c r="K48" s="34"/>
      <c r="L48" s="37"/>
      <c r="M48" s="38"/>
      <c r="N48" s="34"/>
      <c r="O48" s="35"/>
      <c r="R48" s="56"/>
    </row>
    <row r="49" spans="1:18">
      <c r="A49" s="344"/>
      <c r="B49" s="346"/>
      <c r="C49" s="348"/>
      <c r="D49" s="37"/>
      <c r="E49" s="36"/>
      <c r="F49" s="38"/>
      <c r="G49" s="34"/>
      <c r="H49" s="35"/>
      <c r="I49" s="106"/>
      <c r="J49" s="38"/>
      <c r="K49" s="34"/>
      <c r="L49" s="37"/>
      <c r="M49" s="38"/>
      <c r="N49" s="34"/>
      <c r="O49" s="35"/>
      <c r="R49" s="56"/>
    </row>
    <row r="50" spans="1:18">
      <c r="A50" s="344"/>
      <c r="B50" s="346"/>
      <c r="C50" s="348"/>
      <c r="D50" s="37"/>
      <c r="E50" s="35"/>
      <c r="F50" s="38"/>
      <c r="G50" s="103"/>
      <c r="H50" s="36"/>
      <c r="I50" s="106"/>
      <c r="J50" s="38"/>
      <c r="K50" s="103"/>
      <c r="L50" s="157"/>
      <c r="M50" s="38"/>
      <c r="N50" s="103"/>
      <c r="O50" s="35"/>
      <c r="R50" s="56"/>
    </row>
    <row r="51" spans="1:18">
      <c r="A51" s="344"/>
      <c r="B51" s="346"/>
      <c r="C51" s="348"/>
      <c r="D51" s="37"/>
      <c r="E51" s="35"/>
      <c r="F51" s="38"/>
      <c r="G51" s="103"/>
      <c r="H51" s="36"/>
      <c r="I51" s="106"/>
      <c r="J51" s="38"/>
      <c r="K51" s="103"/>
      <c r="L51" s="157"/>
      <c r="M51" s="38"/>
      <c r="N51" s="103"/>
      <c r="O51" s="35"/>
      <c r="R51" s="56"/>
    </row>
    <row r="52" spans="1:18">
      <c r="A52" s="344"/>
      <c r="B52" s="346"/>
      <c r="C52" s="348"/>
      <c r="D52" s="37"/>
      <c r="E52" s="35"/>
      <c r="F52" s="38"/>
      <c r="G52" s="103"/>
      <c r="H52" s="36"/>
      <c r="I52" s="106"/>
      <c r="J52" s="38"/>
      <c r="K52" s="103"/>
      <c r="L52" s="157"/>
      <c r="M52" s="38"/>
      <c r="N52" s="103"/>
      <c r="O52" s="35"/>
      <c r="R52" s="56"/>
    </row>
    <row r="53" spans="1:18">
      <c r="A53" s="344"/>
      <c r="B53" s="346"/>
      <c r="C53" s="348"/>
      <c r="D53" s="37"/>
      <c r="E53" s="35"/>
      <c r="F53" s="38"/>
      <c r="G53" s="103"/>
      <c r="H53" s="36"/>
      <c r="I53" s="106"/>
      <c r="J53" s="38"/>
      <c r="K53" s="103"/>
      <c r="L53" s="157"/>
      <c r="M53" s="38"/>
      <c r="N53" s="103"/>
      <c r="O53" s="35"/>
      <c r="R53" s="56"/>
    </row>
    <row r="54" spans="1:18">
      <c r="A54" s="344"/>
      <c r="B54" s="346"/>
      <c r="C54" s="348"/>
      <c r="D54" s="37"/>
      <c r="E54" s="35"/>
      <c r="F54" s="38"/>
      <c r="G54" s="103"/>
      <c r="H54" s="36"/>
      <c r="I54" s="106"/>
      <c r="J54" s="38"/>
      <c r="K54" s="103"/>
      <c r="L54" s="157"/>
      <c r="M54" s="38"/>
      <c r="N54" s="103"/>
      <c r="O54" s="35"/>
      <c r="R54" s="56"/>
    </row>
    <row r="55" spans="1:18">
      <c r="A55" s="344"/>
      <c r="B55" s="346"/>
      <c r="C55" s="348"/>
      <c r="D55" s="37"/>
      <c r="E55" s="35"/>
      <c r="F55" s="38"/>
      <c r="G55" s="103"/>
      <c r="H55" s="36"/>
      <c r="I55" s="106"/>
      <c r="J55" s="38"/>
      <c r="K55" s="103"/>
      <c r="L55" s="157"/>
      <c r="M55" s="38"/>
      <c r="N55" s="103"/>
      <c r="O55" s="35"/>
      <c r="R55" s="56"/>
    </row>
    <row r="56" spans="1:18">
      <c r="A56" s="344"/>
      <c r="B56" s="346"/>
      <c r="C56" s="348"/>
      <c r="D56" s="37"/>
      <c r="E56" s="35"/>
      <c r="F56" s="38"/>
      <c r="G56" s="103"/>
      <c r="H56" s="36"/>
      <c r="I56" s="106"/>
      <c r="J56" s="38"/>
      <c r="K56" s="103"/>
      <c r="L56" s="157"/>
      <c r="M56" s="38"/>
      <c r="N56" s="103"/>
      <c r="O56" s="35"/>
      <c r="R56" s="56"/>
    </row>
    <row r="57" spans="1:18">
      <c r="A57" s="344"/>
      <c r="B57" s="346"/>
      <c r="C57" s="348"/>
      <c r="D57" s="37"/>
      <c r="E57" s="35"/>
      <c r="F57" s="38"/>
      <c r="G57" s="103"/>
      <c r="H57" s="36"/>
      <c r="I57" s="106"/>
      <c r="J57" s="38"/>
      <c r="K57" s="103"/>
      <c r="L57" s="157"/>
      <c r="M57" s="38"/>
      <c r="N57" s="103"/>
      <c r="O57" s="35"/>
      <c r="R57" s="56"/>
    </row>
    <row r="58" spans="1:18">
      <c r="A58" s="344"/>
      <c r="B58" s="346"/>
      <c r="C58" s="348"/>
      <c r="D58" s="37"/>
      <c r="E58" s="35"/>
      <c r="F58" s="38"/>
      <c r="G58" s="103"/>
      <c r="H58" s="35"/>
      <c r="I58" s="106"/>
      <c r="J58" s="38"/>
      <c r="K58" s="103"/>
      <c r="L58" s="157"/>
      <c r="M58" s="38"/>
      <c r="N58" s="103"/>
      <c r="O58" s="35"/>
      <c r="R58" s="56"/>
    </row>
    <row r="59" spans="1:18">
      <c r="A59" s="344"/>
      <c r="B59" s="346"/>
      <c r="C59" s="348"/>
      <c r="D59" s="37"/>
      <c r="E59" s="35"/>
      <c r="F59" s="38"/>
      <c r="G59" s="103"/>
      <c r="H59" s="35"/>
      <c r="I59" s="106"/>
      <c r="J59" s="38"/>
      <c r="K59" s="103"/>
      <c r="L59" s="157"/>
      <c r="M59" s="38"/>
      <c r="N59" s="103"/>
      <c r="O59" s="35"/>
      <c r="R59" s="56"/>
    </row>
    <row r="60" spans="1:18">
      <c r="A60" s="344"/>
      <c r="B60" s="346"/>
      <c r="C60" s="348"/>
      <c r="D60" s="37"/>
      <c r="E60" s="35"/>
      <c r="F60" s="38"/>
      <c r="G60" s="103"/>
      <c r="H60" s="36"/>
      <c r="I60" s="106"/>
      <c r="J60" s="38"/>
      <c r="K60" s="103"/>
      <c r="L60" s="157"/>
      <c r="M60" s="38"/>
      <c r="N60" s="103"/>
      <c r="O60" s="35"/>
      <c r="R60" s="56"/>
    </row>
    <row r="61" spans="1:18">
      <c r="A61" s="344"/>
      <c r="B61" s="346"/>
      <c r="C61" s="348"/>
      <c r="D61" s="37"/>
      <c r="E61" s="35"/>
      <c r="F61" s="38"/>
      <c r="G61" s="103"/>
      <c r="H61" s="36"/>
      <c r="I61" s="106"/>
      <c r="J61" s="38"/>
      <c r="K61" s="103"/>
      <c r="L61" s="157"/>
      <c r="M61" s="38"/>
      <c r="N61" s="103"/>
      <c r="O61" s="35"/>
      <c r="R61" s="56"/>
    </row>
    <row r="62" spans="1:18">
      <c r="A62" s="344"/>
      <c r="B62" s="346"/>
      <c r="C62" s="348"/>
      <c r="D62" s="37"/>
      <c r="E62" s="35"/>
      <c r="F62" s="38"/>
      <c r="G62" s="103"/>
      <c r="H62" s="36"/>
      <c r="I62" s="106"/>
      <c r="J62" s="38"/>
      <c r="K62" s="103"/>
      <c r="L62" s="157"/>
      <c r="M62" s="38"/>
      <c r="N62" s="103"/>
      <c r="O62" s="35"/>
      <c r="R62" s="56"/>
    </row>
    <row r="63" spans="1:18">
      <c r="A63" s="344"/>
      <c r="B63" s="346"/>
      <c r="C63" s="348"/>
      <c r="D63" s="37"/>
      <c r="E63" s="35"/>
      <c r="F63" s="38"/>
      <c r="G63" s="103"/>
      <c r="H63" s="36"/>
      <c r="I63" s="106"/>
      <c r="J63" s="38"/>
      <c r="K63" s="103"/>
      <c r="L63" s="157"/>
      <c r="M63" s="38"/>
      <c r="N63" s="103"/>
      <c r="O63" s="35"/>
      <c r="R63" s="56"/>
    </row>
    <row r="64" spans="1:18">
      <c r="A64" s="344"/>
      <c r="B64" s="346"/>
      <c r="C64" s="348"/>
      <c r="D64" s="37"/>
      <c r="E64" s="35"/>
      <c r="F64" s="38"/>
      <c r="G64" s="103"/>
      <c r="H64" s="36"/>
      <c r="I64" s="106"/>
      <c r="J64" s="38"/>
      <c r="K64" s="103"/>
      <c r="L64" s="157"/>
      <c r="M64" s="38"/>
      <c r="N64" s="103"/>
      <c r="O64" s="35"/>
      <c r="R64" s="56"/>
    </row>
    <row r="65" spans="1:18">
      <c r="A65" s="344"/>
      <c r="B65" s="346"/>
      <c r="C65" s="348"/>
      <c r="D65" s="37"/>
      <c r="E65" s="35"/>
      <c r="F65" s="38"/>
      <c r="G65" s="103"/>
      <c r="H65" s="36"/>
      <c r="I65" s="106"/>
      <c r="J65" s="38"/>
      <c r="K65" s="103"/>
      <c r="L65" s="157"/>
      <c r="M65" s="38"/>
      <c r="N65" s="103"/>
      <c r="O65" s="35"/>
      <c r="R65" s="56"/>
    </row>
    <row r="66" spans="1:18">
      <c r="A66" s="344"/>
      <c r="B66" s="346"/>
      <c r="C66" s="348"/>
      <c r="D66" s="37"/>
      <c r="E66" s="35"/>
      <c r="F66" s="38"/>
      <c r="G66" s="103"/>
      <c r="H66" s="36"/>
      <c r="I66" s="106"/>
      <c r="J66" s="38"/>
      <c r="K66" s="103"/>
      <c r="L66" s="157"/>
      <c r="M66" s="38"/>
      <c r="N66" s="103"/>
      <c r="O66" s="35"/>
      <c r="R66" s="56"/>
    </row>
    <row r="67" spans="1:18">
      <c r="A67" s="344"/>
      <c r="B67" s="346"/>
      <c r="C67" s="348"/>
      <c r="D67" s="37"/>
      <c r="E67" s="35"/>
      <c r="F67" s="38"/>
      <c r="G67" s="103"/>
      <c r="H67" s="36"/>
      <c r="I67" s="106"/>
      <c r="J67" s="38"/>
      <c r="K67" s="103"/>
      <c r="L67" s="157"/>
      <c r="M67" s="38"/>
      <c r="N67" s="103"/>
      <c r="O67" s="35"/>
      <c r="R67" s="56"/>
    </row>
    <row r="68" spans="1:18">
      <c r="A68" s="344"/>
      <c r="B68" s="346"/>
      <c r="C68" s="348"/>
      <c r="D68" s="37"/>
      <c r="E68" s="35"/>
      <c r="F68" s="38"/>
      <c r="G68" s="103"/>
      <c r="H68" s="36"/>
      <c r="I68" s="106"/>
      <c r="J68" s="38"/>
      <c r="K68" s="103"/>
      <c r="L68" s="157"/>
      <c r="M68" s="38"/>
      <c r="N68" s="103"/>
      <c r="O68" s="35"/>
      <c r="R68" s="56"/>
    </row>
    <row r="69" spans="1:18">
      <c r="A69" s="344"/>
      <c r="B69" s="346"/>
      <c r="C69" s="348"/>
      <c r="D69" s="37"/>
      <c r="E69" s="35"/>
      <c r="F69" s="38"/>
      <c r="G69" s="103"/>
      <c r="H69" s="36"/>
      <c r="I69" s="106"/>
      <c r="J69" s="38"/>
      <c r="K69" s="103"/>
      <c r="L69" s="157"/>
      <c r="M69" s="38"/>
      <c r="N69" s="103"/>
      <c r="O69" s="35"/>
      <c r="R69" s="56"/>
    </row>
    <row r="70" spans="1:18">
      <c r="A70" s="344"/>
      <c r="B70" s="346"/>
      <c r="C70" s="348"/>
      <c r="D70" s="37"/>
      <c r="E70" s="35"/>
      <c r="F70" s="38"/>
      <c r="G70" s="103"/>
      <c r="H70" s="36"/>
      <c r="I70" s="106"/>
      <c r="J70" s="38"/>
      <c r="K70" s="103"/>
      <c r="L70" s="157"/>
      <c r="M70" s="38"/>
      <c r="N70" s="103"/>
      <c r="O70" s="35"/>
      <c r="R70" s="56"/>
    </row>
    <row r="71" spans="1:18">
      <c r="A71" s="344"/>
      <c r="B71" s="346"/>
      <c r="C71" s="348"/>
      <c r="D71" s="37"/>
      <c r="E71" s="35"/>
      <c r="F71" s="38"/>
      <c r="G71" s="103"/>
      <c r="H71" s="36"/>
      <c r="I71" s="106"/>
      <c r="J71" s="38"/>
      <c r="K71" s="103"/>
      <c r="L71" s="157"/>
      <c r="M71" s="38"/>
      <c r="N71" s="103"/>
      <c r="O71" s="35"/>
      <c r="R71" s="56"/>
    </row>
    <row r="72" spans="1:18">
      <c r="A72" s="344"/>
      <c r="B72" s="346"/>
      <c r="C72" s="348"/>
      <c r="D72" s="37"/>
      <c r="E72" s="35"/>
      <c r="F72" s="38"/>
      <c r="G72" s="103"/>
      <c r="H72" s="36"/>
      <c r="I72" s="106"/>
      <c r="J72" s="38"/>
      <c r="K72" s="103"/>
      <c r="L72" s="157"/>
      <c r="M72" s="38"/>
      <c r="N72" s="103"/>
      <c r="O72" s="35"/>
      <c r="R72" s="56"/>
    </row>
    <row r="73" spans="1:18">
      <c r="A73" s="344"/>
      <c r="B73" s="346"/>
      <c r="C73" s="348"/>
      <c r="D73" s="179"/>
      <c r="E73" s="179"/>
      <c r="F73" s="187"/>
      <c r="G73" s="180"/>
      <c r="H73" s="183"/>
      <c r="I73" s="106"/>
      <c r="J73" s="187"/>
      <c r="K73" s="180"/>
      <c r="L73" s="182"/>
      <c r="M73" s="187"/>
      <c r="N73" s="180"/>
      <c r="O73" s="35"/>
      <c r="R73" s="56"/>
    </row>
    <row r="74" spans="1:18">
      <c r="A74" s="344"/>
      <c r="B74" s="346"/>
      <c r="C74" s="348"/>
      <c r="D74" s="179"/>
      <c r="E74" s="179"/>
      <c r="F74" s="187"/>
      <c r="G74" s="180"/>
      <c r="H74" s="183"/>
      <c r="I74" s="106"/>
      <c r="J74" s="187"/>
      <c r="K74" s="180"/>
      <c r="L74" s="182"/>
      <c r="M74" s="187"/>
      <c r="N74" s="180"/>
      <c r="O74" s="35"/>
      <c r="R74" s="56"/>
    </row>
    <row r="75" spans="1:18">
      <c r="A75" s="344"/>
      <c r="B75" s="346"/>
      <c r="C75" s="348"/>
      <c r="D75" s="179"/>
      <c r="E75" s="179"/>
      <c r="F75" s="187"/>
      <c r="G75" s="180"/>
      <c r="H75" s="183"/>
      <c r="I75" s="106"/>
      <c r="J75" s="187"/>
      <c r="K75" s="180"/>
      <c r="L75" s="182"/>
      <c r="M75" s="187"/>
      <c r="N75" s="180"/>
      <c r="O75" s="35"/>
      <c r="R75" s="56"/>
    </row>
    <row r="76" spans="1:18">
      <c r="A76" s="344"/>
      <c r="B76" s="346"/>
      <c r="C76" s="348"/>
      <c r="D76" s="179"/>
      <c r="E76" s="179"/>
      <c r="F76" s="187"/>
      <c r="G76" s="180"/>
      <c r="H76" s="183"/>
      <c r="I76" s="183"/>
      <c r="J76" s="187"/>
      <c r="K76" s="180"/>
      <c r="L76" s="182"/>
      <c r="M76" s="187"/>
      <c r="N76" s="180"/>
      <c r="O76" s="35"/>
      <c r="R76" s="56"/>
    </row>
    <row r="77" spans="1:18">
      <c r="A77" s="344"/>
      <c r="B77" s="346"/>
      <c r="C77" s="348"/>
      <c r="D77" s="179"/>
      <c r="E77" s="179"/>
      <c r="F77" s="187"/>
      <c r="G77" s="180"/>
      <c r="H77" s="183"/>
      <c r="I77" s="183"/>
      <c r="J77" s="187"/>
      <c r="K77" s="180"/>
      <c r="L77" s="182"/>
      <c r="M77" s="187"/>
      <c r="N77" s="180"/>
      <c r="O77" s="35"/>
      <c r="R77" s="56"/>
    </row>
    <row r="78" spans="1:18">
      <c r="A78" s="344"/>
      <c r="B78" s="346"/>
      <c r="C78" s="348"/>
      <c r="D78" s="179"/>
      <c r="E78" s="179"/>
      <c r="F78" s="187"/>
      <c r="G78" s="180"/>
      <c r="H78" s="183"/>
      <c r="I78" s="183"/>
      <c r="J78" s="187"/>
      <c r="K78" s="180"/>
      <c r="L78" s="182"/>
      <c r="M78" s="187"/>
      <c r="N78" s="180"/>
      <c r="O78" s="35"/>
      <c r="R78" s="56"/>
    </row>
    <row r="79" spans="1:18">
      <c r="A79" s="344"/>
      <c r="B79" s="346"/>
      <c r="C79" s="348"/>
      <c r="D79" s="179"/>
      <c r="E79" s="179"/>
      <c r="F79" s="187"/>
      <c r="G79" s="180"/>
      <c r="H79" s="183"/>
      <c r="I79" s="183"/>
      <c r="J79" s="187"/>
      <c r="K79" s="180"/>
      <c r="L79" s="182"/>
      <c r="M79" s="187"/>
      <c r="N79" s="180"/>
      <c r="O79" s="35"/>
      <c r="R79" s="56"/>
    </row>
    <row r="80" spans="1:18">
      <c r="A80" s="344"/>
      <c r="B80" s="346"/>
      <c r="C80" s="348"/>
      <c r="D80" s="179"/>
      <c r="E80" s="179"/>
      <c r="F80" s="187"/>
      <c r="G80" s="180"/>
      <c r="H80" s="183"/>
      <c r="I80" s="183"/>
      <c r="J80" s="187"/>
      <c r="K80" s="180"/>
      <c r="L80" s="182"/>
      <c r="M80" s="187"/>
      <c r="N80" s="180"/>
      <c r="O80" s="35"/>
      <c r="R80" s="56"/>
    </row>
    <row r="81" spans="1:18">
      <c r="A81" s="344"/>
      <c r="B81" s="346"/>
      <c r="C81" s="348"/>
      <c r="D81" s="179"/>
      <c r="E81" s="179"/>
      <c r="F81" s="187"/>
      <c r="G81" s="180"/>
      <c r="H81" s="183"/>
      <c r="I81" s="183"/>
      <c r="J81" s="187"/>
      <c r="K81" s="180"/>
      <c r="L81" s="182"/>
      <c r="M81" s="187"/>
      <c r="N81" s="180"/>
      <c r="O81" s="35"/>
      <c r="R81" s="56"/>
    </row>
    <row r="82" spans="1:18">
      <c r="A82" s="344"/>
      <c r="B82" s="346"/>
      <c r="C82" s="348"/>
      <c r="D82" s="179"/>
      <c r="E82" s="179"/>
      <c r="F82" s="187"/>
      <c r="G82" s="180"/>
      <c r="H82" s="183"/>
      <c r="I82" s="183"/>
      <c r="J82" s="187"/>
      <c r="K82" s="180"/>
      <c r="L82" s="182"/>
      <c r="M82" s="187"/>
      <c r="N82" s="180"/>
      <c r="O82" s="35"/>
      <c r="R82" s="56"/>
    </row>
    <row r="83" spans="1:18">
      <c r="A83" s="344"/>
      <c r="B83" s="346"/>
      <c r="C83" s="348"/>
      <c r="D83" s="179"/>
      <c r="E83" s="179"/>
      <c r="F83" s="187"/>
      <c r="G83" s="180"/>
      <c r="H83" s="183"/>
      <c r="I83" s="183"/>
      <c r="J83" s="187"/>
      <c r="K83" s="180"/>
      <c r="L83" s="182"/>
      <c r="M83" s="187"/>
      <c r="N83" s="180"/>
      <c r="O83" s="35"/>
      <c r="R83" s="56"/>
    </row>
    <row r="84" spans="1:18">
      <c r="A84" s="344"/>
      <c r="B84" s="346"/>
      <c r="C84" s="348"/>
      <c r="D84" s="179"/>
      <c r="E84" s="179"/>
      <c r="F84" s="187"/>
      <c r="G84" s="180"/>
      <c r="H84" s="183"/>
      <c r="I84" s="183"/>
      <c r="J84" s="187"/>
      <c r="K84" s="180"/>
      <c r="L84" s="182"/>
      <c r="M84" s="187"/>
      <c r="N84" s="180"/>
      <c r="O84" s="35"/>
      <c r="R84" s="56"/>
    </row>
    <row r="85" spans="1:18">
      <c r="A85" s="344"/>
      <c r="B85" s="346"/>
      <c r="C85" s="348"/>
      <c r="D85" s="179"/>
      <c r="E85" s="179"/>
      <c r="F85" s="187"/>
      <c r="G85" s="180"/>
      <c r="H85" s="183"/>
      <c r="I85" s="183"/>
      <c r="J85" s="187"/>
      <c r="K85" s="180"/>
      <c r="L85" s="182"/>
      <c r="M85" s="187"/>
      <c r="N85" s="180"/>
      <c r="O85" s="35"/>
      <c r="R85" s="56"/>
    </row>
    <row r="86" spans="1:18">
      <c r="A86" s="344"/>
      <c r="B86" s="346"/>
      <c r="C86" s="348"/>
      <c r="D86" s="179"/>
      <c r="E86" s="179"/>
      <c r="F86" s="187"/>
      <c r="G86" s="180"/>
      <c r="H86" s="183"/>
      <c r="I86" s="183"/>
      <c r="J86" s="187"/>
      <c r="K86" s="180"/>
      <c r="L86" s="182"/>
      <c r="M86" s="187"/>
      <c r="N86" s="180"/>
      <c r="O86" s="35"/>
      <c r="R86" s="56"/>
    </row>
    <row r="87" spans="1:18">
      <c r="A87" s="344"/>
      <c r="B87" s="346"/>
      <c r="C87" s="348"/>
      <c r="D87" s="179"/>
      <c r="E87" s="179"/>
      <c r="F87" s="187"/>
      <c r="G87" s="180"/>
      <c r="H87" s="183"/>
      <c r="I87" s="183"/>
      <c r="J87" s="187"/>
      <c r="K87" s="180"/>
      <c r="L87" s="182"/>
      <c r="M87" s="187"/>
      <c r="N87" s="180"/>
      <c r="O87" s="35"/>
      <c r="R87" s="56"/>
    </row>
    <row r="88" spans="1:18">
      <c r="A88" s="344"/>
      <c r="B88" s="346"/>
      <c r="C88" s="348"/>
      <c r="D88" s="179"/>
      <c r="E88" s="179"/>
      <c r="F88" s="187"/>
      <c r="G88" s="180"/>
      <c r="H88" s="183"/>
      <c r="I88" s="183"/>
      <c r="J88" s="187"/>
      <c r="K88" s="180"/>
      <c r="L88" s="182"/>
      <c r="M88" s="187"/>
      <c r="N88" s="180"/>
      <c r="O88" s="35"/>
      <c r="R88" s="56"/>
    </row>
    <row r="89" spans="1:18">
      <c r="A89" s="344"/>
      <c r="B89" s="346"/>
      <c r="C89" s="348"/>
      <c r="D89" s="179"/>
      <c r="E89" s="179"/>
      <c r="F89" s="187"/>
      <c r="G89" s="180"/>
      <c r="H89" s="183"/>
      <c r="I89" s="183"/>
      <c r="J89" s="187"/>
      <c r="K89" s="180"/>
      <c r="L89" s="182"/>
      <c r="M89" s="187"/>
      <c r="N89" s="180"/>
      <c r="O89" s="35"/>
      <c r="R89" s="56"/>
    </row>
    <row r="90" spans="1:18">
      <c r="A90" s="344"/>
      <c r="B90" s="346"/>
      <c r="C90" s="348"/>
      <c r="D90" s="179"/>
      <c r="E90" s="179"/>
      <c r="F90" s="187"/>
      <c r="G90" s="180"/>
      <c r="H90" s="183"/>
      <c r="I90" s="183"/>
      <c r="J90" s="187"/>
      <c r="K90" s="180"/>
      <c r="L90" s="182"/>
      <c r="M90" s="187"/>
      <c r="N90" s="180"/>
      <c r="O90" s="35"/>
      <c r="R90" s="56"/>
    </row>
    <row r="91" spans="1:18">
      <c r="A91" s="344"/>
      <c r="B91" s="346"/>
      <c r="C91" s="348"/>
      <c r="D91" s="179"/>
      <c r="E91" s="179"/>
      <c r="F91" s="187"/>
      <c r="G91" s="180"/>
      <c r="H91" s="183"/>
      <c r="I91" s="183"/>
      <c r="J91" s="187"/>
      <c r="K91" s="180"/>
      <c r="L91" s="182"/>
      <c r="M91" s="187"/>
      <c r="N91" s="180"/>
      <c r="O91" s="35"/>
      <c r="R91" s="56"/>
    </row>
    <row r="92" spans="1:18">
      <c r="A92" s="344"/>
      <c r="B92" s="346"/>
      <c r="C92" s="348"/>
      <c r="D92" s="179"/>
      <c r="E92" s="179"/>
      <c r="F92" s="187"/>
      <c r="G92" s="180"/>
      <c r="H92" s="183"/>
      <c r="I92" s="181"/>
      <c r="J92" s="187"/>
      <c r="K92" s="180"/>
      <c r="L92" s="182"/>
      <c r="M92" s="187"/>
      <c r="N92" s="180"/>
      <c r="O92" s="35"/>
      <c r="R92" s="56"/>
    </row>
    <row r="93" spans="1:18">
      <c r="A93" s="344"/>
      <c r="B93" s="346"/>
      <c r="C93" s="348"/>
      <c r="D93" s="63"/>
      <c r="E93" s="58"/>
      <c r="F93" s="38"/>
      <c r="G93" s="53"/>
      <c r="H93" s="35"/>
      <c r="I93" s="34"/>
      <c r="J93" s="38"/>
      <c r="K93" s="53"/>
      <c r="L93" s="37"/>
      <c r="M93" s="38"/>
      <c r="N93" s="53"/>
      <c r="O93" s="35"/>
      <c r="R93" s="56"/>
    </row>
    <row r="94" spans="1:18">
      <c r="A94" s="344"/>
      <c r="B94" s="346"/>
      <c r="C94" s="348"/>
      <c r="D94" s="59"/>
      <c r="E94" s="64"/>
      <c r="F94" s="38"/>
      <c r="G94" s="34"/>
      <c r="H94" s="35"/>
      <c r="I94" s="40"/>
      <c r="J94" s="38"/>
      <c r="K94" s="34"/>
      <c r="L94" s="283"/>
      <c r="M94" s="38"/>
      <c r="N94" s="34"/>
      <c r="O94" s="35"/>
      <c r="R94" s="56"/>
    </row>
    <row r="95" spans="1:18">
      <c r="A95" s="344"/>
      <c r="B95" s="346"/>
      <c r="C95" s="348"/>
      <c r="D95" s="59"/>
      <c r="E95" s="64"/>
      <c r="F95" s="38"/>
      <c r="G95" s="34"/>
      <c r="H95" s="35"/>
      <c r="I95" s="40"/>
      <c r="J95" s="38"/>
      <c r="K95" s="34"/>
      <c r="L95" s="283"/>
      <c r="M95" s="38"/>
      <c r="N95" s="34"/>
      <c r="O95" s="35"/>
      <c r="R95" s="56"/>
    </row>
    <row r="96" spans="1:18">
      <c r="A96" s="344"/>
      <c r="B96" s="346"/>
      <c r="C96" s="348"/>
      <c r="D96" s="59"/>
      <c r="E96" s="64"/>
      <c r="F96" s="38"/>
      <c r="G96" s="34"/>
      <c r="H96" s="35"/>
      <c r="I96" s="40"/>
      <c r="J96" s="38"/>
      <c r="K96" s="34"/>
      <c r="L96" s="283"/>
      <c r="M96" s="38"/>
      <c r="N96" s="34"/>
      <c r="O96" s="35"/>
      <c r="R96" s="56"/>
    </row>
    <row r="97" spans="1:18">
      <c r="A97" s="344"/>
      <c r="B97" s="346"/>
      <c r="C97" s="348"/>
      <c r="D97" s="59"/>
      <c r="E97" s="64"/>
      <c r="F97" s="38"/>
      <c r="G97" s="34"/>
      <c r="H97" s="36"/>
      <c r="I97" s="46"/>
      <c r="J97" s="38"/>
      <c r="K97" s="34"/>
      <c r="L97" s="37"/>
      <c r="M97" s="38"/>
      <c r="N97" s="34"/>
      <c r="O97" s="35"/>
      <c r="R97" s="56"/>
    </row>
    <row r="98" spans="1:18">
      <c r="A98" s="344"/>
      <c r="B98" s="346"/>
      <c r="C98" s="348"/>
      <c r="D98" s="59"/>
      <c r="E98" s="64"/>
      <c r="F98" s="38"/>
      <c r="G98" s="34"/>
      <c r="H98" s="36"/>
      <c r="I98" s="46"/>
      <c r="J98" s="38"/>
      <c r="K98" s="34"/>
      <c r="L98" s="37"/>
      <c r="M98" s="38"/>
      <c r="N98" s="34"/>
      <c r="O98" s="35"/>
      <c r="R98" s="56"/>
    </row>
    <row r="99" spans="1:18">
      <c r="A99" s="344"/>
      <c r="B99" s="346"/>
      <c r="C99" s="348"/>
      <c r="D99" s="65"/>
      <c r="E99" s="42"/>
      <c r="F99" s="38"/>
      <c r="G99" s="34"/>
      <c r="H99" s="41"/>
      <c r="I99" s="35"/>
      <c r="J99" s="38"/>
      <c r="K99" s="34"/>
      <c r="L99" s="37"/>
      <c r="M99" s="38"/>
      <c r="N99" s="34"/>
      <c r="O99" s="35"/>
      <c r="R99" s="56"/>
    </row>
    <row r="100" spans="1:18">
      <c r="A100" s="344"/>
      <c r="B100" s="346"/>
      <c r="C100" s="348"/>
      <c r="D100" s="59"/>
      <c r="E100" s="42"/>
      <c r="F100" s="38"/>
      <c r="G100" s="53"/>
      <c r="H100" s="40"/>
      <c r="I100" s="35"/>
      <c r="J100" s="38"/>
      <c r="K100" s="53"/>
      <c r="L100" s="281"/>
      <c r="M100" s="38"/>
      <c r="N100" s="34"/>
      <c r="O100" s="35"/>
      <c r="R100" s="44"/>
    </row>
    <row r="101" spans="1:18">
      <c r="A101" s="344"/>
      <c r="B101" s="346"/>
      <c r="C101" s="348"/>
      <c r="D101" s="59"/>
      <c r="E101" s="42"/>
      <c r="F101" s="38"/>
      <c r="G101" s="34"/>
      <c r="H101" s="35"/>
      <c r="I101" s="35"/>
      <c r="J101" s="38"/>
      <c r="K101" s="34"/>
      <c r="L101" s="37"/>
      <c r="M101" s="38"/>
      <c r="N101" s="34"/>
      <c r="O101" s="35"/>
      <c r="R101" s="44"/>
    </row>
    <row r="102" spans="1:18">
      <c r="A102" s="344"/>
      <c r="B102" s="346"/>
      <c r="C102" s="348"/>
      <c r="D102" s="59"/>
      <c r="E102" s="42"/>
      <c r="F102" s="38"/>
      <c r="G102" s="34"/>
      <c r="H102" s="39"/>
      <c r="I102" s="35"/>
      <c r="J102" s="38"/>
      <c r="K102" s="34"/>
      <c r="L102" s="37"/>
      <c r="M102" s="38"/>
      <c r="N102" s="34"/>
      <c r="O102" s="35"/>
      <c r="R102" s="56"/>
    </row>
    <row r="103" spans="1:18">
      <c r="A103" s="344"/>
      <c r="B103" s="346"/>
      <c r="C103" s="348"/>
      <c r="D103" s="57"/>
      <c r="E103" s="66"/>
      <c r="F103" s="52"/>
      <c r="G103" s="54"/>
      <c r="H103" s="48"/>
      <c r="I103" s="48"/>
      <c r="J103" s="52"/>
      <c r="K103" s="54"/>
      <c r="L103" s="37"/>
      <c r="M103" s="52"/>
      <c r="N103" s="54"/>
      <c r="O103" s="35"/>
    </row>
    <row r="104" spans="1:18">
      <c r="A104" s="344"/>
      <c r="B104" s="346"/>
      <c r="C104" s="348"/>
      <c r="D104" s="57"/>
      <c r="E104" s="66"/>
      <c r="F104" s="52"/>
      <c r="G104" s="54"/>
      <c r="H104" s="48"/>
      <c r="I104" s="48"/>
      <c r="J104" s="52"/>
      <c r="K104" s="54"/>
      <c r="L104" s="37"/>
      <c r="M104" s="52"/>
      <c r="N104" s="54"/>
      <c r="O104" s="35"/>
    </row>
    <row r="105" spans="1:18">
      <c r="A105" s="344"/>
      <c r="B105" s="346"/>
      <c r="C105" s="348"/>
      <c r="D105" s="57"/>
      <c r="E105" s="66"/>
      <c r="F105" s="52"/>
      <c r="G105" s="54"/>
      <c r="H105" s="48"/>
      <c r="I105" s="48"/>
      <c r="J105" s="52"/>
      <c r="K105" s="54"/>
      <c r="L105" s="37"/>
      <c r="M105" s="52"/>
      <c r="N105" s="54"/>
      <c r="O105" s="35"/>
    </row>
    <row r="106" spans="1:18">
      <c r="A106" s="344"/>
      <c r="B106" s="346"/>
      <c r="C106" s="348"/>
      <c r="D106" s="57"/>
      <c r="E106" s="66"/>
      <c r="F106" s="52"/>
      <c r="G106" s="54"/>
      <c r="H106" s="48"/>
      <c r="I106" s="48"/>
      <c r="J106" s="52"/>
      <c r="K106" s="54"/>
      <c r="L106" s="37"/>
      <c r="M106" s="52"/>
      <c r="N106" s="54"/>
      <c r="O106" s="35"/>
    </row>
    <row r="107" spans="1:18" ht="12.75" thickBot="1">
      <c r="A107" s="345"/>
      <c r="B107" s="347"/>
      <c r="C107" s="349"/>
      <c r="D107" s="57"/>
      <c r="E107" s="66"/>
      <c r="F107" s="52"/>
      <c r="G107" s="54"/>
      <c r="H107" s="48"/>
      <c r="I107" s="48"/>
      <c r="J107" s="52"/>
      <c r="K107" s="54"/>
      <c r="L107" s="37"/>
      <c r="M107" s="52"/>
      <c r="N107" s="54"/>
      <c r="O107" s="48"/>
    </row>
    <row r="108" spans="1:18" ht="12.75" thickTop="1"/>
  </sheetData>
  <mergeCells count="14">
    <mergeCell ref="O4:O6"/>
    <mergeCell ref="F5:G5"/>
    <mergeCell ref="H5:H6"/>
    <mergeCell ref="J5:K5"/>
    <mergeCell ref="L5:L6"/>
    <mergeCell ref="M5:N5"/>
    <mergeCell ref="I4:I6"/>
    <mergeCell ref="J4:N4"/>
    <mergeCell ref="A7:A107"/>
    <mergeCell ref="B7:B107"/>
    <mergeCell ref="C7:C107"/>
    <mergeCell ref="A4:A6"/>
    <mergeCell ref="B4:B6"/>
    <mergeCell ref="C4:C6"/>
  </mergeCells>
  <dataValidations xWindow="59" yWindow="420" count="2">
    <dataValidation type="list" allowBlank="1" showInputMessage="1" showErrorMessage="1" promptTitle="Выбрать из списка" prompt="вид происшествия из списка" sqref="D8:D12 D20:D42">
      <formula1>Характер</formula1>
    </dataValidation>
    <dataValidation type="list" allowBlank="1" showInputMessage="1" showErrorMessage="1" promptTitle="Выбрать из списка" prompt="вид происшествия" sqref="D93:D102 H43 H19">
      <formula1>Вид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S108"/>
  <sheetViews>
    <sheetView topLeftCell="D7" zoomScale="85" zoomScaleNormal="85" workbookViewId="0">
      <selection activeCell="H10" sqref="H10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20.10.16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350" t="s">
        <v>1</v>
      </c>
      <c r="B4" s="353" t="s">
        <v>2</v>
      </c>
      <c r="C4" s="353" t="s">
        <v>3</v>
      </c>
      <c r="D4" s="60" t="s">
        <v>4</v>
      </c>
      <c r="E4" s="61"/>
      <c r="F4" s="51"/>
      <c r="G4" s="55"/>
      <c r="H4" s="288" t="s">
        <v>5</v>
      </c>
      <c r="I4" s="353" t="s">
        <v>6</v>
      </c>
      <c r="J4" s="367" t="s">
        <v>7</v>
      </c>
      <c r="K4" s="368"/>
      <c r="L4" s="368"/>
      <c r="M4" s="368"/>
      <c r="N4" s="369"/>
      <c r="O4" s="358" t="s">
        <v>73</v>
      </c>
      <c r="Q4" s="89" t="s">
        <v>19</v>
      </c>
    </row>
    <row r="5" spans="1:19" ht="41.25" customHeight="1">
      <c r="A5" s="351"/>
      <c r="B5" s="354"/>
      <c r="C5" s="356"/>
      <c r="D5" s="62" t="s">
        <v>9</v>
      </c>
      <c r="E5" s="62" t="s">
        <v>10</v>
      </c>
      <c r="F5" s="360" t="s">
        <v>11</v>
      </c>
      <c r="G5" s="361"/>
      <c r="H5" s="362" t="s">
        <v>12</v>
      </c>
      <c r="I5" s="354"/>
      <c r="J5" s="360" t="s">
        <v>13</v>
      </c>
      <c r="K5" s="361"/>
      <c r="L5" s="362" t="s">
        <v>74</v>
      </c>
      <c r="M5" s="365" t="s">
        <v>75</v>
      </c>
      <c r="N5" s="366"/>
      <c r="O5" s="359"/>
      <c r="Q5" s="90" t="s">
        <v>20</v>
      </c>
    </row>
    <row r="6" spans="1:19" ht="55.5" customHeight="1" thickBot="1">
      <c r="A6" s="352"/>
      <c r="B6" s="355"/>
      <c r="C6" s="357"/>
      <c r="D6" s="65" t="s">
        <v>15</v>
      </c>
      <c r="E6" s="68" t="s">
        <v>16</v>
      </c>
      <c r="F6" s="67" t="s">
        <v>17</v>
      </c>
      <c r="G6" s="69" t="s">
        <v>18</v>
      </c>
      <c r="H6" s="363"/>
      <c r="I6" s="363"/>
      <c r="J6" s="67" t="s">
        <v>17</v>
      </c>
      <c r="K6" s="69" t="s">
        <v>18</v>
      </c>
      <c r="L6" s="364"/>
      <c r="M6" s="67" t="s">
        <v>17</v>
      </c>
      <c r="N6" s="287" t="s">
        <v>18</v>
      </c>
      <c r="O6" s="359"/>
      <c r="Q6" s="90" t="s">
        <v>21</v>
      </c>
    </row>
    <row r="7" spans="1:19" ht="36">
      <c r="A7" s="344"/>
      <c r="B7" s="346">
        <v>2</v>
      </c>
      <c r="C7" s="348"/>
      <c r="D7" s="11" t="s">
        <v>21</v>
      </c>
      <c r="E7" s="21" t="s">
        <v>787</v>
      </c>
      <c r="F7" s="10">
        <v>42662</v>
      </c>
      <c r="G7" s="16">
        <v>0.34375</v>
      </c>
      <c r="H7" s="26" t="s">
        <v>808</v>
      </c>
      <c r="I7" s="26" t="s">
        <v>769</v>
      </c>
      <c r="J7" s="10">
        <v>42662</v>
      </c>
      <c r="K7" s="16">
        <v>0.34375</v>
      </c>
      <c r="L7" s="11" t="s">
        <v>770</v>
      </c>
      <c r="M7" s="10">
        <v>42662</v>
      </c>
      <c r="N7" s="16" t="s">
        <v>101</v>
      </c>
      <c r="O7" s="26" t="s">
        <v>377</v>
      </c>
      <c r="R7" s="44"/>
    </row>
    <row r="8" spans="1:19" ht="36">
      <c r="A8" s="344"/>
      <c r="B8" s="346"/>
      <c r="C8" s="348"/>
      <c r="D8" s="11" t="s">
        <v>44</v>
      </c>
      <c r="E8" s="233" t="s">
        <v>771</v>
      </c>
      <c r="F8" s="10"/>
      <c r="G8" s="139"/>
      <c r="H8" s="233" t="s">
        <v>598</v>
      </c>
      <c r="I8" s="233" t="s">
        <v>599</v>
      </c>
      <c r="J8" s="10">
        <v>42663</v>
      </c>
      <c r="K8" s="139">
        <v>0.39583333333333331</v>
      </c>
      <c r="L8" s="273" t="s">
        <v>772</v>
      </c>
      <c r="M8" s="10">
        <v>42663</v>
      </c>
      <c r="N8" s="139">
        <v>0.54166666666666663</v>
      </c>
      <c r="O8" s="26" t="s">
        <v>268</v>
      </c>
      <c r="R8" s="56"/>
    </row>
    <row r="9" spans="1:19" ht="36">
      <c r="A9" s="344"/>
      <c r="B9" s="346"/>
      <c r="C9" s="348"/>
      <c r="D9" s="11" t="s">
        <v>21</v>
      </c>
      <c r="E9" s="233" t="s">
        <v>786</v>
      </c>
      <c r="F9" s="10">
        <v>42662</v>
      </c>
      <c r="G9" s="139">
        <v>0.79166666666666663</v>
      </c>
      <c r="H9" s="233" t="s">
        <v>803</v>
      </c>
      <c r="I9" s="233" t="s">
        <v>773</v>
      </c>
      <c r="J9" s="10">
        <v>42662</v>
      </c>
      <c r="K9" s="139">
        <v>0.79166666666666663</v>
      </c>
      <c r="L9" s="273" t="s">
        <v>774</v>
      </c>
      <c r="M9" s="10">
        <v>42663</v>
      </c>
      <c r="N9" s="139" t="s">
        <v>624</v>
      </c>
      <c r="O9" s="26" t="s">
        <v>268</v>
      </c>
      <c r="R9" s="56"/>
    </row>
    <row r="10" spans="1:19" ht="36">
      <c r="A10" s="344"/>
      <c r="B10" s="346"/>
      <c r="C10" s="348"/>
      <c r="D10" s="11" t="s">
        <v>21</v>
      </c>
      <c r="E10" s="233" t="s">
        <v>788</v>
      </c>
      <c r="F10" s="10">
        <v>42662</v>
      </c>
      <c r="G10" s="139">
        <v>0.39583333333333331</v>
      </c>
      <c r="H10" s="233" t="s">
        <v>804</v>
      </c>
      <c r="I10" s="233" t="s">
        <v>775</v>
      </c>
      <c r="J10" s="10">
        <v>42662</v>
      </c>
      <c r="K10" s="139">
        <v>0.39583333333333331</v>
      </c>
      <c r="L10" s="273" t="s">
        <v>776</v>
      </c>
      <c r="M10" s="10">
        <v>42662</v>
      </c>
      <c r="N10" s="139" t="s">
        <v>184</v>
      </c>
      <c r="O10" s="26" t="s">
        <v>268</v>
      </c>
      <c r="P10" s="74"/>
      <c r="Q10" s="74"/>
      <c r="R10" s="75"/>
      <c r="S10" s="74"/>
    </row>
    <row r="11" spans="1:19" ht="24">
      <c r="A11" s="344"/>
      <c r="B11" s="346"/>
      <c r="C11" s="348"/>
      <c r="D11" s="11" t="s">
        <v>44</v>
      </c>
      <c r="E11" s="21" t="s">
        <v>777</v>
      </c>
      <c r="F11" s="249"/>
      <c r="G11" s="16"/>
      <c r="H11" s="26" t="s">
        <v>744</v>
      </c>
      <c r="I11" s="26" t="s">
        <v>778</v>
      </c>
      <c r="J11" s="249">
        <v>42663</v>
      </c>
      <c r="K11" s="16">
        <v>9600.375</v>
      </c>
      <c r="L11" s="11" t="s">
        <v>779</v>
      </c>
      <c r="M11" s="249">
        <v>42663</v>
      </c>
      <c r="N11" s="16">
        <v>0.66666666666666663</v>
      </c>
      <c r="O11" s="251" t="s">
        <v>490</v>
      </c>
      <c r="R11" s="56"/>
    </row>
    <row r="12" spans="1:19" s="72" customFormat="1" ht="24">
      <c r="A12" s="344"/>
      <c r="B12" s="346"/>
      <c r="C12" s="348"/>
      <c r="D12" s="11" t="s">
        <v>44</v>
      </c>
      <c r="E12" s="21" t="s">
        <v>780</v>
      </c>
      <c r="F12" s="249"/>
      <c r="G12" s="16"/>
      <c r="H12" s="26" t="s">
        <v>781</v>
      </c>
      <c r="I12" s="26" t="s">
        <v>778</v>
      </c>
      <c r="J12" s="249">
        <v>42663</v>
      </c>
      <c r="K12" s="16">
        <v>9600.375</v>
      </c>
      <c r="L12" s="11" t="s">
        <v>782</v>
      </c>
      <c r="M12" s="249">
        <v>42663</v>
      </c>
      <c r="N12" s="16">
        <v>0.5</v>
      </c>
      <c r="O12" s="251" t="s">
        <v>490</v>
      </c>
      <c r="R12" s="76"/>
    </row>
    <row r="13" spans="1:19" s="72" customFormat="1" ht="36">
      <c r="A13" s="344"/>
      <c r="B13" s="346"/>
      <c r="C13" s="348"/>
      <c r="D13" s="11" t="s">
        <v>21</v>
      </c>
      <c r="E13" s="21" t="s">
        <v>789</v>
      </c>
      <c r="F13" s="249">
        <v>42662</v>
      </c>
      <c r="G13" s="16">
        <v>0.97916666666666663</v>
      </c>
      <c r="H13" s="26" t="s">
        <v>805</v>
      </c>
      <c r="I13" s="26" t="s">
        <v>802</v>
      </c>
      <c r="J13" s="249">
        <v>42662</v>
      </c>
      <c r="K13" s="16">
        <v>0.97916666666666663</v>
      </c>
      <c r="L13" s="11" t="s">
        <v>783</v>
      </c>
      <c r="M13" s="249">
        <v>42663</v>
      </c>
      <c r="N13" s="16" t="s">
        <v>784</v>
      </c>
      <c r="O13" s="251" t="s">
        <v>358</v>
      </c>
      <c r="R13" s="76"/>
    </row>
    <row r="14" spans="1:19" s="72" customFormat="1" ht="36">
      <c r="A14" s="344"/>
      <c r="B14" s="346"/>
      <c r="C14" s="348"/>
      <c r="D14" s="11" t="s">
        <v>21</v>
      </c>
      <c r="E14" s="21" t="s">
        <v>789</v>
      </c>
      <c r="F14" s="249">
        <v>42663</v>
      </c>
      <c r="G14" s="16">
        <v>0.29097222222222224</v>
      </c>
      <c r="H14" s="26" t="s">
        <v>806</v>
      </c>
      <c r="I14" s="26" t="s">
        <v>802</v>
      </c>
      <c r="J14" s="249">
        <v>42663</v>
      </c>
      <c r="K14" s="16">
        <v>0.29097222222222224</v>
      </c>
      <c r="L14" s="11" t="s">
        <v>783</v>
      </c>
      <c r="M14" s="249">
        <v>42663</v>
      </c>
      <c r="N14" s="16" t="s">
        <v>785</v>
      </c>
      <c r="O14" s="251" t="s">
        <v>358</v>
      </c>
      <c r="R14" s="76"/>
    </row>
    <row r="15" spans="1:19" ht="24">
      <c r="A15" s="344"/>
      <c r="B15" s="346"/>
      <c r="C15" s="348"/>
      <c r="D15" s="11" t="s">
        <v>44</v>
      </c>
      <c r="E15" s="26" t="s">
        <v>797</v>
      </c>
      <c r="F15" s="10"/>
      <c r="G15" s="139"/>
      <c r="H15" s="26" t="s">
        <v>396</v>
      </c>
      <c r="I15" s="202" t="s">
        <v>195</v>
      </c>
      <c r="J15" s="10">
        <v>42663</v>
      </c>
      <c r="K15" s="139">
        <v>0.375</v>
      </c>
      <c r="L15" s="246" t="s">
        <v>790</v>
      </c>
      <c r="M15" s="10">
        <v>42663</v>
      </c>
      <c r="N15" s="139">
        <v>0.41666666666666669</v>
      </c>
      <c r="O15" s="26" t="s">
        <v>237</v>
      </c>
      <c r="R15" s="56"/>
    </row>
    <row r="16" spans="1:19" ht="24">
      <c r="A16" s="344"/>
      <c r="B16" s="346"/>
      <c r="C16" s="348"/>
      <c r="D16" s="11" t="s">
        <v>44</v>
      </c>
      <c r="E16" s="26" t="s">
        <v>798</v>
      </c>
      <c r="F16" s="10"/>
      <c r="G16" s="139"/>
      <c r="H16" s="26" t="s">
        <v>396</v>
      </c>
      <c r="I16" s="202" t="s">
        <v>195</v>
      </c>
      <c r="J16" s="10">
        <v>42663</v>
      </c>
      <c r="K16" s="139">
        <v>0.4375</v>
      </c>
      <c r="L16" s="246" t="s">
        <v>791</v>
      </c>
      <c r="M16" s="10">
        <v>42663</v>
      </c>
      <c r="N16" s="139">
        <v>0.47916666666666669</v>
      </c>
      <c r="O16" s="26" t="s">
        <v>237</v>
      </c>
      <c r="R16" s="56"/>
    </row>
    <row r="17" spans="1:18" ht="24">
      <c r="A17" s="344"/>
      <c r="B17" s="346"/>
      <c r="C17" s="348"/>
      <c r="D17" s="11" t="s">
        <v>44</v>
      </c>
      <c r="E17" s="26" t="s">
        <v>799</v>
      </c>
      <c r="F17" s="10"/>
      <c r="G17" s="139"/>
      <c r="H17" s="26" t="s">
        <v>396</v>
      </c>
      <c r="I17" s="202" t="s">
        <v>195</v>
      </c>
      <c r="J17" s="10">
        <v>42663</v>
      </c>
      <c r="K17" s="139">
        <v>0.58333333333333337</v>
      </c>
      <c r="L17" s="246" t="s">
        <v>792</v>
      </c>
      <c r="M17" s="10">
        <v>42663</v>
      </c>
      <c r="N17" s="139">
        <v>0.625</v>
      </c>
      <c r="O17" s="26" t="s">
        <v>237</v>
      </c>
      <c r="R17" s="56"/>
    </row>
    <row r="18" spans="1:18" ht="24">
      <c r="A18" s="344"/>
      <c r="B18" s="346"/>
      <c r="C18" s="348"/>
      <c r="D18" s="11" t="s">
        <v>44</v>
      </c>
      <c r="E18" s="26" t="s">
        <v>800</v>
      </c>
      <c r="F18" s="10"/>
      <c r="G18" s="139"/>
      <c r="H18" s="26" t="s">
        <v>396</v>
      </c>
      <c r="I18" s="202" t="s">
        <v>195</v>
      </c>
      <c r="J18" s="10">
        <v>42663</v>
      </c>
      <c r="K18" s="139">
        <v>0.64583333333333337</v>
      </c>
      <c r="L18" s="246" t="s">
        <v>793</v>
      </c>
      <c r="M18" s="10">
        <v>42663</v>
      </c>
      <c r="N18" s="139">
        <v>0.6875</v>
      </c>
      <c r="O18" s="26" t="s">
        <v>237</v>
      </c>
      <c r="R18" s="56"/>
    </row>
    <row r="19" spans="1:18" ht="48">
      <c r="A19" s="344"/>
      <c r="B19" s="346"/>
      <c r="C19" s="348"/>
      <c r="D19" s="11" t="s">
        <v>44</v>
      </c>
      <c r="E19" s="20" t="s">
        <v>794</v>
      </c>
      <c r="F19" s="286"/>
      <c r="G19" s="252"/>
      <c r="H19" s="253" t="s">
        <v>795</v>
      </c>
      <c r="I19" s="26" t="s">
        <v>226</v>
      </c>
      <c r="J19" s="10">
        <v>42663</v>
      </c>
      <c r="K19" s="252">
        <v>0.39583333333333331</v>
      </c>
      <c r="L19" s="254" t="s">
        <v>796</v>
      </c>
      <c r="M19" s="10">
        <v>42663</v>
      </c>
      <c r="N19" s="252">
        <v>0.4375</v>
      </c>
      <c r="O19" s="26" t="s">
        <v>77</v>
      </c>
      <c r="R19" s="56"/>
    </row>
    <row r="20" spans="1:18" ht="48">
      <c r="A20" s="344"/>
      <c r="B20" s="346"/>
      <c r="C20" s="348"/>
      <c r="D20" s="206" t="s">
        <v>44</v>
      </c>
      <c r="E20" s="21" t="s">
        <v>610</v>
      </c>
      <c r="F20" s="10"/>
      <c r="G20" s="16"/>
      <c r="H20" s="26" t="s">
        <v>801</v>
      </c>
      <c r="I20" s="202" t="s">
        <v>195</v>
      </c>
      <c r="J20" s="10">
        <v>42663</v>
      </c>
      <c r="K20" s="16">
        <v>0.39583333333333331</v>
      </c>
      <c r="L20" s="262" t="s">
        <v>256</v>
      </c>
      <c r="M20" s="10">
        <v>42663</v>
      </c>
      <c r="N20" s="16">
        <v>0.70833333333333337</v>
      </c>
      <c r="O20" s="26" t="s">
        <v>188</v>
      </c>
      <c r="R20" s="56"/>
    </row>
    <row r="21" spans="1:18">
      <c r="A21" s="344"/>
      <c r="B21" s="346"/>
      <c r="C21" s="348"/>
      <c r="D21" s="274"/>
      <c r="E21" s="30"/>
      <c r="F21" s="249"/>
      <c r="G21" s="250"/>
      <c r="H21" s="26"/>
      <c r="I21" s="251"/>
      <c r="J21" s="249"/>
      <c r="K21" s="250"/>
      <c r="L21" s="11"/>
      <c r="M21" s="249"/>
      <c r="N21" s="250"/>
      <c r="O21" s="251"/>
      <c r="R21" s="56"/>
    </row>
    <row r="22" spans="1:18">
      <c r="A22" s="344"/>
      <c r="B22" s="346"/>
      <c r="C22" s="348"/>
      <c r="D22" s="274"/>
      <c r="E22" s="30"/>
      <c r="F22" s="249"/>
      <c r="G22" s="250"/>
      <c r="H22" s="26"/>
      <c r="I22" s="251"/>
      <c r="J22" s="249"/>
      <c r="K22" s="250"/>
      <c r="L22" s="11"/>
      <c r="M22" s="249"/>
      <c r="N22" s="250"/>
      <c r="O22" s="251"/>
      <c r="R22" s="56"/>
    </row>
    <row r="23" spans="1:18">
      <c r="A23" s="344"/>
      <c r="B23" s="346"/>
      <c r="C23" s="348"/>
      <c r="D23" s="274"/>
      <c r="E23" s="30"/>
      <c r="F23" s="249"/>
      <c r="G23" s="250"/>
      <c r="H23" s="26"/>
      <c r="I23" s="251"/>
      <c r="J23" s="249"/>
      <c r="K23" s="250"/>
      <c r="L23" s="11"/>
      <c r="M23" s="249"/>
      <c r="N23" s="250"/>
      <c r="O23" s="251"/>
      <c r="R23" s="56"/>
    </row>
    <row r="24" spans="1:18">
      <c r="A24" s="344"/>
      <c r="B24" s="346"/>
      <c r="C24" s="348"/>
      <c r="D24" s="274"/>
      <c r="E24" s="30"/>
      <c r="F24" s="249"/>
      <c r="G24" s="250"/>
      <c r="H24" s="26"/>
      <c r="I24" s="251"/>
      <c r="J24" s="249"/>
      <c r="K24" s="250"/>
      <c r="L24" s="11"/>
      <c r="M24" s="249"/>
      <c r="N24" s="250"/>
      <c r="O24" s="251"/>
      <c r="R24" s="56"/>
    </row>
    <row r="25" spans="1:18">
      <c r="A25" s="344"/>
      <c r="B25" s="346"/>
      <c r="C25" s="348"/>
      <c r="D25" s="274"/>
      <c r="E25" s="30"/>
      <c r="F25" s="249"/>
      <c r="G25" s="250"/>
      <c r="H25" s="26"/>
      <c r="I25" s="251"/>
      <c r="J25" s="249"/>
      <c r="K25" s="250"/>
      <c r="L25" s="11"/>
      <c r="M25" s="249"/>
      <c r="N25" s="250"/>
      <c r="O25" s="251"/>
      <c r="R25" s="56"/>
    </row>
    <row r="26" spans="1:18">
      <c r="A26" s="344"/>
      <c r="B26" s="346"/>
      <c r="C26" s="348"/>
      <c r="D26" s="274"/>
      <c r="E26" s="30"/>
      <c r="F26" s="249"/>
      <c r="G26" s="250"/>
      <c r="H26" s="26"/>
      <c r="I26" s="251"/>
      <c r="J26" s="249"/>
      <c r="K26" s="250"/>
      <c r="L26" s="11"/>
      <c r="M26" s="249"/>
      <c r="N26" s="250"/>
      <c r="O26" s="251"/>
      <c r="R26" s="56"/>
    </row>
    <row r="27" spans="1:18" ht="15">
      <c r="A27" s="344"/>
      <c r="B27" s="346"/>
      <c r="C27" s="348"/>
      <c r="D27" s="268"/>
      <c r="E27" s="272"/>
      <c r="F27" s="269"/>
      <c r="G27" s="270"/>
      <c r="H27" s="271"/>
      <c r="I27" s="271"/>
      <c r="J27" s="269"/>
      <c r="K27" s="270"/>
      <c r="L27" s="268"/>
      <c r="M27" s="269"/>
      <c r="N27" s="270"/>
      <c r="O27" s="271"/>
      <c r="R27" s="56"/>
    </row>
    <row r="28" spans="1:18" ht="15">
      <c r="A28" s="344"/>
      <c r="B28" s="346"/>
      <c r="C28" s="348"/>
      <c r="D28" s="268"/>
      <c r="E28" s="272"/>
      <c r="F28" s="269"/>
      <c r="G28" s="270"/>
      <c r="H28" s="271"/>
      <c r="I28" s="271"/>
      <c r="J28" s="269"/>
      <c r="K28" s="270"/>
      <c r="L28" s="268"/>
      <c r="M28" s="269"/>
      <c r="N28" s="270"/>
      <c r="O28" s="271"/>
      <c r="R28" s="56"/>
    </row>
    <row r="29" spans="1:18" ht="15">
      <c r="A29" s="344"/>
      <c r="B29" s="346"/>
      <c r="C29" s="348"/>
      <c r="D29" s="268"/>
      <c r="E29" s="272"/>
      <c r="F29" s="269"/>
      <c r="G29" s="270"/>
      <c r="H29" s="271"/>
      <c r="I29" s="271"/>
      <c r="J29" s="269"/>
      <c r="K29" s="270"/>
      <c r="L29" s="268"/>
      <c r="M29" s="269"/>
      <c r="N29" s="270"/>
      <c r="O29" s="271"/>
      <c r="R29" s="56"/>
    </row>
    <row r="30" spans="1:18" ht="15">
      <c r="A30" s="344"/>
      <c r="B30" s="346"/>
      <c r="C30" s="348"/>
      <c r="D30" s="268"/>
      <c r="E30" s="272"/>
      <c r="F30" s="269"/>
      <c r="G30" s="270"/>
      <c r="H30" s="271"/>
      <c r="I30" s="271"/>
      <c r="J30" s="269"/>
      <c r="K30" s="270"/>
      <c r="L30" s="268"/>
      <c r="M30" s="269"/>
      <c r="N30" s="270"/>
      <c r="O30" s="271"/>
      <c r="R30" s="56"/>
    </row>
    <row r="31" spans="1:18" ht="15">
      <c r="A31" s="344"/>
      <c r="B31" s="346"/>
      <c r="C31" s="348"/>
      <c r="D31" s="268"/>
      <c r="E31" s="272"/>
      <c r="F31" s="269"/>
      <c r="G31" s="270"/>
      <c r="H31" s="271"/>
      <c r="I31" s="271"/>
      <c r="J31" s="269"/>
      <c r="K31" s="270"/>
      <c r="L31" s="268"/>
      <c r="M31" s="269"/>
      <c r="N31" s="270"/>
      <c r="O31" s="271"/>
      <c r="R31" s="56"/>
    </row>
    <row r="32" spans="1:18" ht="15">
      <c r="A32" s="344"/>
      <c r="B32" s="346"/>
      <c r="C32" s="348"/>
      <c r="D32" s="268"/>
      <c r="E32" s="272"/>
      <c r="F32" s="269"/>
      <c r="G32" s="270"/>
      <c r="H32" s="271"/>
      <c r="I32" s="271"/>
      <c r="J32" s="269"/>
      <c r="K32" s="270"/>
      <c r="L32" s="268"/>
      <c r="M32" s="269"/>
      <c r="N32" s="270"/>
      <c r="O32" s="271"/>
      <c r="R32" s="56"/>
    </row>
    <row r="33" spans="1:18" ht="15">
      <c r="A33" s="344"/>
      <c r="B33" s="346"/>
      <c r="C33" s="348"/>
      <c r="D33" s="268"/>
      <c r="E33" s="272"/>
      <c r="F33" s="269"/>
      <c r="G33" s="270"/>
      <c r="H33" s="271"/>
      <c r="I33" s="271"/>
      <c r="J33" s="269"/>
      <c r="K33" s="270"/>
      <c r="L33" s="268"/>
      <c r="M33" s="269"/>
      <c r="N33" s="270"/>
      <c r="O33" s="271"/>
      <c r="R33" s="56"/>
    </row>
    <row r="34" spans="1:18" ht="15">
      <c r="A34" s="344"/>
      <c r="B34" s="346"/>
      <c r="C34" s="348"/>
      <c r="D34" s="268"/>
      <c r="E34" s="272"/>
      <c r="F34" s="269"/>
      <c r="G34" s="270"/>
      <c r="H34" s="271"/>
      <c r="I34" s="271"/>
      <c r="J34" s="269"/>
      <c r="K34" s="270"/>
      <c r="L34" s="268"/>
      <c r="M34" s="269"/>
      <c r="N34" s="270"/>
      <c r="O34" s="271"/>
      <c r="R34" s="56"/>
    </row>
    <row r="35" spans="1:18" ht="15">
      <c r="A35" s="344"/>
      <c r="B35" s="346"/>
      <c r="C35" s="348"/>
      <c r="D35" s="268"/>
      <c r="E35" s="272"/>
      <c r="F35" s="269"/>
      <c r="G35" s="270"/>
      <c r="H35" s="271"/>
      <c r="I35" s="271"/>
      <c r="J35" s="269"/>
      <c r="K35" s="270"/>
      <c r="L35" s="268"/>
      <c r="M35" s="269"/>
      <c r="N35" s="270"/>
      <c r="O35" s="271"/>
      <c r="R35" s="56"/>
    </row>
    <row r="36" spans="1:18" ht="15">
      <c r="A36" s="344"/>
      <c r="B36" s="346"/>
      <c r="C36" s="348"/>
      <c r="D36" s="268"/>
      <c r="E36" s="272"/>
      <c r="F36" s="269"/>
      <c r="G36" s="270"/>
      <c r="H36" s="271"/>
      <c r="I36" s="271"/>
      <c r="J36" s="269"/>
      <c r="K36" s="270"/>
      <c r="L36" s="268"/>
      <c r="M36" s="269"/>
      <c r="N36" s="270"/>
      <c r="O36" s="271"/>
      <c r="R36" s="56"/>
    </row>
    <row r="37" spans="1:18" ht="15">
      <c r="A37" s="344"/>
      <c r="B37" s="346"/>
      <c r="C37" s="348"/>
      <c r="D37" s="268"/>
      <c r="E37" s="272"/>
      <c r="F37" s="269"/>
      <c r="G37" s="270"/>
      <c r="H37" s="271"/>
      <c r="I37" s="271"/>
      <c r="J37" s="269"/>
      <c r="K37" s="270"/>
      <c r="L37" s="268"/>
      <c r="M37" s="269"/>
      <c r="N37" s="270"/>
      <c r="O37" s="271"/>
      <c r="R37" s="56"/>
    </row>
    <row r="38" spans="1:18" ht="15">
      <c r="A38" s="344"/>
      <c r="B38" s="346"/>
      <c r="C38" s="348"/>
      <c r="D38" s="268"/>
      <c r="E38" s="272"/>
      <c r="F38" s="269"/>
      <c r="G38" s="270"/>
      <c r="H38" s="271"/>
      <c r="I38" s="271"/>
      <c r="J38" s="269"/>
      <c r="K38" s="270"/>
      <c r="L38" s="268"/>
      <c r="M38" s="269"/>
      <c r="N38" s="270"/>
      <c r="O38" s="271"/>
      <c r="R38" s="56"/>
    </row>
    <row r="39" spans="1:18" ht="15">
      <c r="A39" s="344"/>
      <c r="B39" s="346"/>
      <c r="C39" s="348"/>
      <c r="D39" s="268"/>
      <c r="E39" s="272"/>
      <c r="F39" s="269"/>
      <c r="G39" s="270"/>
      <c r="H39" s="271"/>
      <c r="I39" s="271"/>
      <c r="J39" s="269"/>
      <c r="K39" s="270"/>
      <c r="L39" s="268"/>
      <c r="M39" s="269"/>
      <c r="N39" s="270"/>
      <c r="O39" s="271"/>
      <c r="R39" s="56"/>
    </row>
    <row r="40" spans="1:18" ht="15">
      <c r="A40" s="344"/>
      <c r="B40" s="346"/>
      <c r="C40" s="348"/>
      <c r="D40" s="268"/>
      <c r="E40" s="272"/>
      <c r="F40" s="269"/>
      <c r="G40" s="270"/>
      <c r="H40" s="271"/>
      <c r="I40" s="271"/>
      <c r="J40" s="269"/>
      <c r="K40" s="270"/>
      <c r="L40" s="268"/>
      <c r="M40" s="269"/>
      <c r="N40" s="270"/>
      <c r="O40" s="271"/>
      <c r="R40" s="56"/>
    </row>
    <row r="41" spans="1:18" ht="15">
      <c r="A41" s="344"/>
      <c r="B41" s="346"/>
      <c r="C41" s="348"/>
      <c r="D41" s="268"/>
      <c r="E41" s="272"/>
      <c r="F41" s="269"/>
      <c r="G41" s="270"/>
      <c r="H41" s="271"/>
      <c r="I41" s="271"/>
      <c r="J41" s="269"/>
      <c r="K41" s="270"/>
      <c r="L41" s="268"/>
      <c r="M41" s="269"/>
      <c r="N41" s="270"/>
      <c r="O41" s="271"/>
      <c r="R41" s="56"/>
    </row>
    <row r="42" spans="1:18" ht="15">
      <c r="A42" s="344"/>
      <c r="B42" s="346"/>
      <c r="C42" s="348"/>
      <c r="D42" s="268"/>
      <c r="E42" s="272"/>
      <c r="F42" s="269"/>
      <c r="G42" s="270"/>
      <c r="H42" s="271"/>
      <c r="I42" s="271"/>
      <c r="J42" s="269"/>
      <c r="K42" s="270"/>
      <c r="L42" s="268"/>
      <c r="M42" s="269"/>
      <c r="N42" s="270"/>
      <c r="O42" s="271"/>
      <c r="R42" s="56"/>
    </row>
    <row r="43" spans="1:18">
      <c r="A43" s="344"/>
      <c r="B43" s="346"/>
      <c r="C43" s="348"/>
      <c r="D43" s="37"/>
      <c r="E43" s="36"/>
      <c r="F43" s="38"/>
      <c r="G43" s="70"/>
      <c r="H43" s="36"/>
      <c r="I43" s="106"/>
      <c r="J43" s="38"/>
      <c r="K43" s="70"/>
      <c r="L43" s="71"/>
      <c r="M43" s="38"/>
      <c r="N43" s="70"/>
      <c r="O43" s="35"/>
      <c r="R43" s="56"/>
    </row>
    <row r="44" spans="1:18">
      <c r="A44" s="344"/>
      <c r="B44" s="346"/>
      <c r="C44" s="348"/>
      <c r="D44" s="37"/>
      <c r="E44" s="36"/>
      <c r="F44" s="38"/>
      <c r="G44" s="70"/>
      <c r="H44" s="100"/>
      <c r="I44" s="106"/>
      <c r="J44" s="38"/>
      <c r="K44" s="70"/>
      <c r="L44" s="71"/>
      <c r="M44" s="38"/>
      <c r="N44" s="70"/>
      <c r="O44" s="35"/>
      <c r="R44" s="56"/>
    </row>
    <row r="45" spans="1:18">
      <c r="A45" s="344"/>
      <c r="B45" s="346"/>
      <c r="C45" s="348"/>
      <c r="D45" s="37"/>
      <c r="E45" s="36"/>
      <c r="F45" s="38"/>
      <c r="G45" s="70"/>
      <c r="H45" s="100"/>
      <c r="I45" s="106"/>
      <c r="J45" s="38"/>
      <c r="K45" s="70"/>
      <c r="L45" s="71"/>
      <c r="M45" s="38"/>
      <c r="N45" s="70"/>
      <c r="O45" s="35"/>
      <c r="R45" s="56"/>
    </row>
    <row r="46" spans="1:18">
      <c r="A46" s="344"/>
      <c r="B46" s="346"/>
      <c r="C46" s="348"/>
      <c r="D46" s="37"/>
      <c r="E46" s="36"/>
      <c r="F46" s="38"/>
      <c r="G46" s="70"/>
      <c r="H46" s="100"/>
      <c r="I46" s="106"/>
      <c r="J46" s="38"/>
      <c r="K46" s="70"/>
      <c r="L46" s="71"/>
      <c r="M46" s="38"/>
      <c r="N46" s="70"/>
      <c r="O46" s="35"/>
      <c r="R46" s="56"/>
    </row>
    <row r="47" spans="1:18">
      <c r="A47" s="344"/>
      <c r="B47" s="346"/>
      <c r="C47" s="348"/>
      <c r="D47" s="37"/>
      <c r="E47" s="36"/>
      <c r="F47" s="38"/>
      <c r="G47" s="70"/>
      <c r="H47" s="100"/>
      <c r="I47" s="106"/>
      <c r="J47" s="38"/>
      <c r="K47" s="70"/>
      <c r="L47" s="71"/>
      <c r="M47" s="38"/>
      <c r="N47" s="70"/>
      <c r="O47" s="35"/>
      <c r="R47" s="56"/>
    </row>
    <row r="48" spans="1:18">
      <c r="A48" s="344"/>
      <c r="B48" s="346"/>
      <c r="C48" s="348"/>
      <c r="D48" s="37"/>
      <c r="E48" s="48"/>
      <c r="F48" s="38"/>
      <c r="G48" s="34"/>
      <c r="H48" s="35"/>
      <c r="I48" s="106"/>
      <c r="J48" s="38"/>
      <c r="K48" s="34"/>
      <c r="L48" s="37"/>
      <c r="M48" s="38"/>
      <c r="N48" s="34"/>
      <c r="O48" s="35"/>
      <c r="R48" s="56"/>
    </row>
    <row r="49" spans="1:18">
      <c r="A49" s="344"/>
      <c r="B49" s="346"/>
      <c r="C49" s="348"/>
      <c r="D49" s="37"/>
      <c r="E49" s="36"/>
      <c r="F49" s="38"/>
      <c r="G49" s="34"/>
      <c r="H49" s="35"/>
      <c r="I49" s="106"/>
      <c r="J49" s="38"/>
      <c r="K49" s="34"/>
      <c r="L49" s="37"/>
      <c r="M49" s="38"/>
      <c r="N49" s="34"/>
      <c r="O49" s="35"/>
      <c r="R49" s="56"/>
    </row>
    <row r="50" spans="1:18">
      <c r="A50" s="344"/>
      <c r="B50" s="346"/>
      <c r="C50" s="348"/>
      <c r="D50" s="37"/>
      <c r="E50" s="35"/>
      <c r="F50" s="38"/>
      <c r="G50" s="103"/>
      <c r="H50" s="36"/>
      <c r="I50" s="106"/>
      <c r="J50" s="38"/>
      <c r="K50" s="103"/>
      <c r="L50" s="157"/>
      <c r="M50" s="38"/>
      <c r="N50" s="103"/>
      <c r="O50" s="35"/>
      <c r="R50" s="56"/>
    </row>
    <row r="51" spans="1:18">
      <c r="A51" s="344"/>
      <c r="B51" s="346"/>
      <c r="C51" s="348"/>
      <c r="D51" s="37"/>
      <c r="E51" s="35"/>
      <c r="F51" s="38"/>
      <c r="G51" s="103"/>
      <c r="H51" s="36"/>
      <c r="I51" s="106"/>
      <c r="J51" s="38"/>
      <c r="K51" s="103"/>
      <c r="L51" s="157"/>
      <c r="M51" s="38"/>
      <c r="N51" s="103"/>
      <c r="O51" s="35"/>
      <c r="R51" s="56"/>
    </row>
    <row r="52" spans="1:18">
      <c r="A52" s="344"/>
      <c r="B52" s="346"/>
      <c r="C52" s="348"/>
      <c r="D52" s="37"/>
      <c r="E52" s="35"/>
      <c r="F52" s="38"/>
      <c r="G52" s="103"/>
      <c r="H52" s="36"/>
      <c r="I52" s="106"/>
      <c r="J52" s="38"/>
      <c r="K52" s="103"/>
      <c r="L52" s="157"/>
      <c r="M52" s="38"/>
      <c r="N52" s="103"/>
      <c r="O52" s="35"/>
      <c r="R52" s="56"/>
    </row>
    <row r="53" spans="1:18">
      <c r="A53" s="344"/>
      <c r="B53" s="346"/>
      <c r="C53" s="348"/>
      <c r="D53" s="37"/>
      <c r="E53" s="35"/>
      <c r="F53" s="38"/>
      <c r="G53" s="103"/>
      <c r="H53" s="36"/>
      <c r="I53" s="106"/>
      <c r="J53" s="38"/>
      <c r="K53" s="103"/>
      <c r="L53" s="157"/>
      <c r="M53" s="38"/>
      <c r="N53" s="103"/>
      <c r="O53" s="35"/>
      <c r="R53" s="56"/>
    </row>
    <row r="54" spans="1:18">
      <c r="A54" s="344"/>
      <c r="B54" s="346"/>
      <c r="C54" s="348"/>
      <c r="D54" s="37"/>
      <c r="E54" s="35"/>
      <c r="F54" s="38"/>
      <c r="G54" s="103"/>
      <c r="H54" s="36"/>
      <c r="I54" s="106"/>
      <c r="J54" s="38"/>
      <c r="K54" s="103"/>
      <c r="L54" s="157"/>
      <c r="M54" s="38"/>
      <c r="N54" s="103"/>
      <c r="O54" s="35"/>
      <c r="R54" s="56"/>
    </row>
    <row r="55" spans="1:18">
      <c r="A55" s="344"/>
      <c r="B55" s="346"/>
      <c r="C55" s="348"/>
      <c r="D55" s="37"/>
      <c r="E55" s="35"/>
      <c r="F55" s="38"/>
      <c r="G55" s="103"/>
      <c r="H55" s="36"/>
      <c r="I55" s="106"/>
      <c r="J55" s="38"/>
      <c r="K55" s="103"/>
      <c r="L55" s="157"/>
      <c r="M55" s="38"/>
      <c r="N55" s="103"/>
      <c r="O55" s="35"/>
      <c r="R55" s="56"/>
    </row>
    <row r="56" spans="1:18">
      <c r="A56" s="344"/>
      <c r="B56" s="346"/>
      <c r="C56" s="348"/>
      <c r="D56" s="37"/>
      <c r="E56" s="35"/>
      <c r="F56" s="38"/>
      <c r="G56" s="103"/>
      <c r="H56" s="36"/>
      <c r="I56" s="106"/>
      <c r="J56" s="38"/>
      <c r="K56" s="103"/>
      <c r="L56" s="157"/>
      <c r="M56" s="38"/>
      <c r="N56" s="103"/>
      <c r="O56" s="35"/>
      <c r="R56" s="56"/>
    </row>
    <row r="57" spans="1:18">
      <c r="A57" s="344"/>
      <c r="B57" s="346"/>
      <c r="C57" s="348"/>
      <c r="D57" s="37"/>
      <c r="E57" s="35"/>
      <c r="F57" s="38"/>
      <c r="G57" s="103"/>
      <c r="H57" s="36"/>
      <c r="I57" s="106"/>
      <c r="J57" s="38"/>
      <c r="K57" s="103"/>
      <c r="L57" s="157"/>
      <c r="M57" s="38"/>
      <c r="N57" s="103"/>
      <c r="O57" s="35"/>
      <c r="R57" s="56"/>
    </row>
    <row r="58" spans="1:18">
      <c r="A58" s="344"/>
      <c r="B58" s="346"/>
      <c r="C58" s="348"/>
      <c r="D58" s="37"/>
      <c r="E58" s="35"/>
      <c r="F58" s="38"/>
      <c r="G58" s="103"/>
      <c r="H58" s="35"/>
      <c r="I58" s="106"/>
      <c r="J58" s="38"/>
      <c r="K58" s="103"/>
      <c r="L58" s="157"/>
      <c r="M58" s="38"/>
      <c r="N58" s="103"/>
      <c r="O58" s="35"/>
      <c r="R58" s="56"/>
    </row>
    <row r="59" spans="1:18">
      <c r="A59" s="344"/>
      <c r="B59" s="346"/>
      <c r="C59" s="348"/>
      <c r="D59" s="37"/>
      <c r="E59" s="35"/>
      <c r="F59" s="38"/>
      <c r="G59" s="103"/>
      <c r="H59" s="35"/>
      <c r="I59" s="106"/>
      <c r="J59" s="38"/>
      <c r="K59" s="103"/>
      <c r="L59" s="157"/>
      <c r="M59" s="38"/>
      <c r="N59" s="103"/>
      <c r="O59" s="35"/>
      <c r="R59" s="56"/>
    </row>
    <row r="60" spans="1:18">
      <c r="A60" s="344"/>
      <c r="B60" s="346"/>
      <c r="C60" s="348"/>
      <c r="D60" s="37"/>
      <c r="E60" s="35"/>
      <c r="F60" s="38"/>
      <c r="G60" s="103"/>
      <c r="H60" s="36"/>
      <c r="I60" s="106"/>
      <c r="J60" s="38"/>
      <c r="K60" s="103"/>
      <c r="L60" s="157"/>
      <c r="M60" s="38"/>
      <c r="N60" s="103"/>
      <c r="O60" s="35"/>
      <c r="R60" s="56"/>
    </row>
    <row r="61" spans="1:18">
      <c r="A61" s="344"/>
      <c r="B61" s="346"/>
      <c r="C61" s="348"/>
      <c r="D61" s="37"/>
      <c r="E61" s="35"/>
      <c r="F61" s="38"/>
      <c r="G61" s="103"/>
      <c r="H61" s="36"/>
      <c r="I61" s="106"/>
      <c r="J61" s="38"/>
      <c r="K61" s="103"/>
      <c r="L61" s="157"/>
      <c r="M61" s="38"/>
      <c r="N61" s="103"/>
      <c r="O61" s="35"/>
      <c r="R61" s="56"/>
    </row>
    <row r="62" spans="1:18">
      <c r="A62" s="344"/>
      <c r="B62" s="346"/>
      <c r="C62" s="348"/>
      <c r="D62" s="37"/>
      <c r="E62" s="35"/>
      <c r="F62" s="38"/>
      <c r="G62" s="103"/>
      <c r="H62" s="36"/>
      <c r="I62" s="106"/>
      <c r="J62" s="38"/>
      <c r="K62" s="103"/>
      <c r="L62" s="157"/>
      <c r="M62" s="38"/>
      <c r="N62" s="103"/>
      <c r="O62" s="35"/>
      <c r="R62" s="56"/>
    </row>
    <row r="63" spans="1:18">
      <c r="A63" s="344"/>
      <c r="B63" s="346"/>
      <c r="C63" s="348"/>
      <c r="D63" s="37"/>
      <c r="E63" s="35"/>
      <c r="F63" s="38"/>
      <c r="G63" s="103"/>
      <c r="H63" s="36"/>
      <c r="I63" s="106"/>
      <c r="J63" s="38"/>
      <c r="K63" s="103"/>
      <c r="L63" s="157"/>
      <c r="M63" s="38"/>
      <c r="N63" s="103"/>
      <c r="O63" s="35"/>
      <c r="R63" s="56"/>
    </row>
    <row r="64" spans="1:18">
      <c r="A64" s="344"/>
      <c r="B64" s="346"/>
      <c r="C64" s="348"/>
      <c r="D64" s="37"/>
      <c r="E64" s="35"/>
      <c r="F64" s="38"/>
      <c r="G64" s="103"/>
      <c r="H64" s="36"/>
      <c r="I64" s="106"/>
      <c r="J64" s="38"/>
      <c r="K64" s="103"/>
      <c r="L64" s="157"/>
      <c r="M64" s="38"/>
      <c r="N64" s="103"/>
      <c r="O64" s="35"/>
      <c r="R64" s="56"/>
    </row>
    <row r="65" spans="1:18">
      <c r="A65" s="344"/>
      <c r="B65" s="346"/>
      <c r="C65" s="348"/>
      <c r="D65" s="37"/>
      <c r="E65" s="35"/>
      <c r="F65" s="38"/>
      <c r="G65" s="103"/>
      <c r="H65" s="36"/>
      <c r="I65" s="106"/>
      <c r="J65" s="38"/>
      <c r="K65" s="103"/>
      <c r="L65" s="157"/>
      <c r="M65" s="38"/>
      <c r="N65" s="103"/>
      <c r="O65" s="35"/>
      <c r="R65" s="56"/>
    </row>
    <row r="66" spans="1:18">
      <c r="A66" s="344"/>
      <c r="B66" s="346"/>
      <c r="C66" s="348"/>
      <c r="D66" s="37"/>
      <c r="E66" s="35"/>
      <c r="F66" s="38"/>
      <c r="G66" s="103"/>
      <c r="H66" s="36"/>
      <c r="I66" s="106"/>
      <c r="J66" s="38"/>
      <c r="K66" s="103"/>
      <c r="L66" s="157"/>
      <c r="M66" s="38"/>
      <c r="N66" s="103"/>
      <c r="O66" s="35"/>
      <c r="R66" s="56"/>
    </row>
    <row r="67" spans="1:18">
      <c r="A67" s="344"/>
      <c r="B67" s="346"/>
      <c r="C67" s="348"/>
      <c r="D67" s="37"/>
      <c r="E67" s="35"/>
      <c r="F67" s="38"/>
      <c r="G67" s="103"/>
      <c r="H67" s="36"/>
      <c r="I67" s="106"/>
      <c r="J67" s="38"/>
      <c r="K67" s="103"/>
      <c r="L67" s="157"/>
      <c r="M67" s="38"/>
      <c r="N67" s="103"/>
      <c r="O67" s="35"/>
      <c r="R67" s="56"/>
    </row>
    <row r="68" spans="1:18">
      <c r="A68" s="344"/>
      <c r="B68" s="346"/>
      <c r="C68" s="348"/>
      <c r="D68" s="37"/>
      <c r="E68" s="35"/>
      <c r="F68" s="38"/>
      <c r="G68" s="103"/>
      <c r="H68" s="36"/>
      <c r="I68" s="106"/>
      <c r="J68" s="38"/>
      <c r="K68" s="103"/>
      <c r="L68" s="157"/>
      <c r="M68" s="38"/>
      <c r="N68" s="103"/>
      <c r="O68" s="35"/>
      <c r="R68" s="56"/>
    </row>
    <row r="69" spans="1:18">
      <c r="A69" s="344"/>
      <c r="B69" s="346"/>
      <c r="C69" s="348"/>
      <c r="D69" s="37"/>
      <c r="E69" s="35"/>
      <c r="F69" s="38"/>
      <c r="G69" s="103"/>
      <c r="H69" s="36"/>
      <c r="I69" s="106"/>
      <c r="J69" s="38"/>
      <c r="K69" s="103"/>
      <c r="L69" s="157"/>
      <c r="M69" s="38"/>
      <c r="N69" s="103"/>
      <c r="O69" s="35"/>
      <c r="R69" s="56"/>
    </row>
    <row r="70" spans="1:18">
      <c r="A70" s="344"/>
      <c r="B70" s="346"/>
      <c r="C70" s="348"/>
      <c r="D70" s="37"/>
      <c r="E70" s="35"/>
      <c r="F70" s="38"/>
      <c r="G70" s="103"/>
      <c r="H70" s="36"/>
      <c r="I70" s="106"/>
      <c r="J70" s="38"/>
      <c r="K70" s="103"/>
      <c r="L70" s="157"/>
      <c r="M70" s="38"/>
      <c r="N70" s="103"/>
      <c r="O70" s="35"/>
      <c r="R70" s="56"/>
    </row>
    <row r="71" spans="1:18">
      <c r="A71" s="344"/>
      <c r="B71" s="346"/>
      <c r="C71" s="348"/>
      <c r="D71" s="37"/>
      <c r="E71" s="35"/>
      <c r="F71" s="38"/>
      <c r="G71" s="103"/>
      <c r="H71" s="36"/>
      <c r="I71" s="106"/>
      <c r="J71" s="38"/>
      <c r="K71" s="103"/>
      <c r="L71" s="157"/>
      <c r="M71" s="38"/>
      <c r="N71" s="103"/>
      <c r="O71" s="35"/>
      <c r="R71" s="56"/>
    </row>
    <row r="72" spans="1:18">
      <c r="A72" s="344"/>
      <c r="B72" s="346"/>
      <c r="C72" s="348"/>
      <c r="D72" s="37"/>
      <c r="E72" s="35"/>
      <c r="F72" s="38"/>
      <c r="G72" s="103"/>
      <c r="H72" s="36"/>
      <c r="I72" s="106"/>
      <c r="J72" s="38"/>
      <c r="K72" s="103"/>
      <c r="L72" s="157"/>
      <c r="M72" s="38"/>
      <c r="N72" s="103"/>
      <c r="O72" s="35"/>
      <c r="R72" s="56"/>
    </row>
    <row r="73" spans="1:18">
      <c r="A73" s="344"/>
      <c r="B73" s="346"/>
      <c r="C73" s="348"/>
      <c r="D73" s="179"/>
      <c r="E73" s="179"/>
      <c r="F73" s="187"/>
      <c r="G73" s="180"/>
      <c r="H73" s="183"/>
      <c r="I73" s="106"/>
      <c r="J73" s="187"/>
      <c r="K73" s="180"/>
      <c r="L73" s="182"/>
      <c r="M73" s="187"/>
      <c r="N73" s="180"/>
      <c r="O73" s="35"/>
      <c r="R73" s="56"/>
    </row>
    <row r="74" spans="1:18">
      <c r="A74" s="344"/>
      <c r="B74" s="346"/>
      <c r="C74" s="348"/>
      <c r="D74" s="179"/>
      <c r="E74" s="179"/>
      <c r="F74" s="187"/>
      <c r="G74" s="180"/>
      <c r="H74" s="183"/>
      <c r="I74" s="106"/>
      <c r="J74" s="187"/>
      <c r="K74" s="180"/>
      <c r="L74" s="182"/>
      <c r="M74" s="187"/>
      <c r="N74" s="180"/>
      <c r="O74" s="35"/>
      <c r="R74" s="56"/>
    </row>
    <row r="75" spans="1:18">
      <c r="A75" s="344"/>
      <c r="B75" s="346"/>
      <c r="C75" s="348"/>
      <c r="D75" s="179"/>
      <c r="E75" s="179"/>
      <c r="F75" s="187"/>
      <c r="G75" s="180"/>
      <c r="H75" s="183"/>
      <c r="I75" s="106"/>
      <c r="J75" s="187"/>
      <c r="K75" s="180"/>
      <c r="L75" s="182"/>
      <c r="M75" s="187"/>
      <c r="N75" s="180"/>
      <c r="O75" s="35"/>
      <c r="R75" s="56"/>
    </row>
    <row r="76" spans="1:18">
      <c r="A76" s="344"/>
      <c r="B76" s="346"/>
      <c r="C76" s="348"/>
      <c r="D76" s="179"/>
      <c r="E76" s="179"/>
      <c r="F76" s="187"/>
      <c r="G76" s="180"/>
      <c r="H76" s="183"/>
      <c r="I76" s="183"/>
      <c r="J76" s="187"/>
      <c r="K76" s="180"/>
      <c r="L76" s="182"/>
      <c r="M76" s="187"/>
      <c r="N76" s="180"/>
      <c r="O76" s="35"/>
      <c r="R76" s="56"/>
    </row>
    <row r="77" spans="1:18">
      <c r="A77" s="344"/>
      <c r="B77" s="346"/>
      <c r="C77" s="348"/>
      <c r="D77" s="179"/>
      <c r="E77" s="179"/>
      <c r="F77" s="187"/>
      <c r="G77" s="180"/>
      <c r="H77" s="183"/>
      <c r="I77" s="183"/>
      <c r="J77" s="187"/>
      <c r="K77" s="180"/>
      <c r="L77" s="182"/>
      <c r="M77" s="187"/>
      <c r="N77" s="180"/>
      <c r="O77" s="35"/>
      <c r="R77" s="56"/>
    </row>
    <row r="78" spans="1:18">
      <c r="A78" s="344"/>
      <c r="B78" s="346"/>
      <c r="C78" s="348"/>
      <c r="D78" s="179"/>
      <c r="E78" s="179"/>
      <c r="F78" s="187"/>
      <c r="G78" s="180"/>
      <c r="H78" s="183"/>
      <c r="I78" s="183"/>
      <c r="J78" s="187"/>
      <c r="K78" s="180"/>
      <c r="L78" s="182"/>
      <c r="M78" s="187"/>
      <c r="N78" s="180"/>
      <c r="O78" s="35"/>
      <c r="R78" s="56"/>
    </row>
    <row r="79" spans="1:18">
      <c r="A79" s="344"/>
      <c r="B79" s="346"/>
      <c r="C79" s="348"/>
      <c r="D79" s="179"/>
      <c r="E79" s="179"/>
      <c r="F79" s="187"/>
      <c r="G79" s="180"/>
      <c r="H79" s="183"/>
      <c r="I79" s="183"/>
      <c r="J79" s="187"/>
      <c r="K79" s="180"/>
      <c r="L79" s="182"/>
      <c r="M79" s="187"/>
      <c r="N79" s="180"/>
      <c r="O79" s="35"/>
      <c r="R79" s="56"/>
    </row>
    <row r="80" spans="1:18">
      <c r="A80" s="344"/>
      <c r="B80" s="346"/>
      <c r="C80" s="348"/>
      <c r="D80" s="179"/>
      <c r="E80" s="179"/>
      <c r="F80" s="187"/>
      <c r="G80" s="180"/>
      <c r="H80" s="183"/>
      <c r="I80" s="183"/>
      <c r="J80" s="187"/>
      <c r="K80" s="180"/>
      <c r="L80" s="182"/>
      <c r="M80" s="187"/>
      <c r="N80" s="180"/>
      <c r="O80" s="35"/>
      <c r="R80" s="56"/>
    </row>
    <row r="81" spans="1:18">
      <c r="A81" s="344"/>
      <c r="B81" s="346"/>
      <c r="C81" s="348"/>
      <c r="D81" s="179"/>
      <c r="E81" s="179"/>
      <c r="F81" s="187"/>
      <c r="G81" s="180"/>
      <c r="H81" s="183"/>
      <c r="I81" s="183"/>
      <c r="J81" s="187"/>
      <c r="K81" s="180"/>
      <c r="L81" s="182"/>
      <c r="M81" s="187"/>
      <c r="N81" s="180"/>
      <c r="O81" s="35"/>
      <c r="R81" s="56"/>
    </row>
    <row r="82" spans="1:18">
      <c r="A82" s="344"/>
      <c r="B82" s="346"/>
      <c r="C82" s="348"/>
      <c r="D82" s="179"/>
      <c r="E82" s="179"/>
      <c r="F82" s="187"/>
      <c r="G82" s="180"/>
      <c r="H82" s="183"/>
      <c r="I82" s="183"/>
      <c r="J82" s="187"/>
      <c r="K82" s="180"/>
      <c r="L82" s="182"/>
      <c r="M82" s="187"/>
      <c r="N82" s="180"/>
      <c r="O82" s="35"/>
      <c r="R82" s="56"/>
    </row>
    <row r="83" spans="1:18">
      <c r="A83" s="344"/>
      <c r="B83" s="346"/>
      <c r="C83" s="348"/>
      <c r="D83" s="179"/>
      <c r="E83" s="179"/>
      <c r="F83" s="187"/>
      <c r="G83" s="180"/>
      <c r="H83" s="183"/>
      <c r="I83" s="183"/>
      <c r="J83" s="187"/>
      <c r="K83" s="180"/>
      <c r="L83" s="182"/>
      <c r="M83" s="187"/>
      <c r="N83" s="180"/>
      <c r="O83" s="35"/>
      <c r="R83" s="56"/>
    </row>
    <row r="84" spans="1:18">
      <c r="A84" s="344"/>
      <c r="B84" s="346"/>
      <c r="C84" s="348"/>
      <c r="D84" s="179"/>
      <c r="E84" s="179"/>
      <c r="F84" s="187"/>
      <c r="G84" s="180"/>
      <c r="H84" s="183"/>
      <c r="I84" s="183"/>
      <c r="J84" s="187"/>
      <c r="K84" s="180"/>
      <c r="L84" s="182"/>
      <c r="M84" s="187"/>
      <c r="N84" s="180"/>
      <c r="O84" s="35"/>
      <c r="R84" s="56"/>
    </row>
    <row r="85" spans="1:18">
      <c r="A85" s="344"/>
      <c r="B85" s="346"/>
      <c r="C85" s="348"/>
      <c r="D85" s="179"/>
      <c r="E85" s="179"/>
      <c r="F85" s="187"/>
      <c r="G85" s="180"/>
      <c r="H85" s="183"/>
      <c r="I85" s="183"/>
      <c r="J85" s="187"/>
      <c r="K85" s="180"/>
      <c r="L85" s="182"/>
      <c r="M85" s="187"/>
      <c r="N85" s="180"/>
      <c r="O85" s="35"/>
      <c r="R85" s="56"/>
    </row>
    <row r="86" spans="1:18">
      <c r="A86" s="344"/>
      <c r="B86" s="346"/>
      <c r="C86" s="348"/>
      <c r="D86" s="179"/>
      <c r="E86" s="179"/>
      <c r="F86" s="187"/>
      <c r="G86" s="180"/>
      <c r="H86" s="183"/>
      <c r="I86" s="183"/>
      <c r="J86" s="187"/>
      <c r="K86" s="180"/>
      <c r="L86" s="182"/>
      <c r="M86" s="187"/>
      <c r="N86" s="180"/>
      <c r="O86" s="35"/>
      <c r="R86" s="56"/>
    </row>
    <row r="87" spans="1:18">
      <c r="A87" s="344"/>
      <c r="B87" s="346"/>
      <c r="C87" s="348"/>
      <c r="D87" s="179"/>
      <c r="E87" s="179"/>
      <c r="F87" s="187"/>
      <c r="G87" s="180"/>
      <c r="H87" s="183"/>
      <c r="I87" s="183"/>
      <c r="J87" s="187"/>
      <c r="K87" s="180"/>
      <c r="L87" s="182"/>
      <c r="M87" s="187"/>
      <c r="N87" s="180"/>
      <c r="O87" s="35"/>
      <c r="R87" s="56"/>
    </row>
    <row r="88" spans="1:18">
      <c r="A88" s="344"/>
      <c r="B88" s="346"/>
      <c r="C88" s="348"/>
      <c r="D88" s="179"/>
      <c r="E88" s="179"/>
      <c r="F88" s="187"/>
      <c r="G88" s="180"/>
      <c r="H88" s="183"/>
      <c r="I88" s="183"/>
      <c r="J88" s="187"/>
      <c r="K88" s="180"/>
      <c r="L88" s="182"/>
      <c r="M88" s="187"/>
      <c r="N88" s="180"/>
      <c r="O88" s="35"/>
      <c r="R88" s="56"/>
    </row>
    <row r="89" spans="1:18">
      <c r="A89" s="344"/>
      <c r="B89" s="346"/>
      <c r="C89" s="348"/>
      <c r="D89" s="179"/>
      <c r="E89" s="179"/>
      <c r="F89" s="187"/>
      <c r="G89" s="180"/>
      <c r="H89" s="183"/>
      <c r="I89" s="183"/>
      <c r="J89" s="187"/>
      <c r="K89" s="180"/>
      <c r="L89" s="182"/>
      <c r="M89" s="187"/>
      <c r="N89" s="180"/>
      <c r="O89" s="35"/>
      <c r="R89" s="56"/>
    </row>
    <row r="90" spans="1:18">
      <c r="A90" s="344"/>
      <c r="B90" s="346"/>
      <c r="C90" s="348"/>
      <c r="D90" s="179"/>
      <c r="E90" s="179"/>
      <c r="F90" s="187"/>
      <c r="G90" s="180"/>
      <c r="H90" s="183"/>
      <c r="I90" s="183"/>
      <c r="J90" s="187"/>
      <c r="K90" s="180"/>
      <c r="L90" s="182"/>
      <c r="M90" s="187"/>
      <c r="N90" s="180"/>
      <c r="O90" s="35"/>
      <c r="R90" s="56"/>
    </row>
    <row r="91" spans="1:18">
      <c r="A91" s="344"/>
      <c r="B91" s="346"/>
      <c r="C91" s="348"/>
      <c r="D91" s="179"/>
      <c r="E91" s="179"/>
      <c r="F91" s="187"/>
      <c r="G91" s="180"/>
      <c r="H91" s="183"/>
      <c r="I91" s="183"/>
      <c r="J91" s="187"/>
      <c r="K91" s="180"/>
      <c r="L91" s="182"/>
      <c r="M91" s="187"/>
      <c r="N91" s="180"/>
      <c r="O91" s="35"/>
      <c r="R91" s="56"/>
    </row>
    <row r="92" spans="1:18">
      <c r="A92" s="344"/>
      <c r="B92" s="346"/>
      <c r="C92" s="348"/>
      <c r="D92" s="179"/>
      <c r="E92" s="179"/>
      <c r="F92" s="187"/>
      <c r="G92" s="180"/>
      <c r="H92" s="183"/>
      <c r="I92" s="181"/>
      <c r="J92" s="187"/>
      <c r="K92" s="180"/>
      <c r="L92" s="182"/>
      <c r="M92" s="187"/>
      <c r="N92" s="180"/>
      <c r="O92" s="35"/>
      <c r="R92" s="56"/>
    </row>
    <row r="93" spans="1:18">
      <c r="A93" s="344"/>
      <c r="B93" s="346"/>
      <c r="C93" s="348"/>
      <c r="D93" s="63"/>
      <c r="E93" s="58"/>
      <c r="F93" s="38"/>
      <c r="G93" s="53"/>
      <c r="H93" s="35"/>
      <c r="I93" s="34"/>
      <c r="J93" s="38"/>
      <c r="K93" s="53"/>
      <c r="L93" s="37"/>
      <c r="M93" s="38"/>
      <c r="N93" s="53"/>
      <c r="O93" s="35"/>
      <c r="R93" s="56"/>
    </row>
    <row r="94" spans="1:18">
      <c r="A94" s="344"/>
      <c r="B94" s="346"/>
      <c r="C94" s="348"/>
      <c r="D94" s="59"/>
      <c r="E94" s="64"/>
      <c r="F94" s="38"/>
      <c r="G94" s="34"/>
      <c r="H94" s="35"/>
      <c r="I94" s="40"/>
      <c r="J94" s="38"/>
      <c r="K94" s="34"/>
      <c r="L94" s="290"/>
      <c r="M94" s="38"/>
      <c r="N94" s="34"/>
      <c r="O94" s="35"/>
      <c r="R94" s="56"/>
    </row>
    <row r="95" spans="1:18">
      <c r="A95" s="344"/>
      <c r="B95" s="346"/>
      <c r="C95" s="348"/>
      <c r="D95" s="59"/>
      <c r="E95" s="64"/>
      <c r="F95" s="38"/>
      <c r="G95" s="34"/>
      <c r="H95" s="35"/>
      <c r="I95" s="40"/>
      <c r="J95" s="38"/>
      <c r="K95" s="34"/>
      <c r="L95" s="290"/>
      <c r="M95" s="38"/>
      <c r="N95" s="34"/>
      <c r="O95" s="35"/>
      <c r="R95" s="56"/>
    </row>
    <row r="96" spans="1:18">
      <c r="A96" s="344"/>
      <c r="B96" s="346"/>
      <c r="C96" s="348"/>
      <c r="D96" s="59"/>
      <c r="E96" s="64"/>
      <c r="F96" s="38"/>
      <c r="G96" s="34"/>
      <c r="H96" s="35"/>
      <c r="I96" s="40"/>
      <c r="J96" s="38"/>
      <c r="K96" s="34"/>
      <c r="L96" s="290"/>
      <c r="M96" s="38"/>
      <c r="N96" s="34"/>
      <c r="O96" s="35"/>
      <c r="R96" s="56"/>
    </row>
    <row r="97" spans="1:18">
      <c r="A97" s="344"/>
      <c r="B97" s="346"/>
      <c r="C97" s="348"/>
      <c r="D97" s="59"/>
      <c r="E97" s="64"/>
      <c r="F97" s="38"/>
      <c r="G97" s="34"/>
      <c r="H97" s="36"/>
      <c r="I97" s="46"/>
      <c r="J97" s="38"/>
      <c r="K97" s="34"/>
      <c r="L97" s="37"/>
      <c r="M97" s="38"/>
      <c r="N97" s="34"/>
      <c r="O97" s="35"/>
      <c r="R97" s="56"/>
    </row>
    <row r="98" spans="1:18">
      <c r="A98" s="344"/>
      <c r="B98" s="346"/>
      <c r="C98" s="348"/>
      <c r="D98" s="59"/>
      <c r="E98" s="64"/>
      <c r="F98" s="38"/>
      <c r="G98" s="34"/>
      <c r="H98" s="36"/>
      <c r="I98" s="46"/>
      <c r="J98" s="38"/>
      <c r="K98" s="34"/>
      <c r="L98" s="37"/>
      <c r="M98" s="38"/>
      <c r="N98" s="34"/>
      <c r="O98" s="35"/>
      <c r="R98" s="56"/>
    </row>
    <row r="99" spans="1:18">
      <c r="A99" s="344"/>
      <c r="B99" s="346"/>
      <c r="C99" s="348"/>
      <c r="D99" s="65"/>
      <c r="E99" s="42"/>
      <c r="F99" s="38"/>
      <c r="G99" s="34"/>
      <c r="H99" s="41"/>
      <c r="I99" s="35"/>
      <c r="J99" s="38"/>
      <c r="K99" s="34"/>
      <c r="L99" s="37"/>
      <c r="M99" s="38"/>
      <c r="N99" s="34"/>
      <c r="O99" s="35"/>
      <c r="R99" s="56"/>
    </row>
    <row r="100" spans="1:18">
      <c r="A100" s="344"/>
      <c r="B100" s="346"/>
      <c r="C100" s="348"/>
      <c r="D100" s="59"/>
      <c r="E100" s="42"/>
      <c r="F100" s="38"/>
      <c r="G100" s="53"/>
      <c r="H100" s="40"/>
      <c r="I100" s="35"/>
      <c r="J100" s="38"/>
      <c r="K100" s="53"/>
      <c r="L100" s="289"/>
      <c r="M100" s="38"/>
      <c r="N100" s="34"/>
      <c r="O100" s="35"/>
      <c r="R100" s="44"/>
    </row>
    <row r="101" spans="1:18">
      <c r="A101" s="344"/>
      <c r="B101" s="346"/>
      <c r="C101" s="348"/>
      <c r="D101" s="59"/>
      <c r="E101" s="42"/>
      <c r="F101" s="38"/>
      <c r="G101" s="34"/>
      <c r="H101" s="35"/>
      <c r="I101" s="35"/>
      <c r="J101" s="38"/>
      <c r="K101" s="34"/>
      <c r="L101" s="37"/>
      <c r="M101" s="38"/>
      <c r="N101" s="34"/>
      <c r="O101" s="35"/>
      <c r="R101" s="44"/>
    </row>
    <row r="102" spans="1:18">
      <c r="A102" s="344"/>
      <c r="B102" s="346"/>
      <c r="C102" s="348"/>
      <c r="D102" s="59"/>
      <c r="E102" s="42"/>
      <c r="F102" s="38"/>
      <c r="G102" s="34"/>
      <c r="H102" s="39"/>
      <c r="I102" s="35"/>
      <c r="J102" s="38"/>
      <c r="K102" s="34"/>
      <c r="L102" s="37"/>
      <c r="M102" s="38"/>
      <c r="N102" s="34"/>
      <c r="O102" s="35"/>
      <c r="R102" s="56"/>
    </row>
    <row r="103" spans="1:18">
      <c r="A103" s="344"/>
      <c r="B103" s="346"/>
      <c r="C103" s="348"/>
      <c r="D103" s="57"/>
      <c r="E103" s="66"/>
      <c r="F103" s="52"/>
      <c r="G103" s="54"/>
      <c r="H103" s="48"/>
      <c r="I103" s="48"/>
      <c r="J103" s="52"/>
      <c r="K103" s="54"/>
      <c r="L103" s="37"/>
      <c r="M103" s="52"/>
      <c r="N103" s="54"/>
      <c r="O103" s="35"/>
    </row>
    <row r="104" spans="1:18">
      <c r="A104" s="344"/>
      <c r="B104" s="346"/>
      <c r="C104" s="348"/>
      <c r="D104" s="57"/>
      <c r="E104" s="66"/>
      <c r="F104" s="52"/>
      <c r="G104" s="54"/>
      <c r="H104" s="48"/>
      <c r="I104" s="48"/>
      <c r="J104" s="52"/>
      <c r="K104" s="54"/>
      <c r="L104" s="37"/>
      <c r="M104" s="52"/>
      <c r="N104" s="54"/>
      <c r="O104" s="35"/>
    </row>
    <row r="105" spans="1:18">
      <c r="A105" s="344"/>
      <c r="B105" s="346"/>
      <c r="C105" s="348"/>
      <c r="D105" s="57"/>
      <c r="E105" s="66"/>
      <c r="F105" s="52"/>
      <c r="G105" s="54"/>
      <c r="H105" s="48"/>
      <c r="I105" s="48"/>
      <c r="J105" s="52"/>
      <c r="K105" s="54"/>
      <c r="L105" s="37"/>
      <c r="M105" s="52"/>
      <c r="N105" s="54"/>
      <c r="O105" s="35"/>
    </row>
    <row r="106" spans="1:18">
      <c r="A106" s="344"/>
      <c r="B106" s="346"/>
      <c r="C106" s="348"/>
      <c r="D106" s="57"/>
      <c r="E106" s="66"/>
      <c r="F106" s="52"/>
      <c r="G106" s="54"/>
      <c r="H106" s="48"/>
      <c r="I106" s="48"/>
      <c r="J106" s="52"/>
      <c r="K106" s="54"/>
      <c r="L106" s="37"/>
      <c r="M106" s="52"/>
      <c r="N106" s="54"/>
      <c r="O106" s="35"/>
    </row>
    <row r="107" spans="1:18" ht="12.75" thickBot="1">
      <c r="A107" s="345"/>
      <c r="B107" s="347"/>
      <c r="C107" s="349"/>
      <c r="D107" s="57"/>
      <c r="E107" s="66"/>
      <c r="F107" s="52"/>
      <c r="G107" s="54"/>
      <c r="H107" s="48"/>
      <c r="I107" s="48"/>
      <c r="J107" s="52"/>
      <c r="K107" s="54"/>
      <c r="L107" s="37"/>
      <c r="M107" s="52"/>
      <c r="N107" s="54"/>
      <c r="O107" s="48"/>
    </row>
    <row r="108" spans="1:18" ht="12.75" thickTop="1"/>
  </sheetData>
  <mergeCells count="14">
    <mergeCell ref="A7:A107"/>
    <mergeCell ref="B7:B107"/>
    <mergeCell ref="C7:C107"/>
    <mergeCell ref="A4:A6"/>
    <mergeCell ref="B4:B6"/>
    <mergeCell ref="C4:C6"/>
    <mergeCell ref="O4:O6"/>
    <mergeCell ref="F5:G5"/>
    <mergeCell ref="H5:H6"/>
    <mergeCell ref="J5:K5"/>
    <mergeCell ref="L5:L6"/>
    <mergeCell ref="M5:N5"/>
    <mergeCell ref="I4:I6"/>
    <mergeCell ref="J4:N4"/>
  </mergeCells>
  <dataValidations xWindow="219" yWindow="731" count="2">
    <dataValidation type="list" allowBlank="1" showInputMessage="1" showErrorMessage="1" promptTitle="Выбрать из списка" prompt="вид происшествия" sqref="D93:D102 H43 D20">
      <formula1>Вид</formula1>
    </dataValidation>
    <dataValidation type="list" allowBlank="1" showInputMessage="1" showErrorMessage="1" promptTitle="Выбрать из списка" prompt="вид происшествия из списка" sqref="D7:D14 D21:D42">
      <formula1>Характер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A1:S109"/>
  <sheetViews>
    <sheetView topLeftCell="D13" zoomScale="85" zoomScaleNormal="85" workbookViewId="0">
      <selection activeCell="I26" sqref="I26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21.10.16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350" t="s">
        <v>1</v>
      </c>
      <c r="B4" s="353" t="s">
        <v>2</v>
      </c>
      <c r="C4" s="353" t="s">
        <v>3</v>
      </c>
      <c r="D4" s="60" t="s">
        <v>4</v>
      </c>
      <c r="E4" s="61"/>
      <c r="F4" s="51"/>
      <c r="G4" s="55"/>
      <c r="H4" s="291" t="s">
        <v>5</v>
      </c>
      <c r="I4" s="353" t="s">
        <v>6</v>
      </c>
      <c r="J4" s="367" t="s">
        <v>7</v>
      </c>
      <c r="K4" s="368"/>
      <c r="L4" s="368"/>
      <c r="M4" s="368"/>
      <c r="N4" s="369"/>
      <c r="O4" s="358" t="s">
        <v>73</v>
      </c>
      <c r="Q4" s="89" t="s">
        <v>19</v>
      </c>
    </row>
    <row r="5" spans="1:19" ht="41.25" customHeight="1">
      <c r="A5" s="351"/>
      <c r="B5" s="354"/>
      <c r="C5" s="356"/>
      <c r="D5" s="62" t="s">
        <v>9</v>
      </c>
      <c r="E5" s="62" t="s">
        <v>10</v>
      </c>
      <c r="F5" s="360" t="s">
        <v>11</v>
      </c>
      <c r="G5" s="361"/>
      <c r="H5" s="362" t="s">
        <v>12</v>
      </c>
      <c r="I5" s="354"/>
      <c r="J5" s="360" t="s">
        <v>13</v>
      </c>
      <c r="K5" s="361"/>
      <c r="L5" s="362" t="s">
        <v>74</v>
      </c>
      <c r="M5" s="365" t="s">
        <v>75</v>
      </c>
      <c r="N5" s="366"/>
      <c r="O5" s="359"/>
      <c r="Q5" s="90" t="s">
        <v>20</v>
      </c>
    </row>
    <row r="6" spans="1:19" ht="55.5" customHeight="1" thickBot="1">
      <c r="A6" s="352"/>
      <c r="B6" s="355"/>
      <c r="C6" s="357"/>
      <c r="D6" s="65" t="s">
        <v>15</v>
      </c>
      <c r="E6" s="68" t="s">
        <v>16</v>
      </c>
      <c r="F6" s="67" t="s">
        <v>17</v>
      </c>
      <c r="G6" s="69" t="s">
        <v>18</v>
      </c>
      <c r="H6" s="363"/>
      <c r="I6" s="363"/>
      <c r="J6" s="67" t="s">
        <v>17</v>
      </c>
      <c r="K6" s="69" t="s">
        <v>18</v>
      </c>
      <c r="L6" s="364"/>
      <c r="M6" s="67" t="s">
        <v>17</v>
      </c>
      <c r="N6" s="293" t="s">
        <v>18</v>
      </c>
      <c r="O6" s="359"/>
      <c r="Q6" s="90" t="s">
        <v>21</v>
      </c>
    </row>
    <row r="7" spans="1:19" ht="24">
      <c r="A7" s="344"/>
      <c r="B7" s="346">
        <v>2</v>
      </c>
      <c r="C7" s="348"/>
      <c r="D7" s="11" t="s">
        <v>44</v>
      </c>
      <c r="E7" s="20" t="s">
        <v>821</v>
      </c>
      <c r="F7" s="249"/>
      <c r="G7" s="16"/>
      <c r="H7" s="202" t="s">
        <v>809</v>
      </c>
      <c r="I7" s="202" t="s">
        <v>195</v>
      </c>
      <c r="J7" s="249">
        <v>42664</v>
      </c>
      <c r="K7" s="16">
        <v>0.375</v>
      </c>
      <c r="L7" s="11" t="s">
        <v>583</v>
      </c>
      <c r="M7" s="249">
        <v>42664</v>
      </c>
      <c r="N7" s="16">
        <v>0.5</v>
      </c>
      <c r="O7" s="308" t="s">
        <v>94</v>
      </c>
      <c r="R7" s="44"/>
    </row>
    <row r="8" spans="1:19" ht="24">
      <c r="A8" s="344"/>
      <c r="B8" s="346"/>
      <c r="C8" s="348"/>
      <c r="D8" s="11" t="s">
        <v>44</v>
      </c>
      <c r="E8" s="20" t="s">
        <v>810</v>
      </c>
      <c r="F8" s="249"/>
      <c r="G8" s="16"/>
      <c r="H8" s="202" t="s">
        <v>811</v>
      </c>
      <c r="I8" s="202" t="s">
        <v>195</v>
      </c>
      <c r="J8" s="249">
        <v>42664</v>
      </c>
      <c r="K8" s="16">
        <v>9600.375</v>
      </c>
      <c r="L8" s="11" t="s">
        <v>812</v>
      </c>
      <c r="M8" s="249">
        <v>42664</v>
      </c>
      <c r="N8" s="16">
        <v>0.5</v>
      </c>
      <c r="O8" s="308" t="s">
        <v>94</v>
      </c>
      <c r="R8" s="56"/>
    </row>
    <row r="9" spans="1:19" ht="36">
      <c r="A9" s="344"/>
      <c r="B9" s="346"/>
      <c r="C9" s="348"/>
      <c r="D9" s="11" t="s">
        <v>21</v>
      </c>
      <c r="E9" s="20" t="s">
        <v>851</v>
      </c>
      <c r="F9" s="249">
        <v>42663</v>
      </c>
      <c r="G9" s="16">
        <v>0.42708333333333331</v>
      </c>
      <c r="H9" s="202" t="s">
        <v>847</v>
      </c>
      <c r="I9" s="202" t="s">
        <v>85</v>
      </c>
      <c r="J9" s="249">
        <v>42663</v>
      </c>
      <c r="K9" s="16">
        <v>0.42708333333333331</v>
      </c>
      <c r="L9" s="11" t="s">
        <v>813</v>
      </c>
      <c r="M9" s="249">
        <v>42663</v>
      </c>
      <c r="N9" s="16" t="s">
        <v>196</v>
      </c>
      <c r="O9" s="308" t="s">
        <v>94</v>
      </c>
      <c r="R9" s="56"/>
    </row>
    <row r="10" spans="1:19" ht="120">
      <c r="A10" s="344"/>
      <c r="B10" s="346"/>
      <c r="C10" s="348"/>
      <c r="D10" s="11" t="s">
        <v>21</v>
      </c>
      <c r="E10" s="20" t="s">
        <v>818</v>
      </c>
      <c r="F10" s="249">
        <v>42663</v>
      </c>
      <c r="G10" s="16">
        <v>0.63888888888888895</v>
      </c>
      <c r="H10" s="20" t="s">
        <v>848</v>
      </c>
      <c r="I10" s="202" t="s">
        <v>814</v>
      </c>
      <c r="J10" s="249">
        <v>42663</v>
      </c>
      <c r="K10" s="16">
        <v>0.63888888888888895</v>
      </c>
      <c r="L10" s="309" t="s">
        <v>859</v>
      </c>
      <c r="M10" s="249">
        <v>42663</v>
      </c>
      <c r="N10" s="16" t="s">
        <v>819</v>
      </c>
      <c r="O10" s="308" t="s">
        <v>94</v>
      </c>
      <c r="P10" s="74"/>
      <c r="Q10" s="74"/>
      <c r="R10" s="75"/>
      <c r="S10" s="74"/>
    </row>
    <row r="11" spans="1:19" ht="36">
      <c r="A11" s="344"/>
      <c r="B11" s="346"/>
      <c r="C11" s="348"/>
      <c r="D11" s="11" t="s">
        <v>21</v>
      </c>
      <c r="E11" s="20" t="s">
        <v>817</v>
      </c>
      <c r="F11" s="249">
        <v>42664</v>
      </c>
      <c r="G11" s="16">
        <v>0.15625</v>
      </c>
      <c r="H11" s="20" t="s">
        <v>849</v>
      </c>
      <c r="I11" s="202" t="s">
        <v>815</v>
      </c>
      <c r="J11" s="249">
        <v>42664</v>
      </c>
      <c r="K11" s="16">
        <v>0.15625</v>
      </c>
      <c r="L11" s="309" t="s">
        <v>816</v>
      </c>
      <c r="M11" s="249">
        <v>42664</v>
      </c>
      <c r="N11" s="16" t="s">
        <v>820</v>
      </c>
      <c r="O11" s="308" t="s">
        <v>490</v>
      </c>
      <c r="R11" s="56"/>
    </row>
    <row r="12" spans="1:19" s="72" customFormat="1" ht="48">
      <c r="A12" s="344"/>
      <c r="B12" s="346"/>
      <c r="C12" s="348"/>
      <c r="D12" s="11" t="s">
        <v>822</v>
      </c>
      <c r="E12" s="21" t="s">
        <v>825</v>
      </c>
      <c r="F12" s="10"/>
      <c r="G12" s="96"/>
      <c r="H12" s="21" t="s">
        <v>824</v>
      </c>
      <c r="I12" s="202" t="s">
        <v>195</v>
      </c>
      <c r="J12" s="10">
        <v>42633</v>
      </c>
      <c r="K12" s="96">
        <v>0.41666666666666669</v>
      </c>
      <c r="L12" s="97" t="s">
        <v>823</v>
      </c>
      <c r="M12" s="10">
        <v>42633</v>
      </c>
      <c r="N12" s="96">
        <v>0.66666666666666663</v>
      </c>
      <c r="O12" s="26" t="s">
        <v>88</v>
      </c>
      <c r="R12" s="76"/>
    </row>
    <row r="13" spans="1:19" s="72" customFormat="1" ht="48">
      <c r="A13" s="344"/>
      <c r="B13" s="346"/>
      <c r="C13" s="348"/>
      <c r="D13" s="11" t="s">
        <v>21</v>
      </c>
      <c r="E13" s="21" t="s">
        <v>855</v>
      </c>
      <c r="F13" s="10">
        <v>42663</v>
      </c>
      <c r="G13" s="16">
        <v>0.67361111111111116</v>
      </c>
      <c r="H13" s="26" t="s">
        <v>826</v>
      </c>
      <c r="I13" s="26" t="s">
        <v>852</v>
      </c>
      <c r="J13" s="10"/>
      <c r="K13" s="16"/>
      <c r="L13" s="11" t="s">
        <v>827</v>
      </c>
      <c r="M13" s="10"/>
      <c r="N13" s="16"/>
      <c r="O13" s="26" t="s">
        <v>237</v>
      </c>
      <c r="R13" s="76"/>
    </row>
    <row r="14" spans="1:19" s="72" customFormat="1" ht="24">
      <c r="A14" s="344"/>
      <c r="B14" s="346"/>
      <c r="C14" s="348"/>
      <c r="D14" s="11" t="s">
        <v>44</v>
      </c>
      <c r="E14" s="26" t="s">
        <v>856</v>
      </c>
      <c r="F14" s="10">
        <v>42664</v>
      </c>
      <c r="G14" s="139">
        <v>0.375</v>
      </c>
      <c r="H14" s="26" t="s">
        <v>396</v>
      </c>
      <c r="I14" s="202" t="s">
        <v>195</v>
      </c>
      <c r="J14" s="10">
        <v>42664</v>
      </c>
      <c r="K14" s="139">
        <v>0.375</v>
      </c>
      <c r="L14" s="246" t="s">
        <v>828</v>
      </c>
      <c r="M14" s="10">
        <v>42664</v>
      </c>
      <c r="N14" s="139">
        <v>0.41666666666666669</v>
      </c>
      <c r="O14" s="26" t="s">
        <v>237</v>
      </c>
      <c r="R14" s="76"/>
    </row>
    <row r="15" spans="1:19" ht="24">
      <c r="A15" s="344"/>
      <c r="B15" s="346"/>
      <c r="C15" s="348"/>
      <c r="D15" s="11" t="s">
        <v>44</v>
      </c>
      <c r="E15" s="26" t="s">
        <v>857</v>
      </c>
      <c r="F15" s="10">
        <v>42664</v>
      </c>
      <c r="G15" s="139">
        <v>0.4375</v>
      </c>
      <c r="H15" s="26" t="s">
        <v>396</v>
      </c>
      <c r="I15" s="202" t="s">
        <v>195</v>
      </c>
      <c r="J15" s="10">
        <v>42664</v>
      </c>
      <c r="K15" s="139">
        <v>0.4375</v>
      </c>
      <c r="L15" s="246" t="s">
        <v>829</v>
      </c>
      <c r="M15" s="10">
        <v>42664</v>
      </c>
      <c r="N15" s="139">
        <v>0.47916666666666669</v>
      </c>
      <c r="O15" s="26" t="s">
        <v>237</v>
      </c>
      <c r="R15" s="56"/>
    </row>
    <row r="16" spans="1:19" ht="24">
      <c r="A16" s="344"/>
      <c r="B16" s="346"/>
      <c r="C16" s="348"/>
      <c r="D16" s="11" t="s">
        <v>44</v>
      </c>
      <c r="E16" s="26" t="s">
        <v>858</v>
      </c>
      <c r="F16" s="10">
        <v>42657</v>
      </c>
      <c r="G16" s="139">
        <v>0.58333333333333337</v>
      </c>
      <c r="H16" s="26" t="s">
        <v>396</v>
      </c>
      <c r="I16" s="202" t="s">
        <v>195</v>
      </c>
      <c r="J16" s="10">
        <v>42657</v>
      </c>
      <c r="K16" s="139">
        <v>0.58333333333333337</v>
      </c>
      <c r="L16" s="246" t="s">
        <v>604</v>
      </c>
      <c r="M16" s="10">
        <v>42664</v>
      </c>
      <c r="N16" s="139">
        <v>0.625</v>
      </c>
      <c r="O16" s="26" t="s">
        <v>237</v>
      </c>
      <c r="R16" s="56"/>
    </row>
    <row r="17" spans="1:18" ht="48">
      <c r="A17" s="344"/>
      <c r="B17" s="346"/>
      <c r="C17" s="348"/>
      <c r="D17" s="11" t="s">
        <v>44</v>
      </c>
      <c r="E17" s="20" t="s">
        <v>830</v>
      </c>
      <c r="F17" s="286"/>
      <c r="G17" s="252"/>
      <c r="H17" s="253" t="s">
        <v>831</v>
      </c>
      <c r="I17" s="26" t="s">
        <v>832</v>
      </c>
      <c r="J17" s="10">
        <v>42664</v>
      </c>
      <c r="K17" s="252">
        <v>0.375</v>
      </c>
      <c r="L17" s="254" t="s">
        <v>833</v>
      </c>
      <c r="M17" s="10">
        <v>42664</v>
      </c>
      <c r="N17" s="252">
        <v>0.70833333333333337</v>
      </c>
      <c r="O17" s="26" t="s">
        <v>77</v>
      </c>
      <c r="R17" s="56"/>
    </row>
    <row r="18" spans="1:18" ht="48">
      <c r="A18" s="344"/>
      <c r="B18" s="346"/>
      <c r="C18" s="348"/>
      <c r="D18" s="206" t="s">
        <v>44</v>
      </c>
      <c r="E18" s="21" t="s">
        <v>834</v>
      </c>
      <c r="F18" s="10"/>
      <c r="G18" s="16"/>
      <c r="H18" s="26" t="s">
        <v>801</v>
      </c>
      <c r="I18" s="202" t="s">
        <v>195</v>
      </c>
      <c r="J18" s="10">
        <v>42664</v>
      </c>
      <c r="K18" s="16">
        <v>0.39583333333333331</v>
      </c>
      <c r="L18" s="262" t="s">
        <v>256</v>
      </c>
      <c r="M18" s="10">
        <v>42664</v>
      </c>
      <c r="N18" s="16">
        <v>0.70833333333333337</v>
      </c>
      <c r="O18" s="26" t="s">
        <v>188</v>
      </c>
      <c r="R18" s="56"/>
    </row>
    <row r="19" spans="1:18" ht="24">
      <c r="A19" s="344"/>
      <c r="B19" s="346"/>
      <c r="C19" s="348"/>
      <c r="D19" s="11" t="s">
        <v>44</v>
      </c>
      <c r="E19" s="21" t="s">
        <v>838</v>
      </c>
      <c r="F19" s="10"/>
      <c r="G19" s="16"/>
      <c r="H19" s="26" t="s">
        <v>835</v>
      </c>
      <c r="I19" s="26" t="s">
        <v>240</v>
      </c>
      <c r="J19" s="10">
        <v>42663</v>
      </c>
      <c r="K19" s="16">
        <v>0.58333333333333337</v>
      </c>
      <c r="L19" s="11" t="s">
        <v>836</v>
      </c>
      <c r="M19" s="10">
        <v>42663</v>
      </c>
      <c r="N19" s="16">
        <v>0.70138888888888884</v>
      </c>
      <c r="O19" s="26" t="s">
        <v>837</v>
      </c>
      <c r="R19" s="56"/>
    </row>
    <row r="20" spans="1:18" ht="36">
      <c r="A20" s="344"/>
      <c r="B20" s="346"/>
      <c r="C20" s="348"/>
      <c r="D20" s="254" t="s">
        <v>21</v>
      </c>
      <c r="E20" s="261" t="s">
        <v>845</v>
      </c>
      <c r="F20" s="10">
        <v>42663</v>
      </c>
      <c r="G20" s="16">
        <v>0.65277777777777779</v>
      </c>
      <c r="H20" s="255" t="s">
        <v>850</v>
      </c>
      <c r="I20" s="261" t="s">
        <v>853</v>
      </c>
      <c r="J20" s="10">
        <v>42663</v>
      </c>
      <c r="K20" s="16">
        <v>0.65277777777777779</v>
      </c>
      <c r="L20" s="97" t="s">
        <v>839</v>
      </c>
      <c r="M20" s="10">
        <v>42663</v>
      </c>
      <c r="N20" s="16" t="s">
        <v>844</v>
      </c>
      <c r="O20" s="26" t="s">
        <v>230</v>
      </c>
      <c r="R20" s="56"/>
    </row>
    <row r="21" spans="1:18" ht="36">
      <c r="A21" s="344"/>
      <c r="B21" s="346"/>
      <c r="C21" s="348"/>
      <c r="D21" s="254" t="s">
        <v>21</v>
      </c>
      <c r="E21" s="261" t="s">
        <v>846</v>
      </c>
      <c r="F21" s="10">
        <v>42663</v>
      </c>
      <c r="G21" s="16">
        <v>0.65277777777777779</v>
      </c>
      <c r="H21" s="255" t="s">
        <v>854</v>
      </c>
      <c r="I21" s="261" t="s">
        <v>853</v>
      </c>
      <c r="J21" s="10">
        <v>42663</v>
      </c>
      <c r="K21" s="16">
        <v>0.65277777777777779</v>
      </c>
      <c r="L21" s="97" t="s">
        <v>843</v>
      </c>
      <c r="M21" s="10">
        <v>42664</v>
      </c>
      <c r="N21" s="16">
        <v>0.5</v>
      </c>
      <c r="O21" s="26" t="s">
        <v>230</v>
      </c>
      <c r="R21" s="56"/>
    </row>
    <row r="22" spans="1:18" ht="36">
      <c r="A22" s="344"/>
      <c r="B22" s="346"/>
      <c r="C22" s="348"/>
      <c r="D22" s="11" t="s">
        <v>44</v>
      </c>
      <c r="E22" s="261" t="s">
        <v>842</v>
      </c>
      <c r="F22" s="10"/>
      <c r="G22" s="16"/>
      <c r="H22" s="257" t="s">
        <v>840</v>
      </c>
      <c r="I22" s="202" t="s">
        <v>195</v>
      </c>
      <c r="J22" s="10">
        <v>42664</v>
      </c>
      <c r="K22" s="16">
        <v>0.41666666666666669</v>
      </c>
      <c r="L22" s="310" t="s">
        <v>841</v>
      </c>
      <c r="M22" s="10">
        <v>42664</v>
      </c>
      <c r="N22" s="16">
        <v>0.58333333333333337</v>
      </c>
      <c r="O22" s="26" t="s">
        <v>230</v>
      </c>
      <c r="R22" s="56"/>
    </row>
    <row r="23" spans="1:18">
      <c r="A23" s="344"/>
      <c r="B23" s="346"/>
      <c r="C23" s="348"/>
      <c r="D23" s="274"/>
      <c r="E23" s="30"/>
      <c r="F23" s="249"/>
      <c r="G23" s="250"/>
      <c r="H23" s="26"/>
      <c r="I23" s="251"/>
      <c r="J23" s="249"/>
      <c r="K23" s="250"/>
      <c r="L23" s="11"/>
      <c r="M23" s="249"/>
      <c r="N23" s="250"/>
      <c r="O23" s="251"/>
      <c r="R23" s="56"/>
    </row>
    <row r="24" spans="1:18">
      <c r="A24" s="344"/>
      <c r="B24" s="346"/>
      <c r="C24" s="348"/>
      <c r="D24" s="274"/>
      <c r="E24" s="30"/>
      <c r="F24" s="249"/>
      <c r="G24" s="250"/>
      <c r="H24" s="26"/>
      <c r="I24" s="251"/>
      <c r="J24" s="249"/>
      <c r="K24" s="250"/>
      <c r="L24" s="11"/>
      <c r="M24" s="249"/>
      <c r="N24" s="250"/>
      <c r="O24" s="251"/>
      <c r="R24" s="56"/>
    </row>
    <row r="25" spans="1:18">
      <c r="A25" s="344"/>
      <c r="B25" s="346"/>
      <c r="C25" s="348"/>
      <c r="D25" s="274"/>
      <c r="E25" s="30"/>
      <c r="F25" s="249"/>
      <c r="G25" s="250"/>
      <c r="H25" s="26"/>
      <c r="I25" s="251"/>
      <c r="J25" s="249"/>
      <c r="K25" s="250"/>
      <c r="L25" s="11"/>
      <c r="M25" s="249"/>
      <c r="N25" s="250"/>
      <c r="O25" s="251"/>
      <c r="R25" s="56"/>
    </row>
    <row r="26" spans="1:18">
      <c r="A26" s="344"/>
      <c r="B26" s="346"/>
      <c r="C26" s="348"/>
      <c r="D26" s="274"/>
      <c r="E26" s="30"/>
      <c r="F26" s="249"/>
      <c r="G26" s="250"/>
      <c r="H26" s="26"/>
      <c r="I26" s="251"/>
      <c r="J26" s="249"/>
      <c r="K26" s="250"/>
      <c r="L26" s="11"/>
      <c r="M26" s="249"/>
      <c r="N26" s="250"/>
      <c r="O26" s="251"/>
      <c r="R26" s="56"/>
    </row>
    <row r="27" spans="1:18">
      <c r="A27" s="344"/>
      <c r="B27" s="346"/>
      <c r="C27" s="348"/>
      <c r="D27" s="274"/>
      <c r="E27" s="30"/>
      <c r="F27" s="249"/>
      <c r="G27" s="250"/>
      <c r="H27" s="26"/>
      <c r="I27" s="251"/>
      <c r="J27" s="249"/>
      <c r="K27" s="250"/>
      <c r="L27" s="11"/>
      <c r="M27" s="249"/>
      <c r="N27" s="250"/>
      <c r="O27" s="251"/>
      <c r="R27" s="56"/>
    </row>
    <row r="28" spans="1:18" ht="15">
      <c r="A28" s="344"/>
      <c r="B28" s="346"/>
      <c r="C28" s="348"/>
      <c r="D28" s="268"/>
      <c r="E28" s="272"/>
      <c r="F28" s="269"/>
      <c r="G28" s="270"/>
      <c r="H28" s="271"/>
      <c r="I28" s="271"/>
      <c r="J28" s="269"/>
      <c r="K28" s="270"/>
      <c r="L28" s="268"/>
      <c r="M28" s="269"/>
      <c r="N28" s="270"/>
      <c r="O28" s="271"/>
      <c r="R28" s="56"/>
    </row>
    <row r="29" spans="1:18" ht="15">
      <c r="A29" s="344"/>
      <c r="B29" s="346"/>
      <c r="C29" s="348"/>
      <c r="D29" s="268"/>
      <c r="E29" s="272"/>
      <c r="F29" s="269"/>
      <c r="G29" s="270"/>
      <c r="H29" s="271"/>
      <c r="I29" s="271"/>
      <c r="J29" s="269"/>
      <c r="K29" s="270"/>
      <c r="L29" s="268"/>
      <c r="M29" s="269"/>
      <c r="N29" s="270"/>
      <c r="O29" s="271"/>
      <c r="R29" s="56"/>
    </row>
    <row r="30" spans="1:18" ht="15">
      <c r="A30" s="344"/>
      <c r="B30" s="346"/>
      <c r="C30" s="348"/>
      <c r="D30" s="268"/>
      <c r="E30" s="272"/>
      <c r="F30" s="269"/>
      <c r="G30" s="270"/>
      <c r="H30" s="271"/>
      <c r="I30" s="271"/>
      <c r="J30" s="269"/>
      <c r="K30" s="270"/>
      <c r="L30" s="268"/>
      <c r="M30" s="269"/>
      <c r="N30" s="270"/>
      <c r="O30" s="271"/>
      <c r="R30" s="56"/>
    </row>
    <row r="31" spans="1:18" ht="15">
      <c r="A31" s="344"/>
      <c r="B31" s="346"/>
      <c r="C31" s="348"/>
      <c r="D31" s="268"/>
      <c r="E31" s="272"/>
      <c r="F31" s="269"/>
      <c r="G31" s="270"/>
      <c r="H31" s="271"/>
      <c r="I31" s="271"/>
      <c r="J31" s="269"/>
      <c r="K31" s="270"/>
      <c r="L31" s="268"/>
      <c r="M31" s="269"/>
      <c r="N31" s="270"/>
      <c r="O31" s="271"/>
      <c r="R31" s="56"/>
    </row>
    <row r="32" spans="1:18" ht="15">
      <c r="A32" s="344"/>
      <c r="B32" s="346"/>
      <c r="C32" s="348"/>
      <c r="D32" s="268"/>
      <c r="E32" s="272"/>
      <c r="F32" s="269"/>
      <c r="G32" s="270"/>
      <c r="H32" s="271"/>
      <c r="I32" s="271"/>
      <c r="J32" s="269"/>
      <c r="K32" s="270"/>
      <c r="L32" s="268"/>
      <c r="M32" s="269"/>
      <c r="N32" s="270"/>
      <c r="O32" s="271"/>
      <c r="R32" s="56"/>
    </row>
    <row r="33" spans="1:18" ht="15">
      <c r="A33" s="344"/>
      <c r="B33" s="346"/>
      <c r="C33" s="348"/>
      <c r="D33" s="268"/>
      <c r="E33" s="272"/>
      <c r="F33" s="269"/>
      <c r="G33" s="270"/>
      <c r="H33" s="271"/>
      <c r="I33" s="271"/>
      <c r="J33" s="269"/>
      <c r="K33" s="270"/>
      <c r="L33" s="268"/>
      <c r="M33" s="269"/>
      <c r="N33" s="270"/>
      <c r="O33" s="271"/>
      <c r="R33" s="56"/>
    </row>
    <row r="34" spans="1:18" ht="15">
      <c r="A34" s="344"/>
      <c r="B34" s="346"/>
      <c r="C34" s="348"/>
      <c r="D34" s="268"/>
      <c r="E34" s="272"/>
      <c r="F34" s="269"/>
      <c r="G34" s="270"/>
      <c r="H34" s="271"/>
      <c r="I34" s="271"/>
      <c r="J34" s="269"/>
      <c r="K34" s="270"/>
      <c r="L34" s="268"/>
      <c r="M34" s="269"/>
      <c r="N34" s="270"/>
      <c r="O34" s="271"/>
      <c r="R34" s="56"/>
    </row>
    <row r="35" spans="1:18" ht="15">
      <c r="A35" s="344"/>
      <c r="B35" s="346"/>
      <c r="C35" s="348"/>
      <c r="D35" s="268"/>
      <c r="E35" s="272"/>
      <c r="F35" s="269"/>
      <c r="G35" s="270"/>
      <c r="H35" s="271"/>
      <c r="I35" s="271"/>
      <c r="J35" s="269"/>
      <c r="K35" s="270"/>
      <c r="L35" s="268"/>
      <c r="M35" s="269"/>
      <c r="N35" s="270"/>
      <c r="O35" s="271"/>
      <c r="R35" s="56"/>
    </row>
    <row r="36" spans="1:18" ht="15">
      <c r="A36" s="344"/>
      <c r="B36" s="346"/>
      <c r="C36" s="348"/>
      <c r="D36" s="268"/>
      <c r="E36" s="272"/>
      <c r="F36" s="269"/>
      <c r="G36" s="270"/>
      <c r="H36" s="271"/>
      <c r="I36" s="271"/>
      <c r="J36" s="269"/>
      <c r="K36" s="270"/>
      <c r="L36" s="268"/>
      <c r="M36" s="269"/>
      <c r="N36" s="270"/>
      <c r="O36" s="271"/>
      <c r="R36" s="56"/>
    </row>
    <row r="37" spans="1:18" ht="15">
      <c r="A37" s="344"/>
      <c r="B37" s="346"/>
      <c r="C37" s="348"/>
      <c r="D37" s="268"/>
      <c r="E37" s="272"/>
      <c r="F37" s="269"/>
      <c r="G37" s="270"/>
      <c r="H37" s="271"/>
      <c r="I37" s="271"/>
      <c r="J37" s="269"/>
      <c r="K37" s="270"/>
      <c r="L37" s="268"/>
      <c r="M37" s="269"/>
      <c r="N37" s="270"/>
      <c r="O37" s="271"/>
      <c r="R37" s="56"/>
    </row>
    <row r="38" spans="1:18" ht="15">
      <c r="A38" s="344"/>
      <c r="B38" s="346"/>
      <c r="C38" s="348"/>
      <c r="D38" s="268"/>
      <c r="E38" s="272"/>
      <c r="F38" s="269"/>
      <c r="G38" s="270"/>
      <c r="H38" s="271"/>
      <c r="I38" s="271"/>
      <c r="J38" s="269"/>
      <c r="K38" s="270"/>
      <c r="L38" s="268"/>
      <c r="M38" s="269"/>
      <c r="N38" s="270"/>
      <c r="O38" s="271"/>
      <c r="R38" s="56"/>
    </row>
    <row r="39" spans="1:18" ht="15">
      <c r="A39" s="344"/>
      <c r="B39" s="346"/>
      <c r="C39" s="348"/>
      <c r="D39" s="268"/>
      <c r="E39" s="272"/>
      <c r="F39" s="269"/>
      <c r="G39" s="270"/>
      <c r="H39" s="271"/>
      <c r="I39" s="271"/>
      <c r="J39" s="269"/>
      <c r="K39" s="270"/>
      <c r="L39" s="268"/>
      <c r="M39" s="269"/>
      <c r="N39" s="270"/>
      <c r="O39" s="271"/>
      <c r="R39" s="56"/>
    </row>
    <row r="40" spans="1:18" ht="15">
      <c r="A40" s="344"/>
      <c r="B40" s="346"/>
      <c r="C40" s="348"/>
      <c r="D40" s="268"/>
      <c r="E40" s="272"/>
      <c r="F40" s="269"/>
      <c r="G40" s="270"/>
      <c r="H40" s="271"/>
      <c r="I40" s="271"/>
      <c r="J40" s="269"/>
      <c r="K40" s="270"/>
      <c r="L40" s="268"/>
      <c r="M40" s="269"/>
      <c r="N40" s="270"/>
      <c r="O40" s="271"/>
      <c r="R40" s="56"/>
    </row>
    <row r="41" spans="1:18" ht="15">
      <c r="A41" s="344"/>
      <c r="B41" s="346"/>
      <c r="C41" s="348"/>
      <c r="D41" s="268"/>
      <c r="E41" s="272"/>
      <c r="F41" s="269"/>
      <c r="G41" s="270"/>
      <c r="H41" s="271"/>
      <c r="I41" s="271"/>
      <c r="J41" s="269"/>
      <c r="K41" s="270"/>
      <c r="L41" s="268"/>
      <c r="M41" s="269"/>
      <c r="N41" s="270"/>
      <c r="O41" s="271"/>
      <c r="R41" s="56"/>
    </row>
    <row r="42" spans="1:18" ht="15">
      <c r="A42" s="344"/>
      <c r="B42" s="346"/>
      <c r="C42" s="348"/>
      <c r="D42" s="268"/>
      <c r="E42" s="272"/>
      <c r="F42" s="269"/>
      <c r="G42" s="270"/>
      <c r="H42" s="271"/>
      <c r="I42" s="271"/>
      <c r="J42" s="269"/>
      <c r="K42" s="270"/>
      <c r="L42" s="268"/>
      <c r="M42" s="269"/>
      <c r="N42" s="270"/>
      <c r="O42" s="271"/>
      <c r="R42" s="56"/>
    </row>
    <row r="43" spans="1:18" ht="15">
      <c r="A43" s="344"/>
      <c r="B43" s="346"/>
      <c r="C43" s="348"/>
      <c r="D43" s="268"/>
      <c r="E43" s="272"/>
      <c r="F43" s="269"/>
      <c r="G43" s="270"/>
      <c r="H43" s="271"/>
      <c r="I43" s="271"/>
      <c r="J43" s="269"/>
      <c r="K43" s="270"/>
      <c r="L43" s="268"/>
      <c r="M43" s="269"/>
      <c r="N43" s="270"/>
      <c r="O43" s="271"/>
      <c r="R43" s="56"/>
    </row>
    <row r="44" spans="1:18">
      <c r="A44" s="344"/>
      <c r="B44" s="346"/>
      <c r="C44" s="348"/>
      <c r="D44" s="37"/>
      <c r="E44" s="36"/>
      <c r="F44" s="38"/>
      <c r="G44" s="70"/>
      <c r="H44" s="36"/>
      <c r="I44" s="106"/>
      <c r="J44" s="38"/>
      <c r="K44" s="70"/>
      <c r="L44" s="71"/>
      <c r="M44" s="38"/>
      <c r="N44" s="70"/>
      <c r="O44" s="35"/>
      <c r="R44" s="56"/>
    </row>
    <row r="45" spans="1:18">
      <c r="A45" s="344"/>
      <c r="B45" s="346"/>
      <c r="C45" s="348"/>
      <c r="D45" s="37"/>
      <c r="E45" s="36"/>
      <c r="F45" s="38"/>
      <c r="G45" s="70"/>
      <c r="H45" s="100"/>
      <c r="I45" s="106"/>
      <c r="J45" s="38"/>
      <c r="K45" s="70"/>
      <c r="L45" s="71"/>
      <c r="M45" s="38"/>
      <c r="N45" s="70"/>
      <c r="O45" s="35"/>
      <c r="R45" s="56"/>
    </row>
    <row r="46" spans="1:18">
      <c r="A46" s="344"/>
      <c r="B46" s="346"/>
      <c r="C46" s="348"/>
      <c r="D46" s="37"/>
      <c r="E46" s="36"/>
      <c r="F46" s="38"/>
      <c r="G46" s="70"/>
      <c r="H46" s="100"/>
      <c r="I46" s="106"/>
      <c r="J46" s="38"/>
      <c r="K46" s="70"/>
      <c r="L46" s="71"/>
      <c r="M46" s="38"/>
      <c r="N46" s="70"/>
      <c r="O46" s="35"/>
      <c r="R46" s="56"/>
    </row>
    <row r="47" spans="1:18">
      <c r="A47" s="344"/>
      <c r="B47" s="346"/>
      <c r="C47" s="348"/>
      <c r="D47" s="37"/>
      <c r="E47" s="36"/>
      <c r="F47" s="38"/>
      <c r="G47" s="70"/>
      <c r="H47" s="100"/>
      <c r="I47" s="106"/>
      <c r="J47" s="38"/>
      <c r="K47" s="70"/>
      <c r="L47" s="71"/>
      <c r="M47" s="38"/>
      <c r="N47" s="70"/>
      <c r="O47" s="35"/>
      <c r="R47" s="56"/>
    </row>
    <row r="48" spans="1:18">
      <c r="A48" s="344"/>
      <c r="B48" s="346"/>
      <c r="C48" s="348"/>
      <c r="D48" s="37"/>
      <c r="E48" s="36"/>
      <c r="F48" s="38"/>
      <c r="G48" s="70"/>
      <c r="H48" s="100"/>
      <c r="I48" s="106"/>
      <c r="J48" s="38"/>
      <c r="K48" s="70"/>
      <c r="L48" s="71"/>
      <c r="M48" s="38"/>
      <c r="N48" s="70"/>
      <c r="O48" s="35"/>
      <c r="R48" s="56"/>
    </row>
    <row r="49" spans="1:18">
      <c r="A49" s="344"/>
      <c r="B49" s="346"/>
      <c r="C49" s="348"/>
      <c r="D49" s="37"/>
      <c r="E49" s="48"/>
      <c r="F49" s="38"/>
      <c r="G49" s="34"/>
      <c r="H49" s="35"/>
      <c r="I49" s="106"/>
      <c r="J49" s="38"/>
      <c r="K49" s="34"/>
      <c r="L49" s="37"/>
      <c r="M49" s="38"/>
      <c r="N49" s="34"/>
      <c r="O49" s="35"/>
      <c r="R49" s="56"/>
    </row>
    <row r="50" spans="1:18">
      <c r="A50" s="344"/>
      <c r="B50" s="346"/>
      <c r="C50" s="348"/>
      <c r="D50" s="37"/>
      <c r="E50" s="36"/>
      <c r="F50" s="38"/>
      <c r="G50" s="34"/>
      <c r="H50" s="35"/>
      <c r="I50" s="106"/>
      <c r="J50" s="38"/>
      <c r="K50" s="34"/>
      <c r="L50" s="37"/>
      <c r="M50" s="38"/>
      <c r="N50" s="34"/>
      <c r="O50" s="35"/>
      <c r="R50" s="56"/>
    </row>
    <row r="51" spans="1:18">
      <c r="A51" s="344"/>
      <c r="B51" s="346"/>
      <c r="C51" s="348"/>
      <c r="D51" s="37"/>
      <c r="E51" s="35"/>
      <c r="F51" s="38"/>
      <c r="G51" s="103"/>
      <c r="H51" s="36"/>
      <c r="I51" s="106"/>
      <c r="J51" s="38"/>
      <c r="K51" s="103"/>
      <c r="L51" s="157"/>
      <c r="M51" s="38"/>
      <c r="N51" s="103"/>
      <c r="O51" s="35"/>
      <c r="R51" s="56"/>
    </row>
    <row r="52" spans="1:18">
      <c r="A52" s="344"/>
      <c r="B52" s="346"/>
      <c r="C52" s="348"/>
      <c r="D52" s="37"/>
      <c r="E52" s="35"/>
      <c r="F52" s="38"/>
      <c r="G52" s="103"/>
      <c r="H52" s="36"/>
      <c r="I52" s="106"/>
      <c r="J52" s="38"/>
      <c r="K52" s="103"/>
      <c r="L52" s="157"/>
      <c r="M52" s="38"/>
      <c r="N52" s="103"/>
      <c r="O52" s="35"/>
      <c r="R52" s="56"/>
    </row>
    <row r="53" spans="1:18">
      <c r="A53" s="344"/>
      <c r="B53" s="346"/>
      <c r="C53" s="348"/>
      <c r="D53" s="37"/>
      <c r="E53" s="35"/>
      <c r="F53" s="38"/>
      <c r="G53" s="103"/>
      <c r="H53" s="36"/>
      <c r="I53" s="106"/>
      <c r="J53" s="38"/>
      <c r="K53" s="103"/>
      <c r="L53" s="157"/>
      <c r="M53" s="38"/>
      <c r="N53" s="103"/>
      <c r="O53" s="35"/>
      <c r="R53" s="56"/>
    </row>
    <row r="54" spans="1:18">
      <c r="A54" s="344"/>
      <c r="B54" s="346"/>
      <c r="C54" s="348"/>
      <c r="D54" s="37"/>
      <c r="E54" s="35"/>
      <c r="F54" s="38"/>
      <c r="G54" s="103"/>
      <c r="H54" s="36"/>
      <c r="I54" s="106"/>
      <c r="J54" s="38"/>
      <c r="K54" s="103"/>
      <c r="L54" s="157"/>
      <c r="M54" s="38"/>
      <c r="N54" s="103"/>
      <c r="O54" s="35"/>
      <c r="R54" s="56"/>
    </row>
    <row r="55" spans="1:18">
      <c r="A55" s="344"/>
      <c r="B55" s="346"/>
      <c r="C55" s="348"/>
      <c r="D55" s="37"/>
      <c r="E55" s="35"/>
      <c r="F55" s="38"/>
      <c r="G55" s="103"/>
      <c r="H55" s="36"/>
      <c r="I55" s="106"/>
      <c r="J55" s="38"/>
      <c r="K55" s="103"/>
      <c r="L55" s="157"/>
      <c r="M55" s="38"/>
      <c r="N55" s="103"/>
      <c r="O55" s="35"/>
      <c r="R55" s="56"/>
    </row>
    <row r="56" spans="1:18">
      <c r="A56" s="344"/>
      <c r="B56" s="346"/>
      <c r="C56" s="348"/>
      <c r="D56" s="37"/>
      <c r="E56" s="35"/>
      <c r="F56" s="38"/>
      <c r="G56" s="103"/>
      <c r="H56" s="36"/>
      <c r="I56" s="106"/>
      <c r="J56" s="38"/>
      <c r="K56" s="103"/>
      <c r="L56" s="157"/>
      <c r="M56" s="38"/>
      <c r="N56" s="103"/>
      <c r="O56" s="35"/>
      <c r="R56" s="56"/>
    </row>
    <row r="57" spans="1:18">
      <c r="A57" s="344"/>
      <c r="B57" s="346"/>
      <c r="C57" s="348"/>
      <c r="D57" s="37"/>
      <c r="E57" s="35"/>
      <c r="F57" s="38"/>
      <c r="G57" s="103"/>
      <c r="H57" s="36"/>
      <c r="I57" s="106"/>
      <c r="J57" s="38"/>
      <c r="K57" s="103"/>
      <c r="L57" s="157"/>
      <c r="M57" s="38"/>
      <c r="N57" s="103"/>
      <c r="O57" s="35"/>
      <c r="R57" s="56"/>
    </row>
    <row r="58" spans="1:18">
      <c r="A58" s="344"/>
      <c r="B58" s="346"/>
      <c r="C58" s="348"/>
      <c r="D58" s="37"/>
      <c r="E58" s="35"/>
      <c r="F58" s="38"/>
      <c r="G58" s="103"/>
      <c r="H58" s="36"/>
      <c r="I58" s="106"/>
      <c r="J58" s="38"/>
      <c r="K58" s="103"/>
      <c r="L58" s="157"/>
      <c r="M58" s="38"/>
      <c r="N58" s="103"/>
      <c r="O58" s="35"/>
      <c r="R58" s="56"/>
    </row>
    <row r="59" spans="1:18">
      <c r="A59" s="344"/>
      <c r="B59" s="346"/>
      <c r="C59" s="348"/>
      <c r="D59" s="37"/>
      <c r="E59" s="35"/>
      <c r="F59" s="38"/>
      <c r="G59" s="103"/>
      <c r="H59" s="35"/>
      <c r="I59" s="106"/>
      <c r="J59" s="38"/>
      <c r="K59" s="103"/>
      <c r="L59" s="157"/>
      <c r="M59" s="38"/>
      <c r="N59" s="103"/>
      <c r="O59" s="35"/>
      <c r="R59" s="56"/>
    </row>
    <row r="60" spans="1:18">
      <c r="A60" s="344"/>
      <c r="B60" s="346"/>
      <c r="C60" s="348"/>
      <c r="D60" s="37"/>
      <c r="E60" s="35"/>
      <c r="F60" s="38"/>
      <c r="G60" s="103"/>
      <c r="H60" s="35"/>
      <c r="I60" s="106"/>
      <c r="J60" s="38"/>
      <c r="K60" s="103"/>
      <c r="L60" s="157"/>
      <c r="M60" s="38"/>
      <c r="N60" s="103"/>
      <c r="O60" s="35"/>
      <c r="R60" s="56"/>
    </row>
    <row r="61" spans="1:18">
      <c r="A61" s="344"/>
      <c r="B61" s="346"/>
      <c r="C61" s="348"/>
      <c r="D61" s="37"/>
      <c r="E61" s="35"/>
      <c r="F61" s="38"/>
      <c r="G61" s="103"/>
      <c r="H61" s="36"/>
      <c r="I61" s="106"/>
      <c r="J61" s="38"/>
      <c r="K61" s="103"/>
      <c r="L61" s="157"/>
      <c r="M61" s="38"/>
      <c r="N61" s="103"/>
      <c r="O61" s="35"/>
      <c r="R61" s="56"/>
    </row>
    <row r="62" spans="1:18">
      <c r="A62" s="344"/>
      <c r="B62" s="346"/>
      <c r="C62" s="348"/>
      <c r="D62" s="37"/>
      <c r="E62" s="35"/>
      <c r="F62" s="38"/>
      <c r="G62" s="103"/>
      <c r="H62" s="36"/>
      <c r="I62" s="106"/>
      <c r="J62" s="38"/>
      <c r="K62" s="103"/>
      <c r="L62" s="157"/>
      <c r="M62" s="38"/>
      <c r="N62" s="103"/>
      <c r="O62" s="35"/>
      <c r="R62" s="56"/>
    </row>
    <row r="63" spans="1:18">
      <c r="A63" s="344"/>
      <c r="B63" s="346"/>
      <c r="C63" s="348"/>
      <c r="D63" s="37"/>
      <c r="E63" s="35"/>
      <c r="F63" s="38"/>
      <c r="G63" s="103"/>
      <c r="H63" s="36"/>
      <c r="I63" s="106"/>
      <c r="J63" s="38"/>
      <c r="K63" s="103"/>
      <c r="L63" s="157"/>
      <c r="M63" s="38"/>
      <c r="N63" s="103"/>
      <c r="O63" s="35"/>
      <c r="R63" s="56"/>
    </row>
    <row r="64" spans="1:18">
      <c r="A64" s="344"/>
      <c r="B64" s="346"/>
      <c r="C64" s="348"/>
      <c r="D64" s="37"/>
      <c r="E64" s="35"/>
      <c r="F64" s="38"/>
      <c r="G64" s="103"/>
      <c r="H64" s="36"/>
      <c r="I64" s="106"/>
      <c r="J64" s="38"/>
      <c r="K64" s="103"/>
      <c r="L64" s="157"/>
      <c r="M64" s="38"/>
      <c r="N64" s="103"/>
      <c r="O64" s="35"/>
      <c r="R64" s="56"/>
    </row>
    <row r="65" spans="1:18">
      <c r="A65" s="344"/>
      <c r="B65" s="346"/>
      <c r="C65" s="348"/>
      <c r="D65" s="37"/>
      <c r="E65" s="35"/>
      <c r="F65" s="38"/>
      <c r="G65" s="103"/>
      <c r="H65" s="36"/>
      <c r="I65" s="106"/>
      <c r="J65" s="38"/>
      <c r="K65" s="103"/>
      <c r="L65" s="157"/>
      <c r="M65" s="38"/>
      <c r="N65" s="103"/>
      <c r="O65" s="35"/>
      <c r="R65" s="56"/>
    </row>
    <row r="66" spans="1:18">
      <c r="A66" s="344"/>
      <c r="B66" s="346"/>
      <c r="C66" s="348"/>
      <c r="D66" s="37"/>
      <c r="E66" s="35"/>
      <c r="F66" s="38"/>
      <c r="G66" s="103"/>
      <c r="H66" s="36"/>
      <c r="I66" s="106"/>
      <c r="J66" s="38"/>
      <c r="K66" s="103"/>
      <c r="L66" s="157"/>
      <c r="M66" s="38"/>
      <c r="N66" s="103"/>
      <c r="O66" s="35"/>
      <c r="R66" s="56"/>
    </row>
    <row r="67" spans="1:18">
      <c r="A67" s="344"/>
      <c r="B67" s="346"/>
      <c r="C67" s="348"/>
      <c r="D67" s="37"/>
      <c r="E67" s="35"/>
      <c r="F67" s="38"/>
      <c r="G67" s="103"/>
      <c r="H67" s="36"/>
      <c r="I67" s="106"/>
      <c r="J67" s="38"/>
      <c r="K67" s="103"/>
      <c r="L67" s="157"/>
      <c r="M67" s="38"/>
      <c r="N67" s="103"/>
      <c r="O67" s="35"/>
      <c r="R67" s="56"/>
    </row>
    <row r="68" spans="1:18">
      <c r="A68" s="344"/>
      <c r="B68" s="346"/>
      <c r="C68" s="348"/>
      <c r="D68" s="37"/>
      <c r="E68" s="35"/>
      <c r="F68" s="38"/>
      <c r="G68" s="103"/>
      <c r="H68" s="36"/>
      <c r="I68" s="106"/>
      <c r="J68" s="38"/>
      <c r="K68" s="103"/>
      <c r="L68" s="157"/>
      <c r="M68" s="38"/>
      <c r="N68" s="103"/>
      <c r="O68" s="35"/>
      <c r="R68" s="56"/>
    </row>
    <row r="69" spans="1:18">
      <c r="A69" s="344"/>
      <c r="B69" s="346"/>
      <c r="C69" s="348"/>
      <c r="D69" s="37"/>
      <c r="E69" s="35"/>
      <c r="F69" s="38"/>
      <c r="G69" s="103"/>
      <c r="H69" s="36"/>
      <c r="I69" s="106"/>
      <c r="J69" s="38"/>
      <c r="K69" s="103"/>
      <c r="L69" s="157"/>
      <c r="M69" s="38"/>
      <c r="N69" s="103"/>
      <c r="O69" s="35"/>
      <c r="R69" s="56"/>
    </row>
    <row r="70" spans="1:18">
      <c r="A70" s="344"/>
      <c r="B70" s="346"/>
      <c r="C70" s="348"/>
      <c r="D70" s="37"/>
      <c r="E70" s="35"/>
      <c r="F70" s="38"/>
      <c r="G70" s="103"/>
      <c r="H70" s="36"/>
      <c r="I70" s="106"/>
      <c r="J70" s="38"/>
      <c r="K70" s="103"/>
      <c r="L70" s="157"/>
      <c r="M70" s="38"/>
      <c r="N70" s="103"/>
      <c r="O70" s="35"/>
      <c r="R70" s="56"/>
    </row>
    <row r="71" spans="1:18">
      <c r="A71" s="344"/>
      <c r="B71" s="346"/>
      <c r="C71" s="348"/>
      <c r="D71" s="37"/>
      <c r="E71" s="35"/>
      <c r="F71" s="38"/>
      <c r="G71" s="103"/>
      <c r="H71" s="36"/>
      <c r="I71" s="106"/>
      <c r="J71" s="38"/>
      <c r="K71" s="103"/>
      <c r="L71" s="157"/>
      <c r="M71" s="38"/>
      <c r="N71" s="103"/>
      <c r="O71" s="35"/>
      <c r="R71" s="56"/>
    </row>
    <row r="72" spans="1:18">
      <c r="A72" s="344"/>
      <c r="B72" s="346"/>
      <c r="C72" s="348"/>
      <c r="D72" s="37"/>
      <c r="E72" s="35"/>
      <c r="F72" s="38"/>
      <c r="G72" s="103"/>
      <c r="H72" s="36"/>
      <c r="I72" s="106"/>
      <c r="J72" s="38"/>
      <c r="K72" s="103"/>
      <c r="L72" s="157"/>
      <c r="M72" s="38"/>
      <c r="N72" s="103"/>
      <c r="O72" s="35"/>
      <c r="R72" s="56"/>
    </row>
    <row r="73" spans="1:18">
      <c r="A73" s="344"/>
      <c r="B73" s="346"/>
      <c r="C73" s="348"/>
      <c r="D73" s="37"/>
      <c r="E73" s="35"/>
      <c r="F73" s="38"/>
      <c r="G73" s="103"/>
      <c r="H73" s="36"/>
      <c r="I73" s="106"/>
      <c r="J73" s="38"/>
      <c r="K73" s="103"/>
      <c r="L73" s="157"/>
      <c r="M73" s="38"/>
      <c r="N73" s="103"/>
      <c r="O73" s="35"/>
      <c r="R73" s="56"/>
    </row>
    <row r="74" spans="1:18">
      <c r="A74" s="344"/>
      <c r="B74" s="346"/>
      <c r="C74" s="348"/>
      <c r="D74" s="179"/>
      <c r="E74" s="179"/>
      <c r="F74" s="187"/>
      <c r="G74" s="180"/>
      <c r="H74" s="183"/>
      <c r="I74" s="106"/>
      <c r="J74" s="187"/>
      <c r="K74" s="180"/>
      <c r="L74" s="182"/>
      <c r="M74" s="187"/>
      <c r="N74" s="180"/>
      <c r="O74" s="35"/>
      <c r="R74" s="56"/>
    </row>
    <row r="75" spans="1:18">
      <c r="A75" s="344"/>
      <c r="B75" s="346"/>
      <c r="C75" s="348"/>
      <c r="D75" s="179"/>
      <c r="E75" s="179"/>
      <c r="F75" s="187"/>
      <c r="G75" s="180"/>
      <c r="H75" s="183"/>
      <c r="I75" s="106"/>
      <c r="J75" s="187"/>
      <c r="K75" s="180"/>
      <c r="L75" s="182"/>
      <c r="M75" s="187"/>
      <c r="N75" s="180"/>
      <c r="O75" s="35"/>
      <c r="R75" s="56"/>
    </row>
    <row r="76" spans="1:18">
      <c r="A76" s="344"/>
      <c r="B76" s="346"/>
      <c r="C76" s="348"/>
      <c r="D76" s="179"/>
      <c r="E76" s="179"/>
      <c r="F76" s="187"/>
      <c r="G76" s="180"/>
      <c r="H76" s="183"/>
      <c r="I76" s="106"/>
      <c r="J76" s="187"/>
      <c r="K76" s="180"/>
      <c r="L76" s="182"/>
      <c r="M76" s="187"/>
      <c r="N76" s="180"/>
      <c r="O76" s="35"/>
      <c r="R76" s="56"/>
    </row>
    <row r="77" spans="1:18">
      <c r="A77" s="344"/>
      <c r="B77" s="346"/>
      <c r="C77" s="348"/>
      <c r="D77" s="179"/>
      <c r="E77" s="179"/>
      <c r="F77" s="187"/>
      <c r="G77" s="180"/>
      <c r="H77" s="183"/>
      <c r="I77" s="183"/>
      <c r="J77" s="187"/>
      <c r="K77" s="180"/>
      <c r="L77" s="182"/>
      <c r="M77" s="187"/>
      <c r="N77" s="180"/>
      <c r="O77" s="35"/>
      <c r="R77" s="56"/>
    </row>
    <row r="78" spans="1:18">
      <c r="A78" s="344"/>
      <c r="B78" s="346"/>
      <c r="C78" s="348"/>
      <c r="D78" s="179"/>
      <c r="E78" s="179"/>
      <c r="F78" s="187"/>
      <c r="G78" s="180"/>
      <c r="H78" s="183"/>
      <c r="I78" s="183"/>
      <c r="J78" s="187"/>
      <c r="K78" s="180"/>
      <c r="L78" s="182"/>
      <c r="M78" s="187"/>
      <c r="N78" s="180"/>
      <c r="O78" s="35"/>
      <c r="R78" s="56"/>
    </row>
    <row r="79" spans="1:18">
      <c r="A79" s="344"/>
      <c r="B79" s="346"/>
      <c r="C79" s="348"/>
      <c r="D79" s="179"/>
      <c r="E79" s="179"/>
      <c r="F79" s="187"/>
      <c r="G79" s="180"/>
      <c r="H79" s="183"/>
      <c r="I79" s="183"/>
      <c r="J79" s="187"/>
      <c r="K79" s="180"/>
      <c r="L79" s="182"/>
      <c r="M79" s="187"/>
      <c r="N79" s="180"/>
      <c r="O79" s="35"/>
      <c r="R79" s="56"/>
    </row>
    <row r="80" spans="1:18">
      <c r="A80" s="344"/>
      <c r="B80" s="346"/>
      <c r="C80" s="348"/>
      <c r="D80" s="179"/>
      <c r="E80" s="179"/>
      <c r="F80" s="187"/>
      <c r="G80" s="180"/>
      <c r="H80" s="183"/>
      <c r="I80" s="183"/>
      <c r="J80" s="187"/>
      <c r="K80" s="180"/>
      <c r="L80" s="182"/>
      <c r="M80" s="187"/>
      <c r="N80" s="180"/>
      <c r="O80" s="35"/>
      <c r="R80" s="56"/>
    </row>
    <row r="81" spans="1:18">
      <c r="A81" s="344"/>
      <c r="B81" s="346"/>
      <c r="C81" s="348"/>
      <c r="D81" s="179"/>
      <c r="E81" s="179"/>
      <c r="F81" s="187"/>
      <c r="G81" s="180"/>
      <c r="H81" s="183"/>
      <c r="I81" s="183"/>
      <c r="J81" s="187"/>
      <c r="K81" s="180"/>
      <c r="L81" s="182"/>
      <c r="M81" s="187"/>
      <c r="N81" s="180"/>
      <c r="O81" s="35"/>
      <c r="R81" s="56"/>
    </row>
    <row r="82" spans="1:18">
      <c r="A82" s="344"/>
      <c r="B82" s="346"/>
      <c r="C82" s="348"/>
      <c r="D82" s="179"/>
      <c r="E82" s="179"/>
      <c r="F82" s="187"/>
      <c r="G82" s="180"/>
      <c r="H82" s="183"/>
      <c r="I82" s="183"/>
      <c r="J82" s="187"/>
      <c r="K82" s="180"/>
      <c r="L82" s="182"/>
      <c r="M82" s="187"/>
      <c r="N82" s="180"/>
      <c r="O82" s="35"/>
      <c r="R82" s="56"/>
    </row>
    <row r="83" spans="1:18">
      <c r="A83" s="344"/>
      <c r="B83" s="346"/>
      <c r="C83" s="348"/>
      <c r="D83" s="179"/>
      <c r="E83" s="179"/>
      <c r="F83" s="187"/>
      <c r="G83" s="180"/>
      <c r="H83" s="183"/>
      <c r="I83" s="183"/>
      <c r="J83" s="187"/>
      <c r="K83" s="180"/>
      <c r="L83" s="182"/>
      <c r="M83" s="187"/>
      <c r="N83" s="180"/>
      <c r="O83" s="35"/>
      <c r="R83" s="56"/>
    </row>
    <row r="84" spans="1:18">
      <c r="A84" s="344"/>
      <c r="B84" s="346"/>
      <c r="C84" s="348"/>
      <c r="D84" s="179"/>
      <c r="E84" s="179"/>
      <c r="F84" s="187"/>
      <c r="G84" s="180"/>
      <c r="H84" s="183"/>
      <c r="I84" s="183"/>
      <c r="J84" s="187"/>
      <c r="K84" s="180"/>
      <c r="L84" s="182"/>
      <c r="M84" s="187"/>
      <c r="N84" s="180"/>
      <c r="O84" s="35"/>
      <c r="R84" s="56"/>
    </row>
    <row r="85" spans="1:18">
      <c r="A85" s="344"/>
      <c r="B85" s="346"/>
      <c r="C85" s="348"/>
      <c r="D85" s="179"/>
      <c r="E85" s="179"/>
      <c r="F85" s="187"/>
      <c r="G85" s="180"/>
      <c r="H85" s="183"/>
      <c r="I85" s="183"/>
      <c r="J85" s="187"/>
      <c r="K85" s="180"/>
      <c r="L85" s="182"/>
      <c r="M85" s="187"/>
      <c r="N85" s="180"/>
      <c r="O85" s="35"/>
      <c r="R85" s="56"/>
    </row>
    <row r="86" spans="1:18">
      <c r="A86" s="344"/>
      <c r="B86" s="346"/>
      <c r="C86" s="348"/>
      <c r="D86" s="179"/>
      <c r="E86" s="179"/>
      <c r="F86" s="187"/>
      <c r="G86" s="180"/>
      <c r="H86" s="183"/>
      <c r="I86" s="183"/>
      <c r="J86" s="187"/>
      <c r="K86" s="180"/>
      <c r="L86" s="182"/>
      <c r="M86" s="187"/>
      <c r="N86" s="180"/>
      <c r="O86" s="35"/>
      <c r="R86" s="56"/>
    </row>
    <row r="87" spans="1:18">
      <c r="A87" s="344"/>
      <c r="B87" s="346"/>
      <c r="C87" s="348"/>
      <c r="D87" s="179"/>
      <c r="E87" s="179"/>
      <c r="F87" s="187"/>
      <c r="G87" s="180"/>
      <c r="H87" s="183"/>
      <c r="I87" s="183"/>
      <c r="J87" s="187"/>
      <c r="K87" s="180"/>
      <c r="L87" s="182"/>
      <c r="M87" s="187"/>
      <c r="N87" s="180"/>
      <c r="O87" s="35"/>
      <c r="R87" s="56"/>
    </row>
    <row r="88" spans="1:18">
      <c r="A88" s="344"/>
      <c r="B88" s="346"/>
      <c r="C88" s="348"/>
      <c r="D88" s="179"/>
      <c r="E88" s="179"/>
      <c r="F88" s="187"/>
      <c r="G88" s="180"/>
      <c r="H88" s="183"/>
      <c r="I88" s="183"/>
      <c r="J88" s="187"/>
      <c r="K88" s="180"/>
      <c r="L88" s="182"/>
      <c r="M88" s="187"/>
      <c r="N88" s="180"/>
      <c r="O88" s="35"/>
      <c r="R88" s="56"/>
    </row>
    <row r="89" spans="1:18">
      <c r="A89" s="344"/>
      <c r="B89" s="346"/>
      <c r="C89" s="348"/>
      <c r="D89" s="179"/>
      <c r="E89" s="179"/>
      <c r="F89" s="187"/>
      <c r="G89" s="180"/>
      <c r="H89" s="183"/>
      <c r="I89" s="183"/>
      <c r="J89" s="187"/>
      <c r="K89" s="180"/>
      <c r="L89" s="182"/>
      <c r="M89" s="187"/>
      <c r="N89" s="180"/>
      <c r="O89" s="35"/>
      <c r="R89" s="56"/>
    </row>
    <row r="90" spans="1:18">
      <c r="A90" s="344"/>
      <c r="B90" s="346"/>
      <c r="C90" s="348"/>
      <c r="D90" s="179"/>
      <c r="E90" s="179"/>
      <c r="F90" s="187"/>
      <c r="G90" s="180"/>
      <c r="H90" s="183"/>
      <c r="I90" s="183"/>
      <c r="J90" s="187"/>
      <c r="K90" s="180"/>
      <c r="L90" s="182"/>
      <c r="M90" s="187"/>
      <c r="N90" s="180"/>
      <c r="O90" s="35"/>
      <c r="R90" s="56"/>
    </row>
    <row r="91" spans="1:18">
      <c r="A91" s="344"/>
      <c r="B91" s="346"/>
      <c r="C91" s="348"/>
      <c r="D91" s="179"/>
      <c r="E91" s="179"/>
      <c r="F91" s="187"/>
      <c r="G91" s="180"/>
      <c r="H91" s="183"/>
      <c r="I91" s="183"/>
      <c r="J91" s="187"/>
      <c r="K91" s="180"/>
      <c r="L91" s="182"/>
      <c r="M91" s="187"/>
      <c r="N91" s="180"/>
      <c r="O91" s="35"/>
      <c r="R91" s="56"/>
    </row>
    <row r="92" spans="1:18">
      <c r="A92" s="344"/>
      <c r="B92" s="346"/>
      <c r="C92" s="348"/>
      <c r="D92" s="179"/>
      <c r="E92" s="179"/>
      <c r="F92" s="187"/>
      <c r="G92" s="180"/>
      <c r="H92" s="183"/>
      <c r="I92" s="183"/>
      <c r="J92" s="187"/>
      <c r="K92" s="180"/>
      <c r="L92" s="182"/>
      <c r="M92" s="187"/>
      <c r="N92" s="180"/>
      <c r="O92" s="35"/>
      <c r="R92" s="56"/>
    </row>
    <row r="93" spans="1:18">
      <c r="A93" s="344"/>
      <c r="B93" s="346"/>
      <c r="C93" s="348"/>
      <c r="D93" s="179"/>
      <c r="E93" s="179"/>
      <c r="F93" s="187"/>
      <c r="G93" s="180"/>
      <c r="H93" s="183"/>
      <c r="I93" s="181"/>
      <c r="J93" s="187"/>
      <c r="K93" s="180"/>
      <c r="L93" s="182"/>
      <c r="M93" s="187"/>
      <c r="N93" s="180"/>
      <c r="O93" s="35"/>
      <c r="R93" s="56"/>
    </row>
    <row r="94" spans="1:18">
      <c r="A94" s="344"/>
      <c r="B94" s="346"/>
      <c r="C94" s="348"/>
      <c r="D94" s="63"/>
      <c r="E94" s="58"/>
      <c r="F94" s="38"/>
      <c r="G94" s="53"/>
      <c r="H94" s="35"/>
      <c r="I94" s="34"/>
      <c r="J94" s="38"/>
      <c r="K94" s="53"/>
      <c r="L94" s="37"/>
      <c r="M94" s="38"/>
      <c r="N94" s="53"/>
      <c r="O94" s="35"/>
      <c r="R94" s="56"/>
    </row>
    <row r="95" spans="1:18">
      <c r="A95" s="344"/>
      <c r="B95" s="346"/>
      <c r="C95" s="348"/>
      <c r="D95" s="59"/>
      <c r="E95" s="64"/>
      <c r="F95" s="38"/>
      <c r="G95" s="34"/>
      <c r="H95" s="35"/>
      <c r="I95" s="40"/>
      <c r="J95" s="38"/>
      <c r="K95" s="34"/>
      <c r="L95" s="294"/>
      <c r="M95" s="38"/>
      <c r="N95" s="34"/>
      <c r="O95" s="35"/>
      <c r="R95" s="56"/>
    </row>
    <row r="96" spans="1:18">
      <c r="A96" s="344"/>
      <c r="B96" s="346"/>
      <c r="C96" s="348"/>
      <c r="D96" s="59"/>
      <c r="E96" s="64"/>
      <c r="F96" s="38"/>
      <c r="G96" s="34"/>
      <c r="H96" s="35"/>
      <c r="I96" s="40"/>
      <c r="J96" s="38"/>
      <c r="K96" s="34"/>
      <c r="L96" s="294"/>
      <c r="M96" s="38"/>
      <c r="N96" s="34"/>
      <c r="O96" s="35"/>
      <c r="R96" s="56"/>
    </row>
    <row r="97" spans="1:18">
      <c r="A97" s="344"/>
      <c r="B97" s="346"/>
      <c r="C97" s="348"/>
      <c r="D97" s="59"/>
      <c r="E97" s="64"/>
      <c r="F97" s="38"/>
      <c r="G97" s="34"/>
      <c r="H97" s="35"/>
      <c r="I97" s="40"/>
      <c r="J97" s="38"/>
      <c r="K97" s="34"/>
      <c r="L97" s="294"/>
      <c r="M97" s="38"/>
      <c r="N97" s="34"/>
      <c r="O97" s="35"/>
      <c r="R97" s="56"/>
    </row>
    <row r="98" spans="1:18">
      <c r="A98" s="344"/>
      <c r="B98" s="346"/>
      <c r="C98" s="348"/>
      <c r="D98" s="59"/>
      <c r="E98" s="64"/>
      <c r="F98" s="38"/>
      <c r="G98" s="34"/>
      <c r="H98" s="36"/>
      <c r="I98" s="46"/>
      <c r="J98" s="38"/>
      <c r="K98" s="34"/>
      <c r="L98" s="37"/>
      <c r="M98" s="38"/>
      <c r="N98" s="34"/>
      <c r="O98" s="35"/>
      <c r="R98" s="56"/>
    </row>
    <row r="99" spans="1:18">
      <c r="A99" s="344"/>
      <c r="B99" s="346"/>
      <c r="C99" s="348"/>
      <c r="D99" s="59"/>
      <c r="E99" s="64"/>
      <c r="F99" s="38"/>
      <c r="G99" s="34"/>
      <c r="H99" s="36"/>
      <c r="I99" s="46"/>
      <c r="J99" s="38"/>
      <c r="K99" s="34"/>
      <c r="L99" s="37"/>
      <c r="M99" s="38"/>
      <c r="N99" s="34"/>
      <c r="O99" s="35"/>
      <c r="R99" s="56"/>
    </row>
    <row r="100" spans="1:18">
      <c r="A100" s="344"/>
      <c r="B100" s="346"/>
      <c r="C100" s="348"/>
      <c r="D100" s="65"/>
      <c r="E100" s="42"/>
      <c r="F100" s="38"/>
      <c r="G100" s="34"/>
      <c r="H100" s="41"/>
      <c r="I100" s="35"/>
      <c r="J100" s="38"/>
      <c r="K100" s="34"/>
      <c r="L100" s="37"/>
      <c r="M100" s="38"/>
      <c r="N100" s="34"/>
      <c r="O100" s="35"/>
      <c r="R100" s="56"/>
    </row>
    <row r="101" spans="1:18">
      <c r="A101" s="344"/>
      <c r="B101" s="346"/>
      <c r="C101" s="348"/>
      <c r="D101" s="59"/>
      <c r="E101" s="42"/>
      <c r="F101" s="38"/>
      <c r="G101" s="53"/>
      <c r="H101" s="40"/>
      <c r="I101" s="35"/>
      <c r="J101" s="38"/>
      <c r="K101" s="53"/>
      <c r="L101" s="292"/>
      <c r="M101" s="38"/>
      <c r="N101" s="34"/>
      <c r="O101" s="35"/>
      <c r="R101" s="44"/>
    </row>
    <row r="102" spans="1:18">
      <c r="A102" s="344"/>
      <c r="B102" s="346"/>
      <c r="C102" s="348"/>
      <c r="D102" s="59"/>
      <c r="E102" s="42"/>
      <c r="F102" s="38"/>
      <c r="G102" s="34"/>
      <c r="H102" s="35"/>
      <c r="I102" s="35"/>
      <c r="J102" s="38"/>
      <c r="K102" s="34"/>
      <c r="L102" s="37"/>
      <c r="M102" s="38"/>
      <c r="N102" s="34"/>
      <c r="O102" s="35"/>
      <c r="R102" s="44"/>
    </row>
    <row r="103" spans="1:18">
      <c r="A103" s="344"/>
      <c r="B103" s="346"/>
      <c r="C103" s="348"/>
      <c r="D103" s="59"/>
      <c r="E103" s="42"/>
      <c r="F103" s="38"/>
      <c r="G103" s="34"/>
      <c r="H103" s="39"/>
      <c r="I103" s="35"/>
      <c r="J103" s="38"/>
      <c r="K103" s="34"/>
      <c r="L103" s="37"/>
      <c r="M103" s="38"/>
      <c r="N103" s="34"/>
      <c r="O103" s="35"/>
      <c r="R103" s="56"/>
    </row>
    <row r="104" spans="1:18">
      <c r="A104" s="344"/>
      <c r="B104" s="346"/>
      <c r="C104" s="348"/>
      <c r="D104" s="57"/>
      <c r="E104" s="66"/>
      <c r="F104" s="52"/>
      <c r="G104" s="54"/>
      <c r="H104" s="48"/>
      <c r="I104" s="48"/>
      <c r="J104" s="52"/>
      <c r="K104" s="54"/>
      <c r="L104" s="37"/>
      <c r="M104" s="52"/>
      <c r="N104" s="54"/>
      <c r="O104" s="35"/>
    </row>
    <row r="105" spans="1:18">
      <c r="A105" s="344"/>
      <c r="B105" s="346"/>
      <c r="C105" s="348"/>
      <c r="D105" s="57"/>
      <c r="E105" s="66"/>
      <c r="F105" s="52"/>
      <c r="G105" s="54"/>
      <c r="H105" s="48"/>
      <c r="I105" s="48"/>
      <c r="J105" s="52"/>
      <c r="K105" s="54"/>
      <c r="L105" s="37"/>
      <c r="M105" s="52"/>
      <c r="N105" s="54"/>
      <c r="O105" s="35"/>
    </row>
    <row r="106" spans="1:18">
      <c r="A106" s="344"/>
      <c r="B106" s="346"/>
      <c r="C106" s="348"/>
      <c r="D106" s="57"/>
      <c r="E106" s="66"/>
      <c r="F106" s="52"/>
      <c r="G106" s="54"/>
      <c r="H106" s="48"/>
      <c r="I106" s="48"/>
      <c r="J106" s="52"/>
      <c r="K106" s="54"/>
      <c r="L106" s="37"/>
      <c r="M106" s="52"/>
      <c r="N106" s="54"/>
      <c r="O106" s="35"/>
    </row>
    <row r="107" spans="1:18">
      <c r="A107" s="344"/>
      <c r="B107" s="346"/>
      <c r="C107" s="348"/>
      <c r="D107" s="57"/>
      <c r="E107" s="66"/>
      <c r="F107" s="52"/>
      <c r="G107" s="54"/>
      <c r="H107" s="48"/>
      <c r="I107" s="48"/>
      <c r="J107" s="52"/>
      <c r="K107" s="54"/>
      <c r="L107" s="37"/>
      <c r="M107" s="52"/>
      <c r="N107" s="54"/>
      <c r="O107" s="35"/>
    </row>
    <row r="108" spans="1:18" ht="12.75" thickBot="1">
      <c r="A108" s="345"/>
      <c r="B108" s="347"/>
      <c r="C108" s="349"/>
      <c r="D108" s="57"/>
      <c r="E108" s="66"/>
      <c r="F108" s="52"/>
      <c r="G108" s="54"/>
      <c r="H108" s="48"/>
      <c r="I108" s="48"/>
      <c r="J108" s="52"/>
      <c r="K108" s="54"/>
      <c r="L108" s="37"/>
      <c r="M108" s="52"/>
      <c r="N108" s="54"/>
      <c r="O108" s="48"/>
    </row>
    <row r="109" spans="1:18" ht="12.75" thickTop="1"/>
  </sheetData>
  <mergeCells count="14">
    <mergeCell ref="O4:O6"/>
    <mergeCell ref="F5:G5"/>
    <mergeCell ref="H5:H6"/>
    <mergeCell ref="J5:K5"/>
    <mergeCell ref="L5:L6"/>
    <mergeCell ref="M5:N5"/>
    <mergeCell ref="I4:I6"/>
    <mergeCell ref="J4:N4"/>
    <mergeCell ref="A7:A108"/>
    <mergeCell ref="B7:B108"/>
    <mergeCell ref="C7:C108"/>
    <mergeCell ref="A4:A6"/>
    <mergeCell ref="B4:B6"/>
    <mergeCell ref="C4:C6"/>
  </mergeCells>
  <dataValidations count="2">
    <dataValidation type="list" allowBlank="1" showInputMessage="1" showErrorMessage="1" promptTitle="Выбрать из списка" prompt="вид происшествия из списка" sqref="D8:D11 D13 D23:D43 D20:D21">
      <formula1>Характер</formula1>
    </dataValidation>
    <dataValidation type="list" allowBlank="1" showInputMessage="1" showErrorMessage="1" promptTitle="Выбрать из списка" prompt="вид происшествия" sqref="D94:D103 H44 H12 D18">
      <formula1>Вид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7030A0"/>
  </sheetPr>
  <dimension ref="A1:S108"/>
  <sheetViews>
    <sheetView topLeftCell="A19" zoomScale="85" zoomScaleNormal="85" workbookViewId="0">
      <selection activeCell="G17" sqref="G17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21-24.10.16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350" t="s">
        <v>1</v>
      </c>
      <c r="B4" s="353" t="s">
        <v>2</v>
      </c>
      <c r="C4" s="353" t="s">
        <v>3</v>
      </c>
      <c r="D4" s="60" t="s">
        <v>4</v>
      </c>
      <c r="E4" s="61"/>
      <c r="F4" s="51"/>
      <c r="G4" s="55"/>
      <c r="H4" s="301" t="s">
        <v>5</v>
      </c>
      <c r="I4" s="353" t="s">
        <v>6</v>
      </c>
      <c r="J4" s="367" t="s">
        <v>7</v>
      </c>
      <c r="K4" s="368"/>
      <c r="L4" s="368"/>
      <c r="M4" s="368"/>
      <c r="N4" s="369"/>
      <c r="O4" s="358" t="s">
        <v>73</v>
      </c>
      <c r="Q4" s="89" t="s">
        <v>19</v>
      </c>
    </row>
    <row r="5" spans="1:19" ht="41.25" customHeight="1">
      <c r="A5" s="351"/>
      <c r="B5" s="354"/>
      <c r="C5" s="356"/>
      <c r="D5" s="62" t="s">
        <v>9</v>
      </c>
      <c r="E5" s="62" t="s">
        <v>10</v>
      </c>
      <c r="F5" s="360" t="s">
        <v>11</v>
      </c>
      <c r="G5" s="361"/>
      <c r="H5" s="362" t="s">
        <v>12</v>
      </c>
      <c r="I5" s="354"/>
      <c r="J5" s="360" t="s">
        <v>13</v>
      </c>
      <c r="K5" s="361"/>
      <c r="L5" s="362" t="s">
        <v>74</v>
      </c>
      <c r="M5" s="365" t="s">
        <v>75</v>
      </c>
      <c r="N5" s="366"/>
      <c r="O5" s="359"/>
      <c r="Q5" s="90" t="s">
        <v>20</v>
      </c>
    </row>
    <row r="6" spans="1:19" ht="55.5" customHeight="1" thickBot="1">
      <c r="A6" s="352"/>
      <c r="B6" s="355"/>
      <c r="C6" s="357"/>
      <c r="D6" s="65" t="s">
        <v>15</v>
      </c>
      <c r="E6" s="68" t="s">
        <v>16</v>
      </c>
      <c r="F6" s="67" t="s">
        <v>17</v>
      </c>
      <c r="G6" s="69" t="s">
        <v>18</v>
      </c>
      <c r="H6" s="363"/>
      <c r="I6" s="363"/>
      <c r="J6" s="67" t="s">
        <v>17</v>
      </c>
      <c r="K6" s="69" t="s">
        <v>18</v>
      </c>
      <c r="L6" s="364"/>
      <c r="M6" s="67" t="s">
        <v>17</v>
      </c>
      <c r="N6" s="300" t="s">
        <v>18</v>
      </c>
      <c r="O6" s="359"/>
      <c r="Q6" s="90" t="s">
        <v>21</v>
      </c>
    </row>
    <row r="7" spans="1:19" ht="36">
      <c r="A7" s="344"/>
      <c r="B7" s="346">
        <v>-2</v>
      </c>
      <c r="C7" s="348"/>
      <c r="D7" s="11" t="s">
        <v>44</v>
      </c>
      <c r="E7" s="21" t="s">
        <v>872</v>
      </c>
      <c r="F7" s="10"/>
      <c r="G7" s="16"/>
      <c r="H7" s="26" t="s">
        <v>862</v>
      </c>
      <c r="I7" s="202" t="s">
        <v>195</v>
      </c>
      <c r="J7" s="10">
        <v>42664</v>
      </c>
      <c r="K7" s="16">
        <v>0.58333333333333337</v>
      </c>
      <c r="L7" s="11" t="s">
        <v>860</v>
      </c>
      <c r="M7" s="10">
        <v>42664</v>
      </c>
      <c r="N7" s="16">
        <v>0.69444444444444453</v>
      </c>
      <c r="O7" s="26" t="s">
        <v>861</v>
      </c>
      <c r="R7" s="44"/>
    </row>
    <row r="8" spans="1:19" ht="36">
      <c r="A8" s="344"/>
      <c r="B8" s="346"/>
      <c r="C8" s="348"/>
      <c r="D8" s="11" t="s">
        <v>21</v>
      </c>
      <c r="E8" s="233" t="s">
        <v>870</v>
      </c>
      <c r="F8" s="10">
        <v>42664</v>
      </c>
      <c r="G8" s="139">
        <v>0.40277777777777773</v>
      </c>
      <c r="H8" s="233" t="s">
        <v>920</v>
      </c>
      <c r="I8" s="233" t="s">
        <v>863</v>
      </c>
      <c r="J8" s="10">
        <v>42664</v>
      </c>
      <c r="K8" s="139">
        <v>0.40277777777777773</v>
      </c>
      <c r="L8" s="273" t="s">
        <v>776</v>
      </c>
      <c r="M8" s="10">
        <v>42664</v>
      </c>
      <c r="N8" s="139" t="s">
        <v>868</v>
      </c>
      <c r="O8" s="26" t="s">
        <v>91</v>
      </c>
      <c r="R8" s="56"/>
    </row>
    <row r="9" spans="1:19" ht="36">
      <c r="A9" s="344"/>
      <c r="B9" s="346"/>
      <c r="C9" s="348"/>
      <c r="D9" s="11" t="s">
        <v>44</v>
      </c>
      <c r="E9" s="233" t="s">
        <v>864</v>
      </c>
      <c r="F9" s="10"/>
      <c r="G9" s="139"/>
      <c r="H9" s="233" t="s">
        <v>598</v>
      </c>
      <c r="I9" s="233" t="s">
        <v>730</v>
      </c>
      <c r="J9" s="10">
        <v>42667</v>
      </c>
      <c r="K9" s="139">
        <v>0.39583333333333331</v>
      </c>
      <c r="L9" s="273" t="s">
        <v>865</v>
      </c>
      <c r="M9" s="10">
        <v>42667</v>
      </c>
      <c r="N9" s="139">
        <v>0.5</v>
      </c>
      <c r="O9" s="26" t="s">
        <v>91</v>
      </c>
      <c r="R9" s="56"/>
    </row>
    <row r="10" spans="1:19" ht="48">
      <c r="A10" s="344"/>
      <c r="B10" s="346"/>
      <c r="C10" s="348"/>
      <c r="D10" s="11" t="s">
        <v>44</v>
      </c>
      <c r="E10" s="233" t="s">
        <v>866</v>
      </c>
      <c r="F10" s="10"/>
      <c r="G10" s="139"/>
      <c r="H10" s="233" t="s">
        <v>867</v>
      </c>
      <c r="I10" s="233" t="s">
        <v>730</v>
      </c>
      <c r="J10" s="10">
        <v>42667</v>
      </c>
      <c r="K10" s="139">
        <v>0.39583333333333331</v>
      </c>
      <c r="L10" s="273" t="s">
        <v>933</v>
      </c>
      <c r="M10" s="10">
        <v>42667</v>
      </c>
      <c r="N10" s="139">
        <v>0.66666666666666663</v>
      </c>
      <c r="O10" s="26" t="s">
        <v>91</v>
      </c>
      <c r="P10" s="74"/>
      <c r="Q10" s="74"/>
      <c r="R10" s="75"/>
      <c r="S10" s="74"/>
    </row>
    <row r="11" spans="1:19" ht="48">
      <c r="A11" s="344"/>
      <c r="B11" s="346"/>
      <c r="C11" s="348"/>
      <c r="D11" s="11" t="s">
        <v>21</v>
      </c>
      <c r="E11" s="233" t="s">
        <v>871</v>
      </c>
      <c r="F11" s="10">
        <v>42665</v>
      </c>
      <c r="G11" s="139">
        <v>0.76041666666666663</v>
      </c>
      <c r="H11" s="233" t="s">
        <v>921</v>
      </c>
      <c r="I11" s="233" t="s">
        <v>717</v>
      </c>
      <c r="J11" s="10">
        <v>42665</v>
      </c>
      <c r="K11" s="139">
        <v>0.76041666666666663</v>
      </c>
      <c r="L11" s="273" t="s">
        <v>82</v>
      </c>
      <c r="M11" s="10">
        <v>42665</v>
      </c>
      <c r="N11" s="139" t="s">
        <v>869</v>
      </c>
      <c r="O11" s="26" t="s">
        <v>91</v>
      </c>
      <c r="R11" s="56"/>
    </row>
    <row r="12" spans="1:19" s="72" customFormat="1" ht="36">
      <c r="A12" s="344"/>
      <c r="B12" s="346"/>
      <c r="C12" s="348"/>
      <c r="D12" s="11" t="s">
        <v>21</v>
      </c>
      <c r="E12" s="26" t="s">
        <v>873</v>
      </c>
      <c r="F12" s="10">
        <v>43031</v>
      </c>
      <c r="G12" s="16">
        <v>0.62847222222222221</v>
      </c>
      <c r="H12" s="26" t="s">
        <v>922</v>
      </c>
      <c r="I12" s="26" t="s">
        <v>261</v>
      </c>
      <c r="J12" s="10">
        <v>42666</v>
      </c>
      <c r="K12" s="16">
        <v>0.62847222222222221</v>
      </c>
      <c r="L12" s="273" t="s">
        <v>82</v>
      </c>
      <c r="M12" s="10">
        <v>42666</v>
      </c>
      <c r="N12" s="16" t="s">
        <v>937</v>
      </c>
      <c r="O12" s="26" t="s">
        <v>81</v>
      </c>
      <c r="R12" s="76"/>
    </row>
    <row r="13" spans="1:19" s="72" customFormat="1" ht="48">
      <c r="A13" s="344"/>
      <c r="B13" s="346"/>
      <c r="C13" s="348"/>
      <c r="D13" s="11" t="s">
        <v>21</v>
      </c>
      <c r="E13" s="21" t="s">
        <v>934</v>
      </c>
      <c r="F13" s="10">
        <v>42664</v>
      </c>
      <c r="G13" s="96">
        <v>0.43055555555555558</v>
      </c>
      <c r="H13" s="21" t="s">
        <v>923</v>
      </c>
      <c r="I13" s="278" t="s">
        <v>876</v>
      </c>
      <c r="J13" s="10">
        <v>42664</v>
      </c>
      <c r="K13" s="96">
        <v>0.43055555555555558</v>
      </c>
      <c r="L13" s="97" t="s">
        <v>874</v>
      </c>
      <c r="M13" s="10">
        <v>42664</v>
      </c>
      <c r="N13" s="96" t="s">
        <v>568</v>
      </c>
      <c r="O13" s="26" t="s">
        <v>88</v>
      </c>
      <c r="R13" s="76"/>
    </row>
    <row r="14" spans="1:19" s="72" customFormat="1" ht="48">
      <c r="A14" s="344"/>
      <c r="B14" s="346"/>
      <c r="C14" s="348"/>
      <c r="D14" s="11" t="s">
        <v>44</v>
      </c>
      <c r="E14" s="21" t="s">
        <v>877</v>
      </c>
      <c r="F14" s="10"/>
      <c r="G14" s="96"/>
      <c r="H14" s="21" t="s">
        <v>875</v>
      </c>
      <c r="I14" s="26" t="s">
        <v>195</v>
      </c>
      <c r="J14" s="10">
        <v>42665</v>
      </c>
      <c r="K14" s="96">
        <v>0.41666666666666669</v>
      </c>
      <c r="L14" s="97" t="s">
        <v>766</v>
      </c>
      <c r="M14" s="10">
        <v>42665</v>
      </c>
      <c r="N14" s="96">
        <v>0.5</v>
      </c>
      <c r="O14" s="26" t="s">
        <v>88</v>
      </c>
      <c r="R14" s="76"/>
    </row>
    <row r="15" spans="1:19" ht="48">
      <c r="A15" s="344"/>
      <c r="B15" s="346"/>
      <c r="C15" s="348"/>
      <c r="D15" s="11" t="s">
        <v>44</v>
      </c>
      <c r="E15" s="21" t="s">
        <v>877</v>
      </c>
      <c r="F15" s="10"/>
      <c r="G15" s="96"/>
      <c r="H15" s="21" t="s">
        <v>875</v>
      </c>
      <c r="I15" s="26" t="s">
        <v>195</v>
      </c>
      <c r="J15" s="10">
        <v>42666</v>
      </c>
      <c r="K15" s="96">
        <v>0.41666666666666669</v>
      </c>
      <c r="L15" s="97" t="s">
        <v>766</v>
      </c>
      <c r="M15" s="10">
        <v>42666</v>
      </c>
      <c r="N15" s="96">
        <v>0.5</v>
      </c>
      <c r="O15" s="26" t="s">
        <v>88</v>
      </c>
      <c r="R15" s="56"/>
    </row>
    <row r="16" spans="1:19" ht="24">
      <c r="A16" s="344"/>
      <c r="B16" s="346"/>
      <c r="C16" s="348"/>
      <c r="D16" s="11" t="s">
        <v>44</v>
      </c>
      <c r="E16" s="20" t="s">
        <v>936</v>
      </c>
      <c r="F16" s="249"/>
      <c r="G16" s="16"/>
      <c r="H16" s="202" t="s">
        <v>878</v>
      </c>
      <c r="I16" s="202" t="s">
        <v>76</v>
      </c>
      <c r="J16" s="249">
        <v>42667</v>
      </c>
      <c r="K16" s="16">
        <v>0.375</v>
      </c>
      <c r="L16" s="11" t="s">
        <v>879</v>
      </c>
      <c r="M16" s="249">
        <v>42667</v>
      </c>
      <c r="N16" s="16">
        <v>0.54166666666666663</v>
      </c>
      <c r="O16" s="308" t="s">
        <v>94</v>
      </c>
      <c r="R16" s="56"/>
    </row>
    <row r="17" spans="1:18" ht="24">
      <c r="A17" s="344"/>
      <c r="B17" s="346"/>
      <c r="C17" s="348"/>
      <c r="D17" s="11" t="s">
        <v>44</v>
      </c>
      <c r="E17" s="20" t="s">
        <v>880</v>
      </c>
      <c r="F17" s="249"/>
      <c r="G17" s="16"/>
      <c r="H17" s="202" t="s">
        <v>881</v>
      </c>
      <c r="I17" s="202" t="s">
        <v>76</v>
      </c>
      <c r="J17" s="249">
        <v>42667</v>
      </c>
      <c r="K17" s="16">
        <v>9600.375</v>
      </c>
      <c r="L17" s="11" t="s">
        <v>882</v>
      </c>
      <c r="M17" s="249">
        <v>42667</v>
      </c>
      <c r="N17" s="16">
        <v>0.66666666666666663</v>
      </c>
      <c r="O17" s="308" t="s">
        <v>94</v>
      </c>
      <c r="R17" s="56"/>
    </row>
    <row r="18" spans="1:18" ht="36">
      <c r="A18" s="344"/>
      <c r="B18" s="346"/>
      <c r="C18" s="348"/>
      <c r="D18" s="11" t="s">
        <v>21</v>
      </c>
      <c r="E18" s="20" t="s">
        <v>891</v>
      </c>
      <c r="F18" s="249">
        <v>42664</v>
      </c>
      <c r="G18" s="16">
        <v>0.9375</v>
      </c>
      <c r="H18" s="202" t="s">
        <v>924</v>
      </c>
      <c r="I18" s="202" t="s">
        <v>883</v>
      </c>
      <c r="J18" s="249">
        <v>42664</v>
      </c>
      <c r="K18" s="16">
        <v>0.9375</v>
      </c>
      <c r="L18" s="11" t="s">
        <v>884</v>
      </c>
      <c r="M18" s="249">
        <v>42664</v>
      </c>
      <c r="N18" s="16" t="s">
        <v>124</v>
      </c>
      <c r="O18" s="308" t="s">
        <v>119</v>
      </c>
      <c r="R18" s="56"/>
    </row>
    <row r="19" spans="1:18" ht="36">
      <c r="A19" s="344"/>
      <c r="B19" s="346"/>
      <c r="C19" s="348"/>
      <c r="D19" s="11" t="s">
        <v>21</v>
      </c>
      <c r="E19" s="20" t="s">
        <v>892</v>
      </c>
      <c r="F19" s="249">
        <v>42665</v>
      </c>
      <c r="G19" s="16">
        <v>0.30555555555555552</v>
      </c>
      <c r="H19" s="20" t="s">
        <v>925</v>
      </c>
      <c r="I19" s="202" t="s">
        <v>883</v>
      </c>
      <c r="J19" s="249">
        <v>42665</v>
      </c>
      <c r="K19" s="16">
        <v>0.30555555555555552</v>
      </c>
      <c r="L19" s="309" t="s">
        <v>885</v>
      </c>
      <c r="M19" s="249">
        <v>42665</v>
      </c>
      <c r="N19" s="16" t="s">
        <v>390</v>
      </c>
      <c r="O19" s="308" t="s">
        <v>119</v>
      </c>
      <c r="R19" s="56"/>
    </row>
    <row r="20" spans="1:18" ht="36">
      <c r="A20" s="344"/>
      <c r="B20" s="346"/>
      <c r="C20" s="348"/>
      <c r="D20" s="11" t="s">
        <v>21</v>
      </c>
      <c r="E20" s="20" t="s">
        <v>893</v>
      </c>
      <c r="F20" s="249">
        <v>42666</v>
      </c>
      <c r="G20" s="16">
        <v>0.35902777777777778</v>
      </c>
      <c r="H20" s="20" t="s">
        <v>926</v>
      </c>
      <c r="I20" s="202" t="s">
        <v>886</v>
      </c>
      <c r="J20" s="249">
        <v>42666</v>
      </c>
      <c r="K20" s="16">
        <v>0.35902777777777778</v>
      </c>
      <c r="L20" s="309" t="s">
        <v>887</v>
      </c>
      <c r="M20" s="249">
        <v>42666</v>
      </c>
      <c r="N20" s="16" t="s">
        <v>895</v>
      </c>
      <c r="O20" s="308" t="s">
        <v>119</v>
      </c>
      <c r="R20" s="56"/>
    </row>
    <row r="21" spans="1:18" ht="60">
      <c r="A21" s="344"/>
      <c r="B21" s="346"/>
      <c r="C21" s="348"/>
      <c r="D21" s="11" t="s">
        <v>21</v>
      </c>
      <c r="E21" s="20" t="s">
        <v>888</v>
      </c>
      <c r="F21" s="249">
        <v>42666</v>
      </c>
      <c r="G21" s="16">
        <v>0.875</v>
      </c>
      <c r="H21" s="20" t="s">
        <v>927</v>
      </c>
      <c r="I21" s="202" t="s">
        <v>889</v>
      </c>
      <c r="J21" s="249">
        <v>42666</v>
      </c>
      <c r="K21" s="16">
        <v>0.875</v>
      </c>
      <c r="L21" s="309" t="s">
        <v>890</v>
      </c>
      <c r="M21" s="249">
        <v>42666</v>
      </c>
      <c r="N21" s="16" t="s">
        <v>894</v>
      </c>
      <c r="O21" s="308" t="s">
        <v>94</v>
      </c>
      <c r="R21" s="56"/>
    </row>
    <row r="22" spans="1:18" ht="48">
      <c r="A22" s="344"/>
      <c r="B22" s="346"/>
      <c r="C22" s="348"/>
      <c r="D22" s="11" t="s">
        <v>21</v>
      </c>
      <c r="E22" s="20" t="s">
        <v>903</v>
      </c>
      <c r="F22" s="263">
        <v>42665</v>
      </c>
      <c r="G22" s="252">
        <v>0.76736111111111116</v>
      </c>
      <c r="H22" s="253" t="s">
        <v>928</v>
      </c>
      <c r="I22" s="26" t="s">
        <v>896</v>
      </c>
      <c r="J22" s="10">
        <v>42665</v>
      </c>
      <c r="K22" s="252">
        <v>0.76736111111111116</v>
      </c>
      <c r="L22" s="254" t="s">
        <v>897</v>
      </c>
      <c r="M22" s="10">
        <v>42665</v>
      </c>
      <c r="N22" s="252" t="s">
        <v>902</v>
      </c>
      <c r="O22" s="26" t="s">
        <v>77</v>
      </c>
      <c r="R22" s="56"/>
    </row>
    <row r="23" spans="1:18" ht="48">
      <c r="A23" s="344"/>
      <c r="B23" s="346"/>
      <c r="C23" s="348"/>
      <c r="D23" s="11" t="s">
        <v>44</v>
      </c>
      <c r="E23" s="20" t="s">
        <v>901</v>
      </c>
      <c r="F23" s="286"/>
      <c r="G23" s="252"/>
      <c r="H23" s="253" t="s">
        <v>898</v>
      </c>
      <c r="I23" s="26" t="s">
        <v>899</v>
      </c>
      <c r="J23" s="10">
        <v>42667</v>
      </c>
      <c r="K23" s="252">
        <v>0.375</v>
      </c>
      <c r="L23" s="254" t="s">
        <v>900</v>
      </c>
      <c r="M23" s="10">
        <v>42667</v>
      </c>
      <c r="N23" s="252">
        <v>0.45833333333333331</v>
      </c>
      <c r="O23" s="26" t="s">
        <v>77</v>
      </c>
      <c r="R23" s="56"/>
    </row>
    <row r="24" spans="1:18" ht="48">
      <c r="A24" s="344"/>
      <c r="B24" s="346"/>
      <c r="C24" s="348"/>
      <c r="D24" s="206" t="s">
        <v>21</v>
      </c>
      <c r="E24" s="20" t="s">
        <v>907</v>
      </c>
      <c r="F24" s="10">
        <v>42664</v>
      </c>
      <c r="G24" s="16">
        <v>0.34236111111111112</v>
      </c>
      <c r="H24" s="202" t="s">
        <v>929</v>
      </c>
      <c r="I24" s="202" t="s">
        <v>189</v>
      </c>
      <c r="J24" s="10">
        <v>42664</v>
      </c>
      <c r="K24" s="16">
        <v>0.34236111111111112</v>
      </c>
      <c r="L24" s="262" t="s">
        <v>908</v>
      </c>
      <c r="M24" s="10">
        <v>42664</v>
      </c>
      <c r="N24" s="16" t="s">
        <v>664</v>
      </c>
      <c r="O24" s="26" t="s">
        <v>188</v>
      </c>
      <c r="R24" s="56"/>
    </row>
    <row r="25" spans="1:18" ht="48">
      <c r="A25" s="344"/>
      <c r="B25" s="346"/>
      <c r="C25" s="348"/>
      <c r="D25" s="206" t="s">
        <v>44</v>
      </c>
      <c r="E25" s="20" t="s">
        <v>906</v>
      </c>
      <c r="F25" s="10"/>
      <c r="G25" s="16"/>
      <c r="H25" s="202" t="s">
        <v>904</v>
      </c>
      <c r="I25" s="202" t="s">
        <v>240</v>
      </c>
      <c r="J25" s="10">
        <v>42667</v>
      </c>
      <c r="K25" s="16">
        <v>0.375</v>
      </c>
      <c r="L25" s="262" t="s">
        <v>905</v>
      </c>
      <c r="M25" s="10">
        <v>42667</v>
      </c>
      <c r="N25" s="16">
        <v>0.54166666666666663</v>
      </c>
      <c r="O25" s="26" t="s">
        <v>188</v>
      </c>
      <c r="R25" s="56"/>
    </row>
    <row r="26" spans="1:18" ht="48">
      <c r="A26" s="344"/>
      <c r="B26" s="346"/>
      <c r="C26" s="348"/>
      <c r="D26" s="274" t="s">
        <v>21</v>
      </c>
      <c r="E26" s="275" t="s">
        <v>912</v>
      </c>
      <c r="F26" s="279">
        <v>42666</v>
      </c>
      <c r="G26" s="276">
        <v>0.86458333333333337</v>
      </c>
      <c r="H26" s="275" t="s">
        <v>930</v>
      </c>
      <c r="I26" s="275" t="s">
        <v>909</v>
      </c>
      <c r="J26" s="279">
        <v>42666</v>
      </c>
      <c r="K26" s="276">
        <v>0.86458333333333337</v>
      </c>
      <c r="L26" s="274" t="s">
        <v>910</v>
      </c>
      <c r="M26" s="279">
        <v>42666</v>
      </c>
      <c r="N26" s="276" t="s">
        <v>285</v>
      </c>
      <c r="O26" s="274" t="s">
        <v>911</v>
      </c>
      <c r="R26" s="56"/>
    </row>
    <row r="27" spans="1:18" ht="36">
      <c r="A27" s="344"/>
      <c r="B27" s="346"/>
      <c r="C27" s="348"/>
      <c r="D27" s="254" t="s">
        <v>21</v>
      </c>
      <c r="E27" s="261" t="s">
        <v>918</v>
      </c>
      <c r="F27" s="10">
        <v>42665</v>
      </c>
      <c r="G27" s="16">
        <v>0.85416666666666663</v>
      </c>
      <c r="H27" s="255" t="s">
        <v>931</v>
      </c>
      <c r="I27" s="315" t="s">
        <v>913</v>
      </c>
      <c r="J27" s="10">
        <v>42665</v>
      </c>
      <c r="K27" s="16">
        <v>0.85416666666666663</v>
      </c>
      <c r="L27" s="97" t="s">
        <v>914</v>
      </c>
      <c r="M27" s="10">
        <v>42665</v>
      </c>
      <c r="N27" s="16" t="s">
        <v>123</v>
      </c>
      <c r="O27" s="26" t="s">
        <v>915</v>
      </c>
      <c r="R27" s="56"/>
    </row>
    <row r="28" spans="1:18" ht="36">
      <c r="A28" s="344"/>
      <c r="B28" s="346"/>
      <c r="C28" s="348"/>
      <c r="D28" s="254" t="s">
        <v>21</v>
      </c>
      <c r="E28" s="255" t="s">
        <v>917</v>
      </c>
      <c r="F28" s="10">
        <v>42666</v>
      </c>
      <c r="G28" s="16">
        <v>0.61458333333333337</v>
      </c>
      <c r="H28" s="261" t="s">
        <v>932</v>
      </c>
      <c r="I28" s="261" t="s">
        <v>916</v>
      </c>
      <c r="J28" s="10">
        <v>42666</v>
      </c>
      <c r="K28" s="16">
        <v>0.61458333333333337</v>
      </c>
      <c r="L28" s="97" t="s">
        <v>935</v>
      </c>
      <c r="M28" s="10">
        <v>42666</v>
      </c>
      <c r="N28" s="16" t="s">
        <v>919</v>
      </c>
      <c r="O28" s="26" t="s">
        <v>915</v>
      </c>
      <c r="R28" s="56"/>
    </row>
    <row r="29" spans="1:18" ht="15">
      <c r="A29" s="344"/>
      <c r="B29" s="346"/>
      <c r="C29" s="348"/>
      <c r="D29" s="268"/>
      <c r="E29" s="272"/>
      <c r="F29" s="269"/>
      <c r="G29" s="270"/>
      <c r="H29" s="271"/>
      <c r="I29" s="271"/>
      <c r="J29" s="269"/>
      <c r="K29" s="270"/>
      <c r="L29" s="268"/>
      <c r="M29" s="269"/>
      <c r="N29" s="270"/>
      <c r="O29" s="271"/>
      <c r="R29" s="56"/>
    </row>
    <row r="30" spans="1:18" ht="15">
      <c r="A30" s="344"/>
      <c r="B30" s="346"/>
      <c r="C30" s="348"/>
      <c r="D30" s="268"/>
      <c r="E30" s="272"/>
      <c r="F30" s="269"/>
      <c r="G30" s="270"/>
      <c r="H30" s="271"/>
      <c r="I30" s="271"/>
      <c r="J30" s="269"/>
      <c r="K30" s="270"/>
      <c r="L30" s="268"/>
      <c r="M30" s="269"/>
      <c r="N30" s="270"/>
      <c r="O30" s="271"/>
      <c r="R30" s="56"/>
    </row>
    <row r="31" spans="1:18" ht="15">
      <c r="A31" s="344"/>
      <c r="B31" s="346"/>
      <c r="C31" s="348"/>
      <c r="D31" s="268"/>
      <c r="E31" s="272"/>
      <c r="F31" s="269"/>
      <c r="G31" s="270"/>
      <c r="H31" s="271"/>
      <c r="I31" s="271"/>
      <c r="J31" s="269"/>
      <c r="K31" s="270"/>
      <c r="L31" s="268"/>
      <c r="M31" s="269"/>
      <c r="N31" s="270"/>
      <c r="O31" s="271"/>
      <c r="R31" s="56"/>
    </row>
    <row r="32" spans="1:18" ht="15">
      <c r="A32" s="344"/>
      <c r="B32" s="346"/>
      <c r="C32" s="348"/>
      <c r="D32" s="268"/>
      <c r="E32" s="272"/>
      <c r="F32" s="269"/>
      <c r="G32" s="270"/>
      <c r="H32" s="271"/>
      <c r="I32" s="271"/>
      <c r="J32" s="269"/>
      <c r="K32" s="270"/>
      <c r="L32" s="268"/>
      <c r="M32" s="269"/>
      <c r="N32" s="270"/>
      <c r="O32" s="271"/>
      <c r="R32" s="56"/>
    </row>
    <row r="33" spans="1:18" ht="15">
      <c r="A33" s="344"/>
      <c r="B33" s="346"/>
      <c r="C33" s="348"/>
      <c r="D33" s="268"/>
      <c r="E33" s="272"/>
      <c r="F33" s="269"/>
      <c r="G33" s="270"/>
      <c r="H33" s="271"/>
      <c r="I33" s="271"/>
      <c r="J33" s="269"/>
      <c r="K33" s="270"/>
      <c r="L33" s="268"/>
      <c r="M33" s="269"/>
      <c r="N33" s="270"/>
      <c r="O33" s="271"/>
      <c r="R33" s="56"/>
    </row>
    <row r="34" spans="1:18" ht="15">
      <c r="A34" s="344"/>
      <c r="B34" s="346"/>
      <c r="C34" s="348"/>
      <c r="D34" s="268"/>
      <c r="E34" s="272"/>
      <c r="F34" s="269"/>
      <c r="G34" s="270"/>
      <c r="H34" s="271"/>
      <c r="I34" s="271"/>
      <c r="J34" s="269"/>
      <c r="K34" s="270"/>
      <c r="L34" s="268"/>
      <c r="M34" s="269"/>
      <c r="N34" s="270"/>
      <c r="O34" s="271"/>
      <c r="R34" s="56"/>
    </row>
    <row r="35" spans="1:18" ht="15">
      <c r="A35" s="344"/>
      <c r="B35" s="346"/>
      <c r="C35" s="348"/>
      <c r="D35" s="268"/>
      <c r="E35" s="272"/>
      <c r="F35" s="269"/>
      <c r="G35" s="270"/>
      <c r="H35" s="271"/>
      <c r="I35" s="271"/>
      <c r="J35" s="269"/>
      <c r="K35" s="270"/>
      <c r="L35" s="268"/>
      <c r="M35" s="269"/>
      <c r="N35" s="270"/>
      <c r="O35" s="271"/>
      <c r="R35" s="56"/>
    </row>
    <row r="36" spans="1:18" ht="15">
      <c r="A36" s="344"/>
      <c r="B36" s="346"/>
      <c r="C36" s="348"/>
      <c r="D36" s="268"/>
      <c r="E36" s="272"/>
      <c r="F36" s="269"/>
      <c r="G36" s="270"/>
      <c r="H36" s="271"/>
      <c r="I36" s="271"/>
      <c r="J36" s="269"/>
      <c r="K36" s="270"/>
      <c r="L36" s="268"/>
      <c r="M36" s="269"/>
      <c r="N36" s="270"/>
      <c r="O36" s="271"/>
      <c r="R36" s="56"/>
    </row>
    <row r="37" spans="1:18" ht="15">
      <c r="A37" s="344"/>
      <c r="B37" s="346"/>
      <c r="C37" s="348"/>
      <c r="D37" s="268"/>
      <c r="E37" s="272"/>
      <c r="F37" s="269"/>
      <c r="G37" s="270"/>
      <c r="H37" s="271"/>
      <c r="I37" s="271"/>
      <c r="J37" s="269"/>
      <c r="K37" s="270"/>
      <c r="L37" s="268"/>
      <c r="M37" s="269"/>
      <c r="N37" s="270"/>
      <c r="O37" s="271"/>
      <c r="R37" s="56"/>
    </row>
    <row r="38" spans="1:18" ht="15">
      <c r="A38" s="344"/>
      <c r="B38" s="346"/>
      <c r="C38" s="348"/>
      <c r="D38" s="268"/>
      <c r="E38" s="272"/>
      <c r="F38" s="269"/>
      <c r="G38" s="270"/>
      <c r="H38" s="271"/>
      <c r="I38" s="271"/>
      <c r="J38" s="269"/>
      <c r="K38" s="270"/>
      <c r="L38" s="268"/>
      <c r="M38" s="269"/>
      <c r="N38" s="270"/>
      <c r="O38" s="271"/>
      <c r="R38" s="56"/>
    </row>
    <row r="39" spans="1:18" ht="15">
      <c r="A39" s="344"/>
      <c r="B39" s="346"/>
      <c r="C39" s="348"/>
      <c r="D39" s="268"/>
      <c r="E39" s="272"/>
      <c r="F39" s="269"/>
      <c r="G39" s="270"/>
      <c r="H39" s="271"/>
      <c r="I39" s="271"/>
      <c r="J39" s="269"/>
      <c r="K39" s="270"/>
      <c r="L39" s="268"/>
      <c r="M39" s="269"/>
      <c r="N39" s="270"/>
      <c r="O39" s="271"/>
      <c r="R39" s="56"/>
    </row>
    <row r="40" spans="1:18" ht="15">
      <c r="A40" s="344"/>
      <c r="B40" s="346"/>
      <c r="C40" s="348"/>
      <c r="D40" s="268"/>
      <c r="E40" s="272"/>
      <c r="F40" s="269"/>
      <c r="G40" s="270"/>
      <c r="H40" s="271"/>
      <c r="I40" s="271"/>
      <c r="J40" s="269"/>
      <c r="K40" s="270"/>
      <c r="L40" s="268"/>
      <c r="M40" s="269"/>
      <c r="N40" s="270"/>
      <c r="O40" s="271"/>
      <c r="R40" s="56"/>
    </row>
    <row r="41" spans="1:18" ht="15">
      <c r="A41" s="344"/>
      <c r="B41" s="346"/>
      <c r="C41" s="348"/>
      <c r="D41" s="268"/>
      <c r="E41" s="272"/>
      <c r="F41" s="269"/>
      <c r="G41" s="270"/>
      <c r="H41" s="271"/>
      <c r="I41" s="271"/>
      <c r="J41" s="269"/>
      <c r="K41" s="270"/>
      <c r="L41" s="268"/>
      <c r="M41" s="269"/>
      <c r="N41" s="270"/>
      <c r="O41" s="271"/>
      <c r="R41" s="56"/>
    </row>
    <row r="42" spans="1:18" ht="15">
      <c r="A42" s="344"/>
      <c r="B42" s="346"/>
      <c r="C42" s="348"/>
      <c r="D42" s="268"/>
      <c r="E42" s="272"/>
      <c r="F42" s="269"/>
      <c r="G42" s="270"/>
      <c r="H42" s="271"/>
      <c r="I42" s="271"/>
      <c r="J42" s="269"/>
      <c r="K42" s="270"/>
      <c r="L42" s="268"/>
      <c r="M42" s="269"/>
      <c r="N42" s="270"/>
      <c r="O42" s="271"/>
      <c r="R42" s="56"/>
    </row>
    <row r="43" spans="1:18">
      <c r="A43" s="344"/>
      <c r="B43" s="346"/>
      <c r="C43" s="348"/>
      <c r="D43" s="37"/>
      <c r="E43" s="36"/>
      <c r="F43" s="38"/>
      <c r="G43" s="70"/>
      <c r="H43" s="36"/>
      <c r="I43" s="106"/>
      <c r="J43" s="38"/>
      <c r="K43" s="70"/>
      <c r="L43" s="71"/>
      <c r="M43" s="38"/>
      <c r="N43" s="70"/>
      <c r="O43" s="35"/>
      <c r="R43" s="56"/>
    </row>
    <row r="44" spans="1:18">
      <c r="A44" s="344"/>
      <c r="B44" s="346"/>
      <c r="C44" s="348"/>
      <c r="D44" s="37"/>
      <c r="E44" s="36"/>
      <c r="F44" s="38"/>
      <c r="G44" s="70"/>
      <c r="H44" s="100"/>
      <c r="I44" s="106"/>
      <c r="J44" s="38"/>
      <c r="K44" s="70"/>
      <c r="L44" s="71"/>
      <c r="M44" s="38"/>
      <c r="N44" s="70"/>
      <c r="O44" s="35"/>
      <c r="R44" s="56"/>
    </row>
    <row r="45" spans="1:18">
      <c r="A45" s="344"/>
      <c r="B45" s="346"/>
      <c r="C45" s="348"/>
      <c r="D45" s="37"/>
      <c r="E45" s="36"/>
      <c r="F45" s="38"/>
      <c r="G45" s="70"/>
      <c r="H45" s="100"/>
      <c r="I45" s="106"/>
      <c r="J45" s="38"/>
      <c r="K45" s="70"/>
      <c r="L45" s="71"/>
      <c r="M45" s="38"/>
      <c r="N45" s="70"/>
      <c r="O45" s="35"/>
      <c r="R45" s="56"/>
    </row>
    <row r="46" spans="1:18">
      <c r="A46" s="344"/>
      <c r="B46" s="346"/>
      <c r="C46" s="348"/>
      <c r="D46" s="37"/>
      <c r="E46" s="36"/>
      <c r="F46" s="38"/>
      <c r="G46" s="70"/>
      <c r="H46" s="100"/>
      <c r="I46" s="106"/>
      <c r="J46" s="38"/>
      <c r="K46" s="70"/>
      <c r="L46" s="71"/>
      <c r="M46" s="38"/>
      <c r="N46" s="70"/>
      <c r="O46" s="35"/>
      <c r="R46" s="56"/>
    </row>
    <row r="47" spans="1:18">
      <c r="A47" s="344"/>
      <c r="B47" s="346"/>
      <c r="C47" s="348"/>
      <c r="D47" s="37"/>
      <c r="E47" s="36"/>
      <c r="F47" s="38"/>
      <c r="G47" s="70"/>
      <c r="H47" s="100"/>
      <c r="I47" s="106"/>
      <c r="J47" s="38"/>
      <c r="K47" s="70"/>
      <c r="L47" s="71"/>
      <c r="M47" s="38"/>
      <c r="N47" s="70"/>
      <c r="O47" s="35"/>
      <c r="R47" s="56"/>
    </row>
    <row r="48" spans="1:18">
      <c r="A48" s="344"/>
      <c r="B48" s="346"/>
      <c r="C48" s="348"/>
      <c r="D48" s="37"/>
      <c r="E48" s="48"/>
      <c r="F48" s="38"/>
      <c r="G48" s="34"/>
      <c r="H48" s="35"/>
      <c r="I48" s="106"/>
      <c r="J48" s="38"/>
      <c r="K48" s="34"/>
      <c r="L48" s="37"/>
      <c r="M48" s="38"/>
      <c r="N48" s="34"/>
      <c r="O48" s="35"/>
      <c r="R48" s="56"/>
    </row>
    <row r="49" spans="1:18">
      <c r="A49" s="344"/>
      <c r="B49" s="346"/>
      <c r="C49" s="348"/>
      <c r="D49" s="37"/>
      <c r="E49" s="36"/>
      <c r="F49" s="38"/>
      <c r="G49" s="34"/>
      <c r="H49" s="35"/>
      <c r="I49" s="106"/>
      <c r="J49" s="38"/>
      <c r="K49" s="34"/>
      <c r="L49" s="37"/>
      <c r="M49" s="38"/>
      <c r="N49" s="34"/>
      <c r="O49" s="35"/>
      <c r="R49" s="56"/>
    </row>
    <row r="50" spans="1:18">
      <c r="A50" s="344"/>
      <c r="B50" s="346"/>
      <c r="C50" s="348"/>
      <c r="D50" s="37"/>
      <c r="E50" s="35"/>
      <c r="F50" s="38"/>
      <c r="G50" s="103"/>
      <c r="H50" s="36"/>
      <c r="I50" s="106"/>
      <c r="J50" s="38"/>
      <c r="K50" s="103"/>
      <c r="L50" s="157"/>
      <c r="M50" s="38"/>
      <c r="N50" s="103"/>
      <c r="O50" s="35"/>
      <c r="R50" s="56"/>
    </row>
    <row r="51" spans="1:18">
      <c r="A51" s="344"/>
      <c r="B51" s="346"/>
      <c r="C51" s="348"/>
      <c r="D51" s="37"/>
      <c r="E51" s="35"/>
      <c r="F51" s="38"/>
      <c r="G51" s="103"/>
      <c r="H51" s="36"/>
      <c r="I51" s="106"/>
      <c r="J51" s="38"/>
      <c r="K51" s="103"/>
      <c r="L51" s="157"/>
      <c r="M51" s="38"/>
      <c r="N51" s="103"/>
      <c r="O51" s="35"/>
      <c r="R51" s="56"/>
    </row>
    <row r="52" spans="1:18">
      <c r="A52" s="344"/>
      <c r="B52" s="346"/>
      <c r="C52" s="348"/>
      <c r="D52" s="37"/>
      <c r="E52" s="35"/>
      <c r="F52" s="38"/>
      <c r="G52" s="103"/>
      <c r="H52" s="36"/>
      <c r="I52" s="106"/>
      <c r="J52" s="38"/>
      <c r="K52" s="103"/>
      <c r="L52" s="157"/>
      <c r="M52" s="38"/>
      <c r="N52" s="103"/>
      <c r="O52" s="35"/>
      <c r="R52" s="56"/>
    </row>
    <row r="53" spans="1:18">
      <c r="A53" s="344"/>
      <c r="B53" s="346"/>
      <c r="C53" s="348"/>
      <c r="D53" s="37"/>
      <c r="E53" s="35"/>
      <c r="F53" s="38"/>
      <c r="G53" s="103"/>
      <c r="H53" s="36"/>
      <c r="I53" s="106"/>
      <c r="J53" s="38"/>
      <c r="K53" s="103"/>
      <c r="L53" s="157"/>
      <c r="M53" s="38"/>
      <c r="N53" s="103"/>
      <c r="O53" s="35"/>
      <c r="R53" s="56"/>
    </row>
    <row r="54" spans="1:18">
      <c r="A54" s="344"/>
      <c r="B54" s="346"/>
      <c r="C54" s="348"/>
      <c r="D54" s="37"/>
      <c r="E54" s="35"/>
      <c r="F54" s="38"/>
      <c r="G54" s="103"/>
      <c r="H54" s="36"/>
      <c r="I54" s="106"/>
      <c r="J54" s="38"/>
      <c r="K54" s="103"/>
      <c r="L54" s="157"/>
      <c r="M54" s="38"/>
      <c r="N54" s="103"/>
      <c r="O54" s="35"/>
      <c r="R54" s="56"/>
    </row>
    <row r="55" spans="1:18">
      <c r="A55" s="344"/>
      <c r="B55" s="346"/>
      <c r="C55" s="348"/>
      <c r="D55" s="37"/>
      <c r="E55" s="35"/>
      <c r="F55" s="38"/>
      <c r="G55" s="103"/>
      <c r="H55" s="36"/>
      <c r="I55" s="106"/>
      <c r="J55" s="38"/>
      <c r="K55" s="103"/>
      <c r="L55" s="157"/>
      <c r="M55" s="38"/>
      <c r="N55" s="103"/>
      <c r="O55" s="35"/>
      <c r="R55" s="56"/>
    </row>
    <row r="56" spans="1:18">
      <c r="A56" s="344"/>
      <c r="B56" s="346"/>
      <c r="C56" s="348"/>
      <c r="D56" s="37"/>
      <c r="E56" s="35"/>
      <c r="F56" s="38"/>
      <c r="G56" s="103"/>
      <c r="H56" s="36"/>
      <c r="I56" s="106"/>
      <c r="J56" s="38"/>
      <c r="K56" s="103"/>
      <c r="L56" s="157"/>
      <c r="M56" s="38"/>
      <c r="N56" s="103"/>
      <c r="O56" s="35"/>
      <c r="R56" s="56"/>
    </row>
    <row r="57" spans="1:18">
      <c r="A57" s="344"/>
      <c r="B57" s="346"/>
      <c r="C57" s="348"/>
      <c r="D57" s="37"/>
      <c r="E57" s="35"/>
      <c r="F57" s="38"/>
      <c r="G57" s="103"/>
      <c r="H57" s="36"/>
      <c r="I57" s="106"/>
      <c r="J57" s="38"/>
      <c r="K57" s="103"/>
      <c r="L57" s="157"/>
      <c r="M57" s="38"/>
      <c r="N57" s="103"/>
      <c r="O57" s="35"/>
      <c r="R57" s="56"/>
    </row>
    <row r="58" spans="1:18">
      <c r="A58" s="344"/>
      <c r="B58" s="346"/>
      <c r="C58" s="348"/>
      <c r="D58" s="37"/>
      <c r="E58" s="35"/>
      <c r="F58" s="38"/>
      <c r="G58" s="103"/>
      <c r="H58" s="35"/>
      <c r="I58" s="106"/>
      <c r="J58" s="38"/>
      <c r="K58" s="103"/>
      <c r="L58" s="157"/>
      <c r="M58" s="38"/>
      <c r="N58" s="103"/>
      <c r="O58" s="35"/>
      <c r="R58" s="56"/>
    </row>
    <row r="59" spans="1:18">
      <c r="A59" s="344"/>
      <c r="B59" s="346"/>
      <c r="C59" s="348"/>
      <c r="D59" s="37"/>
      <c r="E59" s="35"/>
      <c r="F59" s="38"/>
      <c r="G59" s="103"/>
      <c r="H59" s="35"/>
      <c r="I59" s="106"/>
      <c r="J59" s="38"/>
      <c r="K59" s="103"/>
      <c r="L59" s="157"/>
      <c r="M59" s="38"/>
      <c r="N59" s="103"/>
      <c r="O59" s="35"/>
      <c r="R59" s="56"/>
    </row>
    <row r="60" spans="1:18">
      <c r="A60" s="344"/>
      <c r="B60" s="346"/>
      <c r="C60" s="348"/>
      <c r="D60" s="37"/>
      <c r="E60" s="35"/>
      <c r="F60" s="38"/>
      <c r="G60" s="103"/>
      <c r="H60" s="36"/>
      <c r="I60" s="106"/>
      <c r="J60" s="38"/>
      <c r="K60" s="103"/>
      <c r="L60" s="157"/>
      <c r="M60" s="38"/>
      <c r="N60" s="103"/>
      <c r="O60" s="35"/>
      <c r="R60" s="56"/>
    </row>
    <row r="61" spans="1:18">
      <c r="A61" s="344"/>
      <c r="B61" s="346"/>
      <c r="C61" s="348"/>
      <c r="D61" s="37"/>
      <c r="E61" s="35"/>
      <c r="F61" s="38"/>
      <c r="G61" s="103"/>
      <c r="H61" s="36"/>
      <c r="I61" s="106"/>
      <c r="J61" s="38"/>
      <c r="K61" s="103"/>
      <c r="L61" s="157"/>
      <c r="M61" s="38"/>
      <c r="N61" s="103"/>
      <c r="O61" s="35"/>
      <c r="R61" s="56"/>
    </row>
    <row r="62" spans="1:18">
      <c r="A62" s="344"/>
      <c r="B62" s="346"/>
      <c r="C62" s="348"/>
      <c r="D62" s="37"/>
      <c r="E62" s="35"/>
      <c r="F62" s="38"/>
      <c r="G62" s="103"/>
      <c r="H62" s="36"/>
      <c r="I62" s="106"/>
      <c r="J62" s="38"/>
      <c r="K62" s="103"/>
      <c r="L62" s="157"/>
      <c r="M62" s="38"/>
      <c r="N62" s="103"/>
      <c r="O62" s="35"/>
      <c r="R62" s="56"/>
    </row>
    <row r="63" spans="1:18">
      <c r="A63" s="344"/>
      <c r="B63" s="346"/>
      <c r="C63" s="348"/>
      <c r="D63" s="37"/>
      <c r="E63" s="35"/>
      <c r="F63" s="38"/>
      <c r="G63" s="103"/>
      <c r="H63" s="36"/>
      <c r="I63" s="106"/>
      <c r="J63" s="38"/>
      <c r="K63" s="103"/>
      <c r="L63" s="157"/>
      <c r="M63" s="38"/>
      <c r="N63" s="103"/>
      <c r="O63" s="35"/>
      <c r="R63" s="56"/>
    </row>
    <row r="64" spans="1:18">
      <c r="A64" s="344"/>
      <c r="B64" s="346"/>
      <c r="C64" s="348"/>
      <c r="D64" s="37"/>
      <c r="E64" s="35"/>
      <c r="F64" s="38"/>
      <c r="G64" s="103"/>
      <c r="H64" s="36"/>
      <c r="I64" s="106"/>
      <c r="J64" s="38"/>
      <c r="K64" s="103"/>
      <c r="L64" s="157"/>
      <c r="M64" s="38"/>
      <c r="N64" s="103"/>
      <c r="O64" s="35"/>
      <c r="R64" s="56"/>
    </row>
    <row r="65" spans="1:18">
      <c r="A65" s="344"/>
      <c r="B65" s="346"/>
      <c r="C65" s="348"/>
      <c r="D65" s="37"/>
      <c r="E65" s="35"/>
      <c r="F65" s="38"/>
      <c r="G65" s="103"/>
      <c r="H65" s="36"/>
      <c r="I65" s="106"/>
      <c r="J65" s="38"/>
      <c r="K65" s="103"/>
      <c r="L65" s="157"/>
      <c r="M65" s="38"/>
      <c r="N65" s="103"/>
      <c r="O65" s="35"/>
      <c r="R65" s="56"/>
    </row>
    <row r="66" spans="1:18">
      <c r="A66" s="344"/>
      <c r="B66" s="346"/>
      <c r="C66" s="348"/>
      <c r="D66" s="37"/>
      <c r="E66" s="35"/>
      <c r="F66" s="38"/>
      <c r="G66" s="103"/>
      <c r="H66" s="36"/>
      <c r="I66" s="106"/>
      <c r="J66" s="38"/>
      <c r="K66" s="103"/>
      <c r="L66" s="157"/>
      <c r="M66" s="38"/>
      <c r="N66" s="103"/>
      <c r="O66" s="35"/>
      <c r="R66" s="56"/>
    </row>
    <row r="67" spans="1:18">
      <c r="A67" s="344"/>
      <c r="B67" s="346"/>
      <c r="C67" s="348"/>
      <c r="D67" s="37"/>
      <c r="E67" s="35"/>
      <c r="F67" s="38"/>
      <c r="G67" s="103"/>
      <c r="H67" s="36"/>
      <c r="I67" s="106"/>
      <c r="J67" s="38"/>
      <c r="K67" s="103"/>
      <c r="L67" s="157"/>
      <c r="M67" s="38"/>
      <c r="N67" s="103"/>
      <c r="O67" s="35"/>
      <c r="R67" s="56"/>
    </row>
    <row r="68" spans="1:18">
      <c r="A68" s="344"/>
      <c r="B68" s="346"/>
      <c r="C68" s="348"/>
      <c r="D68" s="37"/>
      <c r="E68" s="35"/>
      <c r="F68" s="38"/>
      <c r="G68" s="103"/>
      <c r="H68" s="36"/>
      <c r="I68" s="106"/>
      <c r="J68" s="38"/>
      <c r="K68" s="103"/>
      <c r="L68" s="157"/>
      <c r="M68" s="38"/>
      <c r="N68" s="103"/>
      <c r="O68" s="35"/>
      <c r="R68" s="56"/>
    </row>
    <row r="69" spans="1:18">
      <c r="A69" s="344"/>
      <c r="B69" s="346"/>
      <c r="C69" s="348"/>
      <c r="D69" s="37"/>
      <c r="E69" s="35"/>
      <c r="F69" s="38"/>
      <c r="G69" s="103"/>
      <c r="H69" s="36"/>
      <c r="I69" s="106"/>
      <c r="J69" s="38"/>
      <c r="K69" s="103"/>
      <c r="L69" s="157"/>
      <c r="M69" s="38"/>
      <c r="N69" s="103"/>
      <c r="O69" s="35"/>
      <c r="R69" s="56"/>
    </row>
    <row r="70" spans="1:18">
      <c r="A70" s="344"/>
      <c r="B70" s="346"/>
      <c r="C70" s="348"/>
      <c r="D70" s="37"/>
      <c r="E70" s="35"/>
      <c r="F70" s="38"/>
      <c r="G70" s="103"/>
      <c r="H70" s="36"/>
      <c r="I70" s="106"/>
      <c r="J70" s="38"/>
      <c r="K70" s="103"/>
      <c r="L70" s="157"/>
      <c r="M70" s="38"/>
      <c r="N70" s="103"/>
      <c r="O70" s="35"/>
      <c r="R70" s="56"/>
    </row>
    <row r="71" spans="1:18">
      <c r="A71" s="344"/>
      <c r="B71" s="346"/>
      <c r="C71" s="348"/>
      <c r="D71" s="37"/>
      <c r="E71" s="35"/>
      <c r="F71" s="38"/>
      <c r="G71" s="103"/>
      <c r="H71" s="36"/>
      <c r="I71" s="106"/>
      <c r="J71" s="38"/>
      <c r="K71" s="103"/>
      <c r="L71" s="157"/>
      <c r="M71" s="38"/>
      <c r="N71" s="103"/>
      <c r="O71" s="35"/>
      <c r="R71" s="56"/>
    </row>
    <row r="72" spans="1:18">
      <c r="A72" s="344"/>
      <c r="B72" s="346"/>
      <c r="C72" s="348"/>
      <c r="D72" s="37"/>
      <c r="E72" s="35"/>
      <c r="F72" s="38"/>
      <c r="G72" s="103"/>
      <c r="H72" s="36"/>
      <c r="I72" s="106"/>
      <c r="J72" s="38"/>
      <c r="K72" s="103"/>
      <c r="L72" s="157"/>
      <c r="M72" s="38"/>
      <c r="N72" s="103"/>
      <c r="O72" s="35"/>
      <c r="R72" s="56"/>
    </row>
    <row r="73" spans="1:18">
      <c r="A73" s="344"/>
      <c r="B73" s="346"/>
      <c r="C73" s="348"/>
      <c r="D73" s="179"/>
      <c r="E73" s="179"/>
      <c r="F73" s="187"/>
      <c r="G73" s="180"/>
      <c r="H73" s="183"/>
      <c r="I73" s="106"/>
      <c r="J73" s="187"/>
      <c r="K73" s="180"/>
      <c r="L73" s="182"/>
      <c r="M73" s="187"/>
      <c r="N73" s="180"/>
      <c r="O73" s="35"/>
      <c r="R73" s="56"/>
    </row>
    <row r="74" spans="1:18">
      <c r="A74" s="344"/>
      <c r="B74" s="346"/>
      <c r="C74" s="348"/>
      <c r="D74" s="179"/>
      <c r="E74" s="179"/>
      <c r="F74" s="187"/>
      <c r="G74" s="180"/>
      <c r="H74" s="183"/>
      <c r="I74" s="106"/>
      <c r="J74" s="187"/>
      <c r="K74" s="180"/>
      <c r="L74" s="182"/>
      <c r="M74" s="187"/>
      <c r="N74" s="180"/>
      <c r="O74" s="35"/>
      <c r="R74" s="56"/>
    </row>
    <row r="75" spans="1:18">
      <c r="A75" s="344"/>
      <c r="B75" s="346"/>
      <c r="C75" s="348"/>
      <c r="D75" s="179"/>
      <c r="E75" s="179"/>
      <c r="F75" s="187"/>
      <c r="G75" s="180"/>
      <c r="H75" s="183"/>
      <c r="I75" s="106"/>
      <c r="J75" s="187"/>
      <c r="K75" s="180"/>
      <c r="L75" s="182"/>
      <c r="M75" s="187"/>
      <c r="N75" s="180"/>
      <c r="O75" s="35"/>
      <c r="R75" s="56"/>
    </row>
    <row r="76" spans="1:18">
      <c r="A76" s="344"/>
      <c r="B76" s="346"/>
      <c r="C76" s="348"/>
      <c r="D76" s="179"/>
      <c r="E76" s="179"/>
      <c r="F76" s="187"/>
      <c r="G76" s="180"/>
      <c r="H76" s="183"/>
      <c r="I76" s="183"/>
      <c r="J76" s="187"/>
      <c r="K76" s="180"/>
      <c r="L76" s="182"/>
      <c r="M76" s="187"/>
      <c r="N76" s="180"/>
      <c r="O76" s="35"/>
      <c r="R76" s="56"/>
    </row>
    <row r="77" spans="1:18">
      <c r="A77" s="344"/>
      <c r="B77" s="346"/>
      <c r="C77" s="348"/>
      <c r="D77" s="179"/>
      <c r="E77" s="179"/>
      <c r="F77" s="187"/>
      <c r="G77" s="180"/>
      <c r="H77" s="183"/>
      <c r="I77" s="183"/>
      <c r="J77" s="187"/>
      <c r="K77" s="180"/>
      <c r="L77" s="182"/>
      <c r="M77" s="187"/>
      <c r="N77" s="180"/>
      <c r="O77" s="35"/>
      <c r="R77" s="56"/>
    </row>
    <row r="78" spans="1:18">
      <c r="A78" s="344"/>
      <c r="B78" s="346"/>
      <c r="C78" s="348"/>
      <c r="D78" s="179"/>
      <c r="E78" s="179"/>
      <c r="F78" s="187"/>
      <c r="G78" s="180"/>
      <c r="H78" s="183"/>
      <c r="I78" s="183"/>
      <c r="J78" s="187"/>
      <c r="K78" s="180"/>
      <c r="L78" s="182"/>
      <c r="M78" s="187"/>
      <c r="N78" s="180"/>
      <c r="O78" s="35"/>
      <c r="R78" s="56"/>
    </row>
    <row r="79" spans="1:18">
      <c r="A79" s="344"/>
      <c r="B79" s="346"/>
      <c r="C79" s="348"/>
      <c r="D79" s="179"/>
      <c r="E79" s="179"/>
      <c r="F79" s="187"/>
      <c r="G79" s="180"/>
      <c r="H79" s="183"/>
      <c r="I79" s="183"/>
      <c r="J79" s="187"/>
      <c r="K79" s="180"/>
      <c r="L79" s="182"/>
      <c r="M79" s="187"/>
      <c r="N79" s="180"/>
      <c r="O79" s="35"/>
      <c r="R79" s="56"/>
    </row>
    <row r="80" spans="1:18">
      <c r="A80" s="344"/>
      <c r="B80" s="346"/>
      <c r="C80" s="348"/>
      <c r="D80" s="179"/>
      <c r="E80" s="179"/>
      <c r="F80" s="187"/>
      <c r="G80" s="180"/>
      <c r="H80" s="183"/>
      <c r="I80" s="183"/>
      <c r="J80" s="187"/>
      <c r="K80" s="180"/>
      <c r="L80" s="182"/>
      <c r="M80" s="187"/>
      <c r="N80" s="180"/>
      <c r="O80" s="35"/>
      <c r="R80" s="56"/>
    </row>
    <row r="81" spans="1:18">
      <c r="A81" s="344"/>
      <c r="B81" s="346"/>
      <c r="C81" s="348"/>
      <c r="D81" s="179"/>
      <c r="E81" s="179"/>
      <c r="F81" s="187"/>
      <c r="G81" s="180"/>
      <c r="H81" s="183"/>
      <c r="I81" s="183"/>
      <c r="J81" s="187"/>
      <c r="K81" s="180"/>
      <c r="L81" s="182"/>
      <c r="M81" s="187"/>
      <c r="N81" s="180"/>
      <c r="O81" s="35"/>
      <c r="R81" s="56"/>
    </row>
    <row r="82" spans="1:18">
      <c r="A82" s="344"/>
      <c r="B82" s="346"/>
      <c r="C82" s="348"/>
      <c r="D82" s="179"/>
      <c r="E82" s="179"/>
      <c r="F82" s="187"/>
      <c r="G82" s="180"/>
      <c r="H82" s="183"/>
      <c r="I82" s="183"/>
      <c r="J82" s="187"/>
      <c r="K82" s="180"/>
      <c r="L82" s="182"/>
      <c r="M82" s="187"/>
      <c r="N82" s="180"/>
      <c r="O82" s="35"/>
      <c r="R82" s="56"/>
    </row>
    <row r="83" spans="1:18">
      <c r="A83" s="344"/>
      <c r="B83" s="346"/>
      <c r="C83" s="348"/>
      <c r="D83" s="179"/>
      <c r="E83" s="179"/>
      <c r="F83" s="187"/>
      <c r="G83" s="180"/>
      <c r="H83" s="183"/>
      <c r="I83" s="183"/>
      <c r="J83" s="187"/>
      <c r="K83" s="180"/>
      <c r="L83" s="182"/>
      <c r="M83" s="187"/>
      <c r="N83" s="180"/>
      <c r="O83" s="35"/>
      <c r="R83" s="56"/>
    </row>
    <row r="84" spans="1:18">
      <c r="A84" s="344"/>
      <c r="B84" s="346"/>
      <c r="C84" s="348"/>
      <c r="D84" s="179"/>
      <c r="E84" s="179"/>
      <c r="F84" s="187"/>
      <c r="G84" s="180"/>
      <c r="H84" s="183"/>
      <c r="I84" s="183"/>
      <c r="J84" s="187"/>
      <c r="K84" s="180"/>
      <c r="L84" s="182"/>
      <c r="M84" s="187"/>
      <c r="N84" s="180"/>
      <c r="O84" s="35"/>
      <c r="R84" s="56"/>
    </row>
    <row r="85" spans="1:18">
      <c r="A85" s="344"/>
      <c r="B85" s="346"/>
      <c r="C85" s="348"/>
      <c r="D85" s="179"/>
      <c r="E85" s="179"/>
      <c r="F85" s="187"/>
      <c r="G85" s="180"/>
      <c r="H85" s="183"/>
      <c r="I85" s="183"/>
      <c r="J85" s="187"/>
      <c r="K85" s="180"/>
      <c r="L85" s="182"/>
      <c r="M85" s="187"/>
      <c r="N85" s="180"/>
      <c r="O85" s="35"/>
      <c r="R85" s="56"/>
    </row>
    <row r="86" spans="1:18">
      <c r="A86" s="344"/>
      <c r="B86" s="346"/>
      <c r="C86" s="348"/>
      <c r="D86" s="179"/>
      <c r="E86" s="179"/>
      <c r="F86" s="187"/>
      <c r="G86" s="180"/>
      <c r="H86" s="183"/>
      <c r="I86" s="183"/>
      <c r="J86" s="187"/>
      <c r="K86" s="180"/>
      <c r="L86" s="182"/>
      <c r="M86" s="187"/>
      <c r="N86" s="180"/>
      <c r="O86" s="35"/>
      <c r="R86" s="56"/>
    </row>
    <row r="87" spans="1:18">
      <c r="A87" s="344"/>
      <c r="B87" s="346"/>
      <c r="C87" s="348"/>
      <c r="D87" s="179"/>
      <c r="E87" s="179"/>
      <c r="F87" s="187"/>
      <c r="G87" s="180"/>
      <c r="H87" s="183"/>
      <c r="I87" s="183"/>
      <c r="J87" s="187"/>
      <c r="K87" s="180"/>
      <c r="L87" s="182"/>
      <c r="M87" s="187"/>
      <c r="N87" s="180"/>
      <c r="O87" s="35"/>
      <c r="R87" s="56"/>
    </row>
    <row r="88" spans="1:18">
      <c r="A88" s="344"/>
      <c r="B88" s="346"/>
      <c r="C88" s="348"/>
      <c r="D88" s="179"/>
      <c r="E88" s="179"/>
      <c r="F88" s="187"/>
      <c r="G88" s="180"/>
      <c r="H88" s="183"/>
      <c r="I88" s="183"/>
      <c r="J88" s="187"/>
      <c r="K88" s="180"/>
      <c r="L88" s="182"/>
      <c r="M88" s="187"/>
      <c r="N88" s="180"/>
      <c r="O88" s="35"/>
      <c r="R88" s="56"/>
    </row>
    <row r="89" spans="1:18">
      <c r="A89" s="344"/>
      <c r="B89" s="346"/>
      <c r="C89" s="348"/>
      <c r="D89" s="179"/>
      <c r="E89" s="179"/>
      <c r="F89" s="187"/>
      <c r="G89" s="180"/>
      <c r="H89" s="183"/>
      <c r="I89" s="183"/>
      <c r="J89" s="187"/>
      <c r="K89" s="180"/>
      <c r="L89" s="182"/>
      <c r="M89" s="187"/>
      <c r="N89" s="180"/>
      <c r="O89" s="35"/>
      <c r="R89" s="56"/>
    </row>
    <row r="90" spans="1:18">
      <c r="A90" s="344"/>
      <c r="B90" s="346"/>
      <c r="C90" s="348"/>
      <c r="D90" s="179"/>
      <c r="E90" s="179"/>
      <c r="F90" s="187"/>
      <c r="G90" s="180"/>
      <c r="H90" s="183"/>
      <c r="I90" s="183"/>
      <c r="J90" s="187"/>
      <c r="K90" s="180"/>
      <c r="L90" s="182"/>
      <c r="M90" s="187"/>
      <c r="N90" s="180"/>
      <c r="O90" s="35"/>
      <c r="R90" s="56"/>
    </row>
    <row r="91" spans="1:18">
      <c r="A91" s="344"/>
      <c r="B91" s="346"/>
      <c r="C91" s="348"/>
      <c r="D91" s="179"/>
      <c r="E91" s="179"/>
      <c r="F91" s="187"/>
      <c r="G91" s="180"/>
      <c r="H91" s="183"/>
      <c r="I91" s="183"/>
      <c r="J91" s="187"/>
      <c r="K91" s="180"/>
      <c r="L91" s="182"/>
      <c r="M91" s="187"/>
      <c r="N91" s="180"/>
      <c r="O91" s="35"/>
      <c r="R91" s="56"/>
    </row>
    <row r="92" spans="1:18">
      <c r="A92" s="344"/>
      <c r="B92" s="346"/>
      <c r="C92" s="348"/>
      <c r="D92" s="179"/>
      <c r="E92" s="179"/>
      <c r="F92" s="187"/>
      <c r="G92" s="180"/>
      <c r="H92" s="183"/>
      <c r="I92" s="181"/>
      <c r="J92" s="187"/>
      <c r="K92" s="180"/>
      <c r="L92" s="182"/>
      <c r="M92" s="187"/>
      <c r="N92" s="180"/>
      <c r="O92" s="35"/>
      <c r="R92" s="56"/>
    </row>
    <row r="93" spans="1:18">
      <c r="A93" s="344"/>
      <c r="B93" s="346"/>
      <c r="C93" s="348"/>
      <c r="D93" s="63"/>
      <c r="E93" s="58"/>
      <c r="F93" s="38"/>
      <c r="G93" s="53"/>
      <c r="H93" s="35"/>
      <c r="I93" s="34"/>
      <c r="J93" s="38"/>
      <c r="K93" s="53"/>
      <c r="L93" s="37"/>
      <c r="M93" s="38"/>
      <c r="N93" s="53"/>
      <c r="O93" s="35"/>
      <c r="R93" s="56"/>
    </row>
    <row r="94" spans="1:18">
      <c r="A94" s="344"/>
      <c r="B94" s="346"/>
      <c r="C94" s="348"/>
      <c r="D94" s="59"/>
      <c r="E94" s="64"/>
      <c r="F94" s="38"/>
      <c r="G94" s="34"/>
      <c r="H94" s="35"/>
      <c r="I94" s="40"/>
      <c r="J94" s="38"/>
      <c r="K94" s="34"/>
      <c r="L94" s="303"/>
      <c r="M94" s="38"/>
      <c r="N94" s="34"/>
      <c r="O94" s="35"/>
      <c r="R94" s="56"/>
    </row>
    <row r="95" spans="1:18">
      <c r="A95" s="344"/>
      <c r="B95" s="346"/>
      <c r="C95" s="348"/>
      <c r="D95" s="59"/>
      <c r="E95" s="64"/>
      <c r="F95" s="38"/>
      <c r="G95" s="34"/>
      <c r="H95" s="35"/>
      <c r="I95" s="40"/>
      <c r="J95" s="38"/>
      <c r="K95" s="34"/>
      <c r="L95" s="303"/>
      <c r="M95" s="38"/>
      <c r="N95" s="34"/>
      <c r="O95" s="35"/>
      <c r="R95" s="56"/>
    </row>
    <row r="96" spans="1:18">
      <c r="A96" s="344"/>
      <c r="B96" s="346"/>
      <c r="C96" s="348"/>
      <c r="D96" s="59"/>
      <c r="E96" s="64"/>
      <c r="F96" s="38"/>
      <c r="G96" s="34"/>
      <c r="H96" s="35"/>
      <c r="I96" s="40"/>
      <c r="J96" s="38"/>
      <c r="K96" s="34"/>
      <c r="L96" s="303"/>
      <c r="M96" s="38"/>
      <c r="N96" s="34"/>
      <c r="O96" s="35"/>
      <c r="R96" s="56"/>
    </row>
    <row r="97" spans="1:18">
      <c r="A97" s="344"/>
      <c r="B97" s="346"/>
      <c r="C97" s="348"/>
      <c r="D97" s="59"/>
      <c r="E97" s="64"/>
      <c r="F97" s="38"/>
      <c r="G97" s="34"/>
      <c r="H97" s="36"/>
      <c r="I97" s="46"/>
      <c r="J97" s="38"/>
      <c r="K97" s="34"/>
      <c r="L97" s="37"/>
      <c r="M97" s="38"/>
      <c r="N97" s="34"/>
      <c r="O97" s="35"/>
      <c r="R97" s="56"/>
    </row>
    <row r="98" spans="1:18">
      <c r="A98" s="344"/>
      <c r="B98" s="346"/>
      <c r="C98" s="348"/>
      <c r="D98" s="59"/>
      <c r="E98" s="64"/>
      <c r="F98" s="38"/>
      <c r="G98" s="34"/>
      <c r="H98" s="36"/>
      <c r="I98" s="46"/>
      <c r="J98" s="38"/>
      <c r="K98" s="34"/>
      <c r="L98" s="37"/>
      <c r="M98" s="38"/>
      <c r="N98" s="34"/>
      <c r="O98" s="35"/>
      <c r="R98" s="56"/>
    </row>
    <row r="99" spans="1:18">
      <c r="A99" s="344"/>
      <c r="B99" s="346"/>
      <c r="C99" s="348"/>
      <c r="D99" s="65"/>
      <c r="E99" s="42"/>
      <c r="F99" s="38"/>
      <c r="G99" s="34"/>
      <c r="H99" s="41"/>
      <c r="I99" s="35"/>
      <c r="J99" s="38"/>
      <c r="K99" s="34"/>
      <c r="L99" s="37"/>
      <c r="M99" s="38"/>
      <c r="N99" s="34"/>
      <c r="O99" s="35"/>
      <c r="R99" s="56"/>
    </row>
    <row r="100" spans="1:18">
      <c r="A100" s="344"/>
      <c r="B100" s="346"/>
      <c r="C100" s="348"/>
      <c r="D100" s="59"/>
      <c r="E100" s="42"/>
      <c r="F100" s="38"/>
      <c r="G100" s="53"/>
      <c r="H100" s="40"/>
      <c r="I100" s="35"/>
      <c r="J100" s="38"/>
      <c r="K100" s="53"/>
      <c r="L100" s="302"/>
      <c r="M100" s="38"/>
      <c r="N100" s="34"/>
      <c r="O100" s="35"/>
      <c r="R100" s="44"/>
    </row>
    <row r="101" spans="1:18">
      <c r="A101" s="344"/>
      <c r="B101" s="346"/>
      <c r="C101" s="348"/>
      <c r="D101" s="59"/>
      <c r="E101" s="42"/>
      <c r="F101" s="38"/>
      <c r="G101" s="34"/>
      <c r="H101" s="35"/>
      <c r="I101" s="35"/>
      <c r="J101" s="38"/>
      <c r="K101" s="34"/>
      <c r="L101" s="37"/>
      <c r="M101" s="38"/>
      <c r="N101" s="34"/>
      <c r="O101" s="35"/>
      <c r="R101" s="44"/>
    </row>
    <row r="102" spans="1:18">
      <c r="A102" s="344"/>
      <c r="B102" s="346"/>
      <c r="C102" s="348"/>
      <c r="D102" s="59"/>
      <c r="E102" s="42"/>
      <c r="F102" s="38"/>
      <c r="G102" s="34"/>
      <c r="H102" s="39"/>
      <c r="I102" s="35"/>
      <c r="J102" s="38"/>
      <c r="K102" s="34"/>
      <c r="L102" s="37"/>
      <c r="M102" s="38"/>
      <c r="N102" s="34"/>
      <c r="O102" s="35"/>
      <c r="R102" s="56"/>
    </row>
    <row r="103" spans="1:18">
      <c r="A103" s="344"/>
      <c r="B103" s="346"/>
      <c r="C103" s="348"/>
      <c r="D103" s="57"/>
      <c r="E103" s="66"/>
      <c r="F103" s="52"/>
      <c r="G103" s="54"/>
      <c r="H103" s="48"/>
      <c r="I103" s="48"/>
      <c r="J103" s="52"/>
      <c r="K103" s="54"/>
      <c r="L103" s="37"/>
      <c r="M103" s="52"/>
      <c r="N103" s="54"/>
      <c r="O103" s="35"/>
    </row>
    <row r="104" spans="1:18">
      <c r="A104" s="344"/>
      <c r="B104" s="346"/>
      <c r="C104" s="348"/>
      <c r="D104" s="57"/>
      <c r="E104" s="66"/>
      <c r="F104" s="52"/>
      <c r="G104" s="54"/>
      <c r="H104" s="48"/>
      <c r="I104" s="48"/>
      <c r="J104" s="52"/>
      <c r="K104" s="54"/>
      <c r="L104" s="37"/>
      <c r="M104" s="52"/>
      <c r="N104" s="54"/>
      <c r="O104" s="35"/>
    </row>
    <row r="105" spans="1:18">
      <c r="A105" s="344"/>
      <c r="B105" s="346"/>
      <c r="C105" s="348"/>
      <c r="D105" s="57"/>
      <c r="E105" s="66"/>
      <c r="F105" s="52"/>
      <c r="G105" s="54"/>
      <c r="H105" s="48"/>
      <c r="I105" s="48"/>
      <c r="J105" s="52"/>
      <c r="K105" s="54"/>
      <c r="L105" s="37"/>
      <c r="M105" s="52"/>
      <c r="N105" s="54"/>
      <c r="O105" s="35"/>
    </row>
    <row r="106" spans="1:18">
      <c r="A106" s="344"/>
      <c r="B106" s="346"/>
      <c r="C106" s="348"/>
      <c r="D106" s="57"/>
      <c r="E106" s="66"/>
      <c r="F106" s="52"/>
      <c r="G106" s="54"/>
      <c r="H106" s="48"/>
      <c r="I106" s="48"/>
      <c r="J106" s="52"/>
      <c r="K106" s="54"/>
      <c r="L106" s="37"/>
      <c r="M106" s="52"/>
      <c r="N106" s="54"/>
      <c r="O106" s="35"/>
    </row>
    <row r="107" spans="1:18" ht="12.75" thickBot="1">
      <c r="A107" s="345"/>
      <c r="B107" s="347"/>
      <c r="C107" s="349"/>
      <c r="D107" s="57"/>
      <c r="E107" s="66"/>
      <c r="F107" s="52"/>
      <c r="G107" s="54"/>
      <c r="H107" s="48"/>
      <c r="I107" s="48"/>
      <c r="J107" s="52"/>
      <c r="K107" s="54"/>
      <c r="L107" s="37"/>
      <c r="M107" s="52"/>
      <c r="N107" s="54"/>
      <c r="O107" s="48"/>
    </row>
    <row r="108" spans="1:18" ht="12.75" thickTop="1"/>
  </sheetData>
  <mergeCells count="14">
    <mergeCell ref="A7:A107"/>
    <mergeCell ref="B7:B107"/>
    <mergeCell ref="C7:C107"/>
    <mergeCell ref="A4:A6"/>
    <mergeCell ref="B4:B6"/>
    <mergeCell ref="C4:C6"/>
    <mergeCell ref="O4:O6"/>
    <mergeCell ref="F5:G5"/>
    <mergeCell ref="H5:H6"/>
    <mergeCell ref="J5:K5"/>
    <mergeCell ref="L5:L6"/>
    <mergeCell ref="M5:N5"/>
    <mergeCell ref="I4:I6"/>
    <mergeCell ref="J4:N4"/>
  </mergeCells>
  <dataValidations count="2">
    <dataValidation type="list" allowBlank="1" showInputMessage="1" showErrorMessage="1" promptTitle="Выбрать из списка" prompt="вид происшествия" sqref="D93:D102 H43 H13:H15 D24:D25">
      <formula1>Вид</formula1>
    </dataValidation>
    <dataValidation type="list" allowBlank="1" showInputMessage="1" showErrorMessage="1" promptTitle="Выбрать из списка" prompt="вид происшествия из списка" sqref="D8:D11 D14:D23 D26:D42">
      <formula1>Характер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7030A0"/>
  </sheetPr>
  <dimension ref="A1:S108"/>
  <sheetViews>
    <sheetView topLeftCell="A4" zoomScale="70" zoomScaleNormal="70" workbookViewId="0">
      <selection activeCell="H16" sqref="H16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25.10.16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350" t="s">
        <v>1</v>
      </c>
      <c r="B4" s="353" t="s">
        <v>2</v>
      </c>
      <c r="C4" s="353" t="s">
        <v>3</v>
      </c>
      <c r="D4" s="60" t="s">
        <v>4</v>
      </c>
      <c r="E4" s="61"/>
      <c r="F4" s="51"/>
      <c r="G4" s="55"/>
      <c r="H4" s="304" t="s">
        <v>5</v>
      </c>
      <c r="I4" s="353" t="s">
        <v>6</v>
      </c>
      <c r="J4" s="367" t="s">
        <v>7</v>
      </c>
      <c r="K4" s="368"/>
      <c r="L4" s="368"/>
      <c r="M4" s="368"/>
      <c r="N4" s="369"/>
      <c r="O4" s="358" t="s">
        <v>73</v>
      </c>
      <c r="Q4" s="89" t="s">
        <v>19</v>
      </c>
    </row>
    <row r="5" spans="1:19" ht="41.25" customHeight="1">
      <c r="A5" s="351"/>
      <c r="B5" s="354"/>
      <c r="C5" s="356"/>
      <c r="D5" s="62" t="s">
        <v>9</v>
      </c>
      <c r="E5" s="62" t="s">
        <v>10</v>
      </c>
      <c r="F5" s="360" t="s">
        <v>11</v>
      </c>
      <c r="G5" s="361"/>
      <c r="H5" s="362" t="s">
        <v>12</v>
      </c>
      <c r="I5" s="354"/>
      <c r="J5" s="360" t="s">
        <v>13</v>
      </c>
      <c r="K5" s="361"/>
      <c r="L5" s="362" t="s">
        <v>74</v>
      </c>
      <c r="M5" s="365" t="s">
        <v>75</v>
      </c>
      <c r="N5" s="366"/>
      <c r="O5" s="359"/>
      <c r="Q5" s="90" t="s">
        <v>20</v>
      </c>
    </row>
    <row r="6" spans="1:19" ht="55.5" customHeight="1" thickBot="1">
      <c r="A6" s="352"/>
      <c r="B6" s="355"/>
      <c r="C6" s="357"/>
      <c r="D6" s="65" t="s">
        <v>15</v>
      </c>
      <c r="E6" s="68" t="s">
        <v>16</v>
      </c>
      <c r="F6" s="67" t="s">
        <v>17</v>
      </c>
      <c r="G6" s="69" t="s">
        <v>18</v>
      </c>
      <c r="H6" s="363"/>
      <c r="I6" s="363"/>
      <c r="J6" s="67" t="s">
        <v>17</v>
      </c>
      <c r="K6" s="69" t="s">
        <v>18</v>
      </c>
      <c r="L6" s="364"/>
      <c r="M6" s="67" t="s">
        <v>17</v>
      </c>
      <c r="N6" s="306" t="s">
        <v>18</v>
      </c>
      <c r="O6" s="359"/>
      <c r="Q6" s="90" t="s">
        <v>21</v>
      </c>
    </row>
    <row r="7" spans="1:19" ht="48">
      <c r="A7" s="344"/>
      <c r="B7" s="346">
        <v>-1</v>
      </c>
      <c r="C7" s="348"/>
      <c r="D7" s="11" t="s">
        <v>44</v>
      </c>
      <c r="E7" s="21" t="s">
        <v>938</v>
      </c>
      <c r="F7" s="249"/>
      <c r="G7" s="16"/>
      <c r="H7" s="26" t="s">
        <v>939</v>
      </c>
      <c r="I7" s="26" t="s">
        <v>76</v>
      </c>
      <c r="J7" s="249">
        <v>42668</v>
      </c>
      <c r="K7" s="16">
        <v>0.375</v>
      </c>
      <c r="L7" s="11" t="s">
        <v>965</v>
      </c>
      <c r="M7" s="249">
        <v>42668</v>
      </c>
      <c r="N7" s="16">
        <v>0.66666666666666663</v>
      </c>
      <c r="O7" s="251" t="s">
        <v>333</v>
      </c>
      <c r="R7" s="44"/>
    </row>
    <row r="8" spans="1:19" ht="24">
      <c r="A8" s="344"/>
      <c r="B8" s="346"/>
      <c r="C8" s="348"/>
      <c r="D8" s="97" t="s">
        <v>44</v>
      </c>
      <c r="E8" s="261" t="s">
        <v>945</v>
      </c>
      <c r="F8" s="10"/>
      <c r="G8" s="16"/>
      <c r="H8" s="257" t="s">
        <v>940</v>
      </c>
      <c r="I8" s="257" t="s">
        <v>941</v>
      </c>
      <c r="J8" s="10">
        <v>42668</v>
      </c>
      <c r="K8" s="16">
        <v>0.375</v>
      </c>
      <c r="L8" s="97" t="s">
        <v>942</v>
      </c>
      <c r="M8" s="10">
        <v>42668</v>
      </c>
      <c r="N8" s="16">
        <v>0.66666666666666663</v>
      </c>
      <c r="O8" s="26" t="s">
        <v>947</v>
      </c>
      <c r="R8" s="56"/>
    </row>
    <row r="9" spans="1:19" ht="24">
      <c r="A9" s="344"/>
      <c r="B9" s="346"/>
      <c r="C9" s="348"/>
      <c r="D9" s="97" t="s">
        <v>44</v>
      </c>
      <c r="E9" s="261" t="s">
        <v>946</v>
      </c>
      <c r="F9" s="10"/>
      <c r="G9" s="16"/>
      <c r="H9" s="257" t="s">
        <v>943</v>
      </c>
      <c r="I9" s="257" t="s">
        <v>402</v>
      </c>
      <c r="J9" s="10">
        <v>42668</v>
      </c>
      <c r="K9" s="16">
        <v>0.375</v>
      </c>
      <c r="L9" s="258" t="s">
        <v>944</v>
      </c>
      <c r="M9" s="10">
        <v>42668</v>
      </c>
      <c r="N9" s="256">
        <v>0.66666666666666663</v>
      </c>
      <c r="O9" s="26" t="s">
        <v>947</v>
      </c>
      <c r="R9" s="56"/>
    </row>
    <row r="10" spans="1:19" ht="48">
      <c r="A10" s="344"/>
      <c r="B10" s="346"/>
      <c r="C10" s="348"/>
      <c r="D10" s="97" t="s">
        <v>44</v>
      </c>
      <c r="E10" s="20" t="s">
        <v>948</v>
      </c>
      <c r="F10" s="320"/>
      <c r="G10" s="252"/>
      <c r="H10" s="253" t="s">
        <v>949</v>
      </c>
      <c r="I10" s="26" t="s">
        <v>950</v>
      </c>
      <c r="J10" s="10">
        <v>42668</v>
      </c>
      <c r="K10" s="252">
        <v>0.54166666666666663</v>
      </c>
      <c r="L10" s="254" t="s">
        <v>951</v>
      </c>
      <c r="M10" s="10">
        <v>42668</v>
      </c>
      <c r="N10" s="252">
        <v>0.625</v>
      </c>
      <c r="O10" s="26" t="s">
        <v>77</v>
      </c>
      <c r="P10" s="74"/>
      <c r="Q10" s="74"/>
      <c r="R10" s="75"/>
      <c r="S10" s="74"/>
    </row>
    <row r="11" spans="1:19" ht="48">
      <c r="A11" s="344"/>
      <c r="B11" s="346"/>
      <c r="C11" s="348"/>
      <c r="D11" s="97" t="s">
        <v>44</v>
      </c>
      <c r="E11" s="20" t="s">
        <v>952</v>
      </c>
      <c r="F11" s="320"/>
      <c r="G11" s="252"/>
      <c r="H11" s="253" t="s">
        <v>953</v>
      </c>
      <c r="I11" s="26" t="s">
        <v>899</v>
      </c>
      <c r="J11" s="10">
        <v>42668</v>
      </c>
      <c r="K11" s="252">
        <v>0.375</v>
      </c>
      <c r="L11" s="254" t="s">
        <v>954</v>
      </c>
      <c r="M11" s="10">
        <v>42668</v>
      </c>
      <c r="N11" s="252">
        <v>0.5</v>
      </c>
      <c r="O11" s="26" t="s">
        <v>77</v>
      </c>
      <c r="R11" s="56"/>
    </row>
    <row r="12" spans="1:19" s="72" customFormat="1" ht="48">
      <c r="A12" s="344"/>
      <c r="B12" s="346"/>
      <c r="C12" s="348"/>
      <c r="D12" s="97" t="s">
        <v>44</v>
      </c>
      <c r="E12" s="20" t="s">
        <v>955</v>
      </c>
      <c r="F12" s="320"/>
      <c r="G12" s="252"/>
      <c r="H12" s="253" t="s">
        <v>956</v>
      </c>
      <c r="I12" s="26" t="s">
        <v>957</v>
      </c>
      <c r="J12" s="10">
        <v>42668</v>
      </c>
      <c r="K12" s="252">
        <v>0.375</v>
      </c>
      <c r="L12" s="254" t="s">
        <v>958</v>
      </c>
      <c r="M12" s="10">
        <v>42668</v>
      </c>
      <c r="N12" s="252">
        <v>0.5</v>
      </c>
      <c r="O12" s="26" t="s">
        <v>77</v>
      </c>
      <c r="R12" s="76"/>
    </row>
    <row r="13" spans="1:19" s="72" customFormat="1" ht="48">
      <c r="A13" s="344"/>
      <c r="B13" s="346"/>
      <c r="C13" s="348"/>
      <c r="D13" s="97" t="s">
        <v>44</v>
      </c>
      <c r="E13" s="20" t="s">
        <v>959</v>
      </c>
      <c r="F13" s="320"/>
      <c r="G13" s="252"/>
      <c r="H13" s="253" t="s">
        <v>960</v>
      </c>
      <c r="I13" s="26" t="s">
        <v>899</v>
      </c>
      <c r="J13" s="10">
        <v>42668</v>
      </c>
      <c r="K13" s="252">
        <v>0.54166666666666663</v>
      </c>
      <c r="L13" s="254" t="s">
        <v>551</v>
      </c>
      <c r="M13" s="10">
        <v>42668</v>
      </c>
      <c r="N13" s="252">
        <v>0.625</v>
      </c>
      <c r="O13" s="26" t="s">
        <v>77</v>
      </c>
      <c r="R13" s="76"/>
    </row>
    <row r="14" spans="1:19" s="72" customFormat="1" ht="48">
      <c r="A14" s="344"/>
      <c r="B14" s="346"/>
      <c r="C14" s="348"/>
      <c r="D14" s="206" t="s">
        <v>44</v>
      </c>
      <c r="E14" s="21" t="s">
        <v>721</v>
      </c>
      <c r="F14" s="10"/>
      <c r="G14" s="16"/>
      <c r="H14" s="26" t="s">
        <v>961</v>
      </c>
      <c r="I14" s="26" t="s">
        <v>195</v>
      </c>
      <c r="J14" s="10">
        <v>42668</v>
      </c>
      <c r="K14" s="16">
        <v>0.375</v>
      </c>
      <c r="L14" s="262" t="s">
        <v>962</v>
      </c>
      <c r="M14" s="10">
        <v>42668</v>
      </c>
      <c r="N14" s="16">
        <v>0.70833333333333337</v>
      </c>
      <c r="O14" s="26" t="s">
        <v>188</v>
      </c>
      <c r="R14" s="76"/>
    </row>
    <row r="15" spans="1:19" ht="48">
      <c r="A15" s="344"/>
      <c r="B15" s="346"/>
      <c r="C15" s="348"/>
      <c r="D15" s="206" t="s">
        <v>44</v>
      </c>
      <c r="E15" s="21" t="s">
        <v>966</v>
      </c>
      <c r="F15" s="10"/>
      <c r="G15" s="16"/>
      <c r="H15" s="26" t="s">
        <v>963</v>
      </c>
      <c r="I15" s="26" t="s">
        <v>240</v>
      </c>
      <c r="J15" s="10">
        <v>42668</v>
      </c>
      <c r="K15" s="16">
        <v>0.41666666666666669</v>
      </c>
      <c r="L15" s="262" t="s">
        <v>964</v>
      </c>
      <c r="M15" s="10">
        <v>42668</v>
      </c>
      <c r="N15" s="16">
        <v>0.66666666666666663</v>
      </c>
      <c r="O15" s="26" t="s">
        <v>188</v>
      </c>
      <c r="R15" s="56"/>
    </row>
    <row r="16" spans="1:19" ht="36">
      <c r="A16" s="344"/>
      <c r="B16" s="346"/>
      <c r="C16" s="348"/>
      <c r="D16" s="11" t="s">
        <v>21</v>
      </c>
      <c r="E16" s="233" t="s">
        <v>976</v>
      </c>
      <c r="F16" s="10">
        <v>42667</v>
      </c>
      <c r="G16" s="139">
        <v>0.67013888888888884</v>
      </c>
      <c r="H16" s="233" t="s">
        <v>974</v>
      </c>
      <c r="I16" s="233" t="s">
        <v>975</v>
      </c>
      <c r="J16" s="10">
        <v>42667</v>
      </c>
      <c r="K16" s="139">
        <v>0.67013888888888884</v>
      </c>
      <c r="L16" s="273" t="s">
        <v>967</v>
      </c>
      <c r="M16" s="10">
        <v>42667</v>
      </c>
      <c r="N16" s="139" t="s">
        <v>973</v>
      </c>
      <c r="O16" s="26" t="s">
        <v>91</v>
      </c>
      <c r="R16" s="56"/>
    </row>
    <row r="17" spans="1:18" ht="36">
      <c r="A17" s="344"/>
      <c r="B17" s="346"/>
      <c r="C17" s="348"/>
      <c r="D17" s="11" t="s">
        <v>44</v>
      </c>
      <c r="E17" s="233" t="s">
        <v>968</v>
      </c>
      <c r="F17" s="10"/>
      <c r="G17" s="139"/>
      <c r="H17" s="233" t="s">
        <v>599</v>
      </c>
      <c r="I17" s="233" t="s">
        <v>969</v>
      </c>
      <c r="J17" s="10">
        <v>42668</v>
      </c>
      <c r="K17" s="139">
        <v>0.375</v>
      </c>
      <c r="L17" s="273" t="s">
        <v>970</v>
      </c>
      <c r="M17" s="10">
        <v>42668</v>
      </c>
      <c r="N17" s="139">
        <v>0.5</v>
      </c>
      <c r="O17" s="26" t="s">
        <v>91</v>
      </c>
      <c r="R17" s="56"/>
    </row>
    <row r="18" spans="1:18" ht="48">
      <c r="A18" s="344"/>
      <c r="B18" s="346"/>
      <c r="C18" s="348"/>
      <c r="D18" s="11" t="s">
        <v>44</v>
      </c>
      <c r="E18" s="233" t="s">
        <v>866</v>
      </c>
      <c r="F18" s="10"/>
      <c r="G18" s="139"/>
      <c r="H18" s="233" t="s">
        <v>867</v>
      </c>
      <c r="I18" s="233" t="s">
        <v>599</v>
      </c>
      <c r="J18" s="10">
        <v>42668</v>
      </c>
      <c r="K18" s="139">
        <v>0.39583333333333331</v>
      </c>
      <c r="L18" s="273" t="s">
        <v>933</v>
      </c>
      <c r="M18" s="10">
        <v>42668</v>
      </c>
      <c r="N18" s="139">
        <v>0.66666666666666663</v>
      </c>
      <c r="O18" s="26" t="s">
        <v>268</v>
      </c>
      <c r="R18" s="56"/>
    </row>
    <row r="19" spans="1:18" ht="36">
      <c r="A19" s="344"/>
      <c r="B19" s="346"/>
      <c r="C19" s="348"/>
      <c r="D19" s="11" t="s">
        <v>21</v>
      </c>
      <c r="E19" s="233" t="s">
        <v>977</v>
      </c>
      <c r="F19" s="10">
        <v>42667</v>
      </c>
      <c r="G19" s="139">
        <v>0.80208333333333337</v>
      </c>
      <c r="H19" s="233" t="s">
        <v>971</v>
      </c>
      <c r="I19" s="233" t="s">
        <v>972</v>
      </c>
      <c r="J19" s="10">
        <v>42667</v>
      </c>
      <c r="K19" s="139">
        <v>0.80208333333333337</v>
      </c>
      <c r="L19" s="273" t="s">
        <v>82</v>
      </c>
      <c r="M19" s="10">
        <v>42668</v>
      </c>
      <c r="N19" s="139">
        <v>0.41666666666666669</v>
      </c>
      <c r="O19" s="26" t="s">
        <v>91</v>
      </c>
      <c r="R19" s="56"/>
    </row>
    <row r="20" spans="1:18">
      <c r="A20" s="344"/>
      <c r="B20" s="346"/>
      <c r="C20" s="348"/>
      <c r="D20" s="321"/>
      <c r="E20" s="322"/>
      <c r="F20" s="323"/>
      <c r="G20" s="324"/>
      <c r="H20" s="325"/>
      <c r="I20" s="326"/>
      <c r="J20" s="323"/>
      <c r="K20" s="324"/>
      <c r="L20" s="327"/>
      <c r="M20" s="323"/>
      <c r="N20" s="324"/>
      <c r="O20" s="326"/>
      <c r="R20" s="56"/>
    </row>
    <row r="21" spans="1:18">
      <c r="A21" s="344"/>
      <c r="B21" s="346"/>
      <c r="C21" s="348"/>
      <c r="D21" s="274"/>
      <c r="E21" s="30"/>
      <c r="F21" s="249"/>
      <c r="G21" s="250"/>
      <c r="H21" s="26"/>
      <c r="I21" s="251"/>
      <c r="J21" s="249"/>
      <c r="K21" s="250"/>
      <c r="L21" s="11"/>
      <c r="M21" s="249"/>
      <c r="N21" s="250"/>
      <c r="O21" s="251"/>
      <c r="R21" s="56"/>
    </row>
    <row r="22" spans="1:18">
      <c r="A22" s="344"/>
      <c r="B22" s="346"/>
      <c r="C22" s="348"/>
      <c r="D22" s="274"/>
      <c r="E22" s="30"/>
      <c r="F22" s="249"/>
      <c r="G22" s="250"/>
      <c r="H22" s="26"/>
      <c r="I22" s="251"/>
      <c r="J22" s="249"/>
      <c r="K22" s="250"/>
      <c r="L22" s="11"/>
      <c r="M22" s="249"/>
      <c r="N22" s="250"/>
      <c r="O22" s="251"/>
      <c r="R22" s="56"/>
    </row>
    <row r="23" spans="1:18">
      <c r="A23" s="344"/>
      <c r="B23" s="346"/>
      <c r="C23" s="348"/>
      <c r="D23" s="274"/>
      <c r="E23" s="30"/>
      <c r="F23" s="249"/>
      <c r="G23" s="250"/>
      <c r="H23" s="26"/>
      <c r="I23" s="251"/>
      <c r="J23" s="249"/>
      <c r="K23" s="250"/>
      <c r="L23" s="11"/>
      <c r="M23" s="249"/>
      <c r="N23" s="250"/>
      <c r="O23" s="251"/>
      <c r="R23" s="56"/>
    </row>
    <row r="24" spans="1:18">
      <c r="A24" s="344"/>
      <c r="B24" s="346"/>
      <c r="C24" s="348"/>
      <c r="D24" s="274"/>
      <c r="E24" s="30"/>
      <c r="F24" s="249"/>
      <c r="G24" s="250"/>
      <c r="H24" s="26"/>
      <c r="I24" s="251"/>
      <c r="J24" s="249"/>
      <c r="K24" s="250"/>
      <c r="L24" s="11"/>
      <c r="M24" s="249"/>
      <c r="N24" s="250"/>
      <c r="O24" s="251"/>
      <c r="R24" s="56"/>
    </row>
    <row r="25" spans="1:18">
      <c r="A25" s="344"/>
      <c r="B25" s="346"/>
      <c r="C25" s="348"/>
      <c r="D25" s="274"/>
      <c r="E25" s="30"/>
      <c r="F25" s="249"/>
      <c r="G25" s="250"/>
      <c r="H25" s="26"/>
      <c r="I25" s="251"/>
      <c r="J25" s="249"/>
      <c r="K25" s="250"/>
      <c r="L25" s="11"/>
      <c r="M25" s="249"/>
      <c r="N25" s="250"/>
      <c r="O25" s="251"/>
      <c r="R25" s="56"/>
    </row>
    <row r="26" spans="1:18">
      <c r="A26" s="344"/>
      <c r="B26" s="346"/>
      <c r="C26" s="348"/>
      <c r="D26" s="274"/>
      <c r="E26" s="30"/>
      <c r="F26" s="249"/>
      <c r="G26" s="250"/>
      <c r="H26" s="26"/>
      <c r="I26" s="251"/>
      <c r="J26" s="249"/>
      <c r="K26" s="250"/>
      <c r="L26" s="11"/>
      <c r="M26" s="249"/>
      <c r="N26" s="250"/>
      <c r="O26" s="251"/>
      <c r="R26" s="56"/>
    </row>
    <row r="27" spans="1:18" ht="15">
      <c r="A27" s="344"/>
      <c r="B27" s="346"/>
      <c r="C27" s="348"/>
      <c r="D27" s="268"/>
      <c r="E27" s="272"/>
      <c r="F27" s="269"/>
      <c r="G27" s="270"/>
      <c r="H27" s="271"/>
      <c r="I27" s="271"/>
      <c r="J27" s="269"/>
      <c r="K27" s="270"/>
      <c r="L27" s="268"/>
      <c r="M27" s="269"/>
      <c r="N27" s="270"/>
      <c r="O27" s="271"/>
      <c r="R27" s="56"/>
    </row>
    <row r="28" spans="1:18" ht="15">
      <c r="A28" s="344"/>
      <c r="B28" s="346"/>
      <c r="C28" s="348"/>
      <c r="D28" s="268"/>
      <c r="E28" s="272"/>
      <c r="F28" s="269"/>
      <c r="G28" s="270"/>
      <c r="H28" s="271"/>
      <c r="I28" s="271"/>
      <c r="J28" s="269"/>
      <c r="K28" s="270"/>
      <c r="L28" s="268"/>
      <c r="M28" s="269"/>
      <c r="N28" s="270"/>
      <c r="O28" s="271"/>
      <c r="R28" s="56"/>
    </row>
    <row r="29" spans="1:18" ht="15">
      <c r="A29" s="344"/>
      <c r="B29" s="346"/>
      <c r="C29" s="348"/>
      <c r="D29" s="268"/>
      <c r="E29" s="272"/>
      <c r="F29" s="269"/>
      <c r="G29" s="270"/>
      <c r="H29" s="271"/>
      <c r="I29" s="271"/>
      <c r="J29" s="269"/>
      <c r="K29" s="270"/>
      <c r="L29" s="268"/>
      <c r="M29" s="269"/>
      <c r="N29" s="270"/>
      <c r="O29" s="271"/>
      <c r="R29" s="56"/>
    </row>
    <row r="30" spans="1:18" ht="15">
      <c r="A30" s="344"/>
      <c r="B30" s="346"/>
      <c r="C30" s="348"/>
      <c r="D30" s="268"/>
      <c r="E30" s="272"/>
      <c r="F30" s="269"/>
      <c r="G30" s="270"/>
      <c r="H30" s="271"/>
      <c r="I30" s="271"/>
      <c r="J30" s="269"/>
      <c r="K30" s="270"/>
      <c r="L30" s="268"/>
      <c r="M30" s="269"/>
      <c r="N30" s="270"/>
      <c r="O30" s="271"/>
      <c r="R30" s="56"/>
    </row>
    <row r="31" spans="1:18" ht="15">
      <c r="A31" s="344"/>
      <c r="B31" s="346"/>
      <c r="C31" s="348"/>
      <c r="D31" s="268"/>
      <c r="E31" s="272"/>
      <c r="F31" s="269"/>
      <c r="G31" s="270"/>
      <c r="H31" s="271"/>
      <c r="I31" s="271"/>
      <c r="J31" s="269"/>
      <c r="K31" s="270"/>
      <c r="L31" s="268"/>
      <c r="M31" s="269"/>
      <c r="N31" s="270"/>
      <c r="O31" s="271"/>
      <c r="R31" s="56"/>
    </row>
    <row r="32" spans="1:18" ht="15">
      <c r="A32" s="344"/>
      <c r="B32" s="346"/>
      <c r="C32" s="348"/>
      <c r="D32" s="268"/>
      <c r="E32" s="272"/>
      <c r="F32" s="269"/>
      <c r="G32" s="270"/>
      <c r="H32" s="271"/>
      <c r="I32" s="271"/>
      <c r="J32" s="269"/>
      <c r="K32" s="270"/>
      <c r="L32" s="268"/>
      <c r="M32" s="269"/>
      <c r="N32" s="270"/>
      <c r="O32" s="271"/>
      <c r="R32" s="56"/>
    </row>
    <row r="33" spans="1:18" ht="15">
      <c r="A33" s="344"/>
      <c r="B33" s="346"/>
      <c r="C33" s="348"/>
      <c r="D33" s="268"/>
      <c r="E33" s="272"/>
      <c r="F33" s="269"/>
      <c r="G33" s="270"/>
      <c r="H33" s="271"/>
      <c r="I33" s="271"/>
      <c r="J33" s="269"/>
      <c r="K33" s="270"/>
      <c r="L33" s="268"/>
      <c r="M33" s="269"/>
      <c r="N33" s="270"/>
      <c r="O33" s="271"/>
      <c r="R33" s="56"/>
    </row>
    <row r="34" spans="1:18" ht="15">
      <c r="A34" s="344"/>
      <c r="B34" s="346"/>
      <c r="C34" s="348"/>
      <c r="D34" s="268"/>
      <c r="E34" s="272"/>
      <c r="F34" s="269"/>
      <c r="G34" s="270"/>
      <c r="H34" s="271"/>
      <c r="I34" s="271"/>
      <c r="J34" s="269"/>
      <c r="K34" s="270"/>
      <c r="L34" s="268"/>
      <c r="M34" s="269"/>
      <c r="N34" s="270"/>
      <c r="O34" s="271"/>
      <c r="R34" s="56"/>
    </row>
    <row r="35" spans="1:18" ht="15">
      <c r="A35" s="344"/>
      <c r="B35" s="346"/>
      <c r="C35" s="348"/>
      <c r="D35" s="268"/>
      <c r="E35" s="272"/>
      <c r="F35" s="269"/>
      <c r="G35" s="270"/>
      <c r="H35" s="271"/>
      <c r="I35" s="271"/>
      <c r="J35" s="269"/>
      <c r="K35" s="270"/>
      <c r="L35" s="268"/>
      <c r="M35" s="269"/>
      <c r="N35" s="270"/>
      <c r="O35" s="271"/>
      <c r="R35" s="56"/>
    </row>
    <row r="36" spans="1:18" ht="15">
      <c r="A36" s="344"/>
      <c r="B36" s="346"/>
      <c r="C36" s="348"/>
      <c r="D36" s="268"/>
      <c r="E36" s="272"/>
      <c r="F36" s="269"/>
      <c r="G36" s="270"/>
      <c r="H36" s="271"/>
      <c r="I36" s="271"/>
      <c r="J36" s="269"/>
      <c r="K36" s="270"/>
      <c r="L36" s="268"/>
      <c r="M36" s="269"/>
      <c r="N36" s="270"/>
      <c r="O36" s="271"/>
      <c r="R36" s="56"/>
    </row>
    <row r="37" spans="1:18" ht="15">
      <c r="A37" s="344"/>
      <c r="B37" s="346"/>
      <c r="C37" s="348"/>
      <c r="D37" s="268"/>
      <c r="E37" s="272"/>
      <c r="F37" s="269"/>
      <c r="G37" s="270"/>
      <c r="H37" s="271"/>
      <c r="I37" s="271"/>
      <c r="J37" s="269"/>
      <c r="K37" s="270"/>
      <c r="L37" s="268"/>
      <c r="M37" s="269"/>
      <c r="N37" s="270"/>
      <c r="O37" s="271"/>
      <c r="R37" s="56"/>
    </row>
    <row r="38" spans="1:18" ht="15">
      <c r="A38" s="344"/>
      <c r="B38" s="346"/>
      <c r="C38" s="348"/>
      <c r="D38" s="268"/>
      <c r="E38" s="272"/>
      <c r="F38" s="269"/>
      <c r="G38" s="270"/>
      <c r="H38" s="271"/>
      <c r="I38" s="271"/>
      <c r="J38" s="269"/>
      <c r="K38" s="270"/>
      <c r="L38" s="268"/>
      <c r="M38" s="269"/>
      <c r="N38" s="270"/>
      <c r="O38" s="271"/>
      <c r="R38" s="56"/>
    </row>
    <row r="39" spans="1:18" ht="15">
      <c r="A39" s="344"/>
      <c r="B39" s="346"/>
      <c r="C39" s="348"/>
      <c r="D39" s="268"/>
      <c r="E39" s="272"/>
      <c r="F39" s="269"/>
      <c r="G39" s="270"/>
      <c r="H39" s="271"/>
      <c r="I39" s="271"/>
      <c r="J39" s="269"/>
      <c r="K39" s="270"/>
      <c r="L39" s="268"/>
      <c r="M39" s="269"/>
      <c r="N39" s="270"/>
      <c r="O39" s="271"/>
      <c r="R39" s="56"/>
    </row>
    <row r="40" spans="1:18" ht="15">
      <c r="A40" s="344"/>
      <c r="B40" s="346"/>
      <c r="C40" s="348"/>
      <c r="D40" s="268"/>
      <c r="E40" s="272"/>
      <c r="F40" s="269"/>
      <c r="G40" s="270"/>
      <c r="H40" s="271"/>
      <c r="I40" s="271"/>
      <c r="J40" s="269"/>
      <c r="K40" s="270"/>
      <c r="L40" s="268"/>
      <c r="M40" s="269"/>
      <c r="N40" s="270"/>
      <c r="O40" s="271"/>
      <c r="R40" s="56"/>
    </row>
    <row r="41" spans="1:18" ht="15">
      <c r="A41" s="344"/>
      <c r="B41" s="346"/>
      <c r="C41" s="348"/>
      <c r="D41" s="268"/>
      <c r="E41" s="272"/>
      <c r="F41" s="269"/>
      <c r="G41" s="270"/>
      <c r="H41" s="271"/>
      <c r="I41" s="271"/>
      <c r="J41" s="269"/>
      <c r="K41" s="270"/>
      <c r="L41" s="268"/>
      <c r="M41" s="269"/>
      <c r="N41" s="270"/>
      <c r="O41" s="271"/>
      <c r="R41" s="56"/>
    </row>
    <row r="42" spans="1:18" ht="15">
      <c r="A42" s="344"/>
      <c r="B42" s="346"/>
      <c r="C42" s="348"/>
      <c r="D42" s="268"/>
      <c r="E42" s="272"/>
      <c r="F42" s="269"/>
      <c r="G42" s="270"/>
      <c r="H42" s="271"/>
      <c r="I42" s="271"/>
      <c r="J42" s="269"/>
      <c r="K42" s="270"/>
      <c r="L42" s="268"/>
      <c r="M42" s="269"/>
      <c r="N42" s="270"/>
      <c r="O42" s="271"/>
      <c r="R42" s="56"/>
    </row>
    <row r="43" spans="1:18">
      <c r="A43" s="344"/>
      <c r="B43" s="346"/>
      <c r="C43" s="348"/>
      <c r="D43" s="37"/>
      <c r="E43" s="36"/>
      <c r="F43" s="38"/>
      <c r="G43" s="70"/>
      <c r="H43" s="36"/>
      <c r="I43" s="106"/>
      <c r="J43" s="38"/>
      <c r="K43" s="70"/>
      <c r="L43" s="71"/>
      <c r="M43" s="38"/>
      <c r="N43" s="70"/>
      <c r="O43" s="35"/>
      <c r="R43" s="56"/>
    </row>
    <row r="44" spans="1:18">
      <c r="A44" s="344"/>
      <c r="B44" s="346"/>
      <c r="C44" s="348"/>
      <c r="D44" s="37"/>
      <c r="E44" s="36"/>
      <c r="F44" s="38"/>
      <c r="G44" s="70"/>
      <c r="H44" s="100"/>
      <c r="I44" s="106"/>
      <c r="J44" s="38"/>
      <c r="K44" s="70"/>
      <c r="L44" s="71"/>
      <c r="M44" s="38"/>
      <c r="N44" s="70"/>
      <c r="O44" s="35"/>
      <c r="R44" s="56"/>
    </row>
    <row r="45" spans="1:18">
      <c r="A45" s="344"/>
      <c r="B45" s="346"/>
      <c r="C45" s="348"/>
      <c r="D45" s="37"/>
      <c r="E45" s="36"/>
      <c r="F45" s="38"/>
      <c r="G45" s="70"/>
      <c r="H45" s="100"/>
      <c r="I45" s="106"/>
      <c r="J45" s="38"/>
      <c r="K45" s="70"/>
      <c r="L45" s="71"/>
      <c r="M45" s="38"/>
      <c r="N45" s="70"/>
      <c r="O45" s="35"/>
      <c r="R45" s="56"/>
    </row>
    <row r="46" spans="1:18">
      <c r="A46" s="344"/>
      <c r="B46" s="346"/>
      <c r="C46" s="348"/>
      <c r="D46" s="37"/>
      <c r="E46" s="36"/>
      <c r="F46" s="38"/>
      <c r="G46" s="70"/>
      <c r="H46" s="100"/>
      <c r="I46" s="106"/>
      <c r="J46" s="38"/>
      <c r="K46" s="70"/>
      <c r="L46" s="71"/>
      <c r="M46" s="38"/>
      <c r="N46" s="70"/>
      <c r="O46" s="35"/>
      <c r="R46" s="56"/>
    </row>
    <row r="47" spans="1:18">
      <c r="A47" s="344"/>
      <c r="B47" s="346"/>
      <c r="C47" s="348"/>
      <c r="D47" s="37"/>
      <c r="E47" s="36"/>
      <c r="F47" s="38"/>
      <c r="G47" s="70"/>
      <c r="H47" s="100"/>
      <c r="I47" s="106"/>
      <c r="J47" s="38"/>
      <c r="K47" s="70"/>
      <c r="L47" s="71"/>
      <c r="M47" s="38"/>
      <c r="N47" s="70"/>
      <c r="O47" s="35"/>
      <c r="R47" s="56"/>
    </row>
    <row r="48" spans="1:18">
      <c r="A48" s="344"/>
      <c r="B48" s="346"/>
      <c r="C48" s="348"/>
      <c r="D48" s="37"/>
      <c r="E48" s="48"/>
      <c r="F48" s="38"/>
      <c r="G48" s="34"/>
      <c r="H48" s="35"/>
      <c r="I48" s="106"/>
      <c r="J48" s="38"/>
      <c r="K48" s="34"/>
      <c r="L48" s="37"/>
      <c r="M48" s="38"/>
      <c r="N48" s="34"/>
      <c r="O48" s="35"/>
      <c r="R48" s="56"/>
    </row>
    <row r="49" spans="1:18">
      <c r="A49" s="344"/>
      <c r="B49" s="346"/>
      <c r="C49" s="348"/>
      <c r="D49" s="37"/>
      <c r="E49" s="36"/>
      <c r="F49" s="38"/>
      <c r="G49" s="34"/>
      <c r="H49" s="35"/>
      <c r="I49" s="106"/>
      <c r="J49" s="38"/>
      <c r="K49" s="34"/>
      <c r="L49" s="37"/>
      <c r="M49" s="38"/>
      <c r="N49" s="34"/>
      <c r="O49" s="35"/>
      <c r="R49" s="56"/>
    </row>
    <row r="50" spans="1:18">
      <c r="A50" s="344"/>
      <c r="B50" s="346"/>
      <c r="C50" s="348"/>
      <c r="D50" s="37"/>
      <c r="E50" s="35"/>
      <c r="F50" s="38"/>
      <c r="G50" s="103"/>
      <c r="H50" s="36"/>
      <c r="I50" s="106"/>
      <c r="J50" s="38"/>
      <c r="K50" s="103"/>
      <c r="L50" s="157"/>
      <c r="M50" s="38"/>
      <c r="N50" s="103"/>
      <c r="O50" s="35"/>
      <c r="R50" s="56"/>
    </row>
    <row r="51" spans="1:18">
      <c r="A51" s="344"/>
      <c r="B51" s="346"/>
      <c r="C51" s="348"/>
      <c r="D51" s="37"/>
      <c r="E51" s="35"/>
      <c r="F51" s="38"/>
      <c r="G51" s="103"/>
      <c r="H51" s="36"/>
      <c r="I51" s="106"/>
      <c r="J51" s="38"/>
      <c r="K51" s="103"/>
      <c r="L51" s="157"/>
      <c r="M51" s="38"/>
      <c r="N51" s="103"/>
      <c r="O51" s="35"/>
      <c r="R51" s="56"/>
    </row>
    <row r="52" spans="1:18">
      <c r="A52" s="344"/>
      <c r="B52" s="346"/>
      <c r="C52" s="348"/>
      <c r="D52" s="37"/>
      <c r="E52" s="35"/>
      <c r="F52" s="38"/>
      <c r="G52" s="103"/>
      <c r="H52" s="36"/>
      <c r="I52" s="106"/>
      <c r="J52" s="38"/>
      <c r="K52" s="103"/>
      <c r="L52" s="157"/>
      <c r="M52" s="38"/>
      <c r="N52" s="103"/>
      <c r="O52" s="35"/>
      <c r="R52" s="56"/>
    </row>
    <row r="53" spans="1:18">
      <c r="A53" s="344"/>
      <c r="B53" s="346"/>
      <c r="C53" s="348"/>
      <c r="D53" s="37"/>
      <c r="E53" s="35"/>
      <c r="F53" s="38"/>
      <c r="G53" s="103"/>
      <c r="H53" s="36"/>
      <c r="I53" s="106"/>
      <c r="J53" s="38"/>
      <c r="K53" s="103"/>
      <c r="L53" s="157"/>
      <c r="M53" s="38"/>
      <c r="N53" s="103"/>
      <c r="O53" s="35"/>
      <c r="R53" s="56"/>
    </row>
    <row r="54" spans="1:18">
      <c r="A54" s="344"/>
      <c r="B54" s="346"/>
      <c r="C54" s="348"/>
      <c r="D54" s="37"/>
      <c r="E54" s="35"/>
      <c r="F54" s="38"/>
      <c r="G54" s="103"/>
      <c r="H54" s="36"/>
      <c r="I54" s="106"/>
      <c r="J54" s="38"/>
      <c r="K54" s="103"/>
      <c r="L54" s="157"/>
      <c r="M54" s="38"/>
      <c r="N54" s="103"/>
      <c r="O54" s="35"/>
      <c r="R54" s="56"/>
    </row>
    <row r="55" spans="1:18">
      <c r="A55" s="344"/>
      <c r="B55" s="346"/>
      <c r="C55" s="348"/>
      <c r="D55" s="37"/>
      <c r="E55" s="35"/>
      <c r="F55" s="38"/>
      <c r="G55" s="103"/>
      <c r="H55" s="36"/>
      <c r="I55" s="106"/>
      <c r="J55" s="38"/>
      <c r="K55" s="103"/>
      <c r="L55" s="157"/>
      <c r="M55" s="38"/>
      <c r="N55" s="103"/>
      <c r="O55" s="35"/>
      <c r="R55" s="56"/>
    </row>
    <row r="56" spans="1:18">
      <c r="A56" s="344"/>
      <c r="B56" s="346"/>
      <c r="C56" s="348"/>
      <c r="D56" s="37"/>
      <c r="E56" s="35"/>
      <c r="F56" s="38"/>
      <c r="G56" s="103"/>
      <c r="H56" s="36"/>
      <c r="I56" s="106"/>
      <c r="J56" s="38"/>
      <c r="K56" s="103"/>
      <c r="L56" s="157"/>
      <c r="M56" s="38"/>
      <c r="N56" s="103"/>
      <c r="O56" s="35"/>
      <c r="R56" s="56"/>
    </row>
    <row r="57" spans="1:18">
      <c r="A57" s="344"/>
      <c r="B57" s="346"/>
      <c r="C57" s="348"/>
      <c r="D57" s="37"/>
      <c r="E57" s="35"/>
      <c r="F57" s="38"/>
      <c r="G57" s="103"/>
      <c r="H57" s="36"/>
      <c r="I57" s="106"/>
      <c r="J57" s="38"/>
      <c r="K57" s="103"/>
      <c r="L57" s="157"/>
      <c r="M57" s="38"/>
      <c r="N57" s="103"/>
      <c r="O57" s="35"/>
      <c r="R57" s="56"/>
    </row>
    <row r="58" spans="1:18">
      <c r="A58" s="344"/>
      <c r="B58" s="346"/>
      <c r="C58" s="348"/>
      <c r="D58" s="37"/>
      <c r="E58" s="35"/>
      <c r="F58" s="38"/>
      <c r="G58" s="103"/>
      <c r="H58" s="35"/>
      <c r="I58" s="106"/>
      <c r="J58" s="38"/>
      <c r="K58" s="103"/>
      <c r="L58" s="157"/>
      <c r="M58" s="38"/>
      <c r="N58" s="103"/>
      <c r="O58" s="35"/>
      <c r="R58" s="56"/>
    </row>
    <row r="59" spans="1:18">
      <c r="A59" s="344"/>
      <c r="B59" s="346"/>
      <c r="C59" s="348"/>
      <c r="D59" s="37"/>
      <c r="E59" s="35"/>
      <c r="F59" s="38"/>
      <c r="G59" s="103"/>
      <c r="H59" s="35"/>
      <c r="I59" s="106"/>
      <c r="J59" s="38"/>
      <c r="K59" s="103"/>
      <c r="L59" s="157"/>
      <c r="M59" s="38"/>
      <c r="N59" s="103"/>
      <c r="O59" s="35"/>
      <c r="R59" s="56"/>
    </row>
    <row r="60" spans="1:18">
      <c r="A60" s="344"/>
      <c r="B60" s="346"/>
      <c r="C60" s="348"/>
      <c r="D60" s="37"/>
      <c r="E60" s="35"/>
      <c r="F60" s="38"/>
      <c r="G60" s="103"/>
      <c r="H60" s="36"/>
      <c r="I60" s="106"/>
      <c r="J60" s="38"/>
      <c r="K60" s="103"/>
      <c r="L60" s="157"/>
      <c r="M60" s="38"/>
      <c r="N60" s="103"/>
      <c r="O60" s="35"/>
      <c r="R60" s="56"/>
    </row>
    <row r="61" spans="1:18">
      <c r="A61" s="344"/>
      <c r="B61" s="346"/>
      <c r="C61" s="348"/>
      <c r="D61" s="37"/>
      <c r="E61" s="35"/>
      <c r="F61" s="38"/>
      <c r="G61" s="103"/>
      <c r="H61" s="36"/>
      <c r="I61" s="106"/>
      <c r="J61" s="38"/>
      <c r="K61" s="103"/>
      <c r="L61" s="157"/>
      <c r="M61" s="38"/>
      <c r="N61" s="103"/>
      <c r="O61" s="35"/>
      <c r="R61" s="56"/>
    </row>
    <row r="62" spans="1:18">
      <c r="A62" s="344"/>
      <c r="B62" s="346"/>
      <c r="C62" s="348"/>
      <c r="D62" s="37"/>
      <c r="E62" s="35"/>
      <c r="F62" s="38"/>
      <c r="G62" s="103"/>
      <c r="H62" s="36"/>
      <c r="I62" s="106"/>
      <c r="J62" s="38"/>
      <c r="K62" s="103"/>
      <c r="L62" s="157"/>
      <c r="M62" s="38"/>
      <c r="N62" s="103"/>
      <c r="O62" s="35"/>
      <c r="R62" s="56"/>
    </row>
    <row r="63" spans="1:18">
      <c r="A63" s="344"/>
      <c r="B63" s="346"/>
      <c r="C63" s="348"/>
      <c r="D63" s="37"/>
      <c r="E63" s="35"/>
      <c r="F63" s="38"/>
      <c r="G63" s="103"/>
      <c r="H63" s="36"/>
      <c r="I63" s="106"/>
      <c r="J63" s="38"/>
      <c r="K63" s="103"/>
      <c r="L63" s="157"/>
      <c r="M63" s="38"/>
      <c r="N63" s="103"/>
      <c r="O63" s="35"/>
      <c r="R63" s="56"/>
    </row>
    <row r="64" spans="1:18">
      <c r="A64" s="344"/>
      <c r="B64" s="346"/>
      <c r="C64" s="348"/>
      <c r="D64" s="37"/>
      <c r="E64" s="35"/>
      <c r="F64" s="38"/>
      <c r="G64" s="103"/>
      <c r="H64" s="36"/>
      <c r="I64" s="106"/>
      <c r="J64" s="38"/>
      <c r="K64" s="103"/>
      <c r="L64" s="157"/>
      <c r="M64" s="38"/>
      <c r="N64" s="103"/>
      <c r="O64" s="35"/>
      <c r="R64" s="56"/>
    </row>
    <row r="65" spans="1:18">
      <c r="A65" s="344"/>
      <c r="B65" s="346"/>
      <c r="C65" s="348"/>
      <c r="D65" s="37"/>
      <c r="E65" s="35"/>
      <c r="F65" s="38"/>
      <c r="G65" s="103"/>
      <c r="H65" s="36"/>
      <c r="I65" s="106"/>
      <c r="J65" s="38"/>
      <c r="K65" s="103"/>
      <c r="L65" s="157"/>
      <c r="M65" s="38"/>
      <c r="N65" s="103"/>
      <c r="O65" s="35"/>
      <c r="R65" s="56"/>
    </row>
    <row r="66" spans="1:18">
      <c r="A66" s="344"/>
      <c r="B66" s="346"/>
      <c r="C66" s="348"/>
      <c r="D66" s="37"/>
      <c r="E66" s="35"/>
      <c r="F66" s="38"/>
      <c r="G66" s="103"/>
      <c r="H66" s="36"/>
      <c r="I66" s="106"/>
      <c r="J66" s="38"/>
      <c r="K66" s="103"/>
      <c r="L66" s="157"/>
      <c r="M66" s="38"/>
      <c r="N66" s="103"/>
      <c r="O66" s="35"/>
      <c r="R66" s="56"/>
    </row>
    <row r="67" spans="1:18">
      <c r="A67" s="344"/>
      <c r="B67" s="346"/>
      <c r="C67" s="348"/>
      <c r="D67" s="37"/>
      <c r="E67" s="35"/>
      <c r="F67" s="38"/>
      <c r="G67" s="103"/>
      <c r="H67" s="36"/>
      <c r="I67" s="106"/>
      <c r="J67" s="38"/>
      <c r="K67" s="103"/>
      <c r="L67" s="157"/>
      <c r="M67" s="38"/>
      <c r="N67" s="103"/>
      <c r="O67" s="35"/>
      <c r="R67" s="56"/>
    </row>
    <row r="68" spans="1:18">
      <c r="A68" s="344"/>
      <c r="B68" s="346"/>
      <c r="C68" s="348"/>
      <c r="D68" s="37"/>
      <c r="E68" s="35"/>
      <c r="F68" s="38"/>
      <c r="G68" s="103"/>
      <c r="H68" s="36"/>
      <c r="I68" s="106"/>
      <c r="J68" s="38"/>
      <c r="K68" s="103"/>
      <c r="L68" s="157"/>
      <c r="M68" s="38"/>
      <c r="N68" s="103"/>
      <c r="O68" s="35"/>
      <c r="R68" s="56"/>
    </row>
    <row r="69" spans="1:18">
      <c r="A69" s="344"/>
      <c r="B69" s="346"/>
      <c r="C69" s="348"/>
      <c r="D69" s="37"/>
      <c r="E69" s="35"/>
      <c r="F69" s="38"/>
      <c r="G69" s="103"/>
      <c r="H69" s="36"/>
      <c r="I69" s="106"/>
      <c r="J69" s="38"/>
      <c r="K69" s="103"/>
      <c r="L69" s="157"/>
      <c r="M69" s="38"/>
      <c r="N69" s="103"/>
      <c r="O69" s="35"/>
      <c r="R69" s="56"/>
    </row>
    <row r="70" spans="1:18">
      <c r="A70" s="344"/>
      <c r="B70" s="346"/>
      <c r="C70" s="348"/>
      <c r="D70" s="37"/>
      <c r="E70" s="35"/>
      <c r="F70" s="38"/>
      <c r="G70" s="103"/>
      <c r="H70" s="36"/>
      <c r="I70" s="106"/>
      <c r="J70" s="38"/>
      <c r="K70" s="103"/>
      <c r="L70" s="157"/>
      <c r="M70" s="38"/>
      <c r="N70" s="103"/>
      <c r="O70" s="35"/>
      <c r="R70" s="56"/>
    </row>
    <row r="71" spans="1:18">
      <c r="A71" s="344"/>
      <c r="B71" s="346"/>
      <c r="C71" s="348"/>
      <c r="D71" s="37"/>
      <c r="E71" s="35"/>
      <c r="F71" s="38"/>
      <c r="G71" s="103"/>
      <c r="H71" s="36"/>
      <c r="I71" s="106"/>
      <c r="J71" s="38"/>
      <c r="K71" s="103"/>
      <c r="L71" s="157"/>
      <c r="M71" s="38"/>
      <c r="N71" s="103"/>
      <c r="O71" s="35"/>
      <c r="R71" s="56"/>
    </row>
    <row r="72" spans="1:18">
      <c r="A72" s="344"/>
      <c r="B72" s="346"/>
      <c r="C72" s="348"/>
      <c r="D72" s="37"/>
      <c r="E72" s="35"/>
      <c r="F72" s="38"/>
      <c r="G72" s="103"/>
      <c r="H72" s="36"/>
      <c r="I72" s="106"/>
      <c r="J72" s="38"/>
      <c r="K72" s="103"/>
      <c r="L72" s="157"/>
      <c r="M72" s="38"/>
      <c r="N72" s="103"/>
      <c r="O72" s="35"/>
      <c r="R72" s="56"/>
    </row>
    <row r="73" spans="1:18">
      <c r="A73" s="344"/>
      <c r="B73" s="346"/>
      <c r="C73" s="348"/>
      <c r="D73" s="179"/>
      <c r="E73" s="179"/>
      <c r="F73" s="187"/>
      <c r="G73" s="180"/>
      <c r="H73" s="183"/>
      <c r="I73" s="106"/>
      <c r="J73" s="187"/>
      <c r="K73" s="180"/>
      <c r="L73" s="182"/>
      <c r="M73" s="187"/>
      <c r="N73" s="180"/>
      <c r="O73" s="35"/>
      <c r="R73" s="56"/>
    </row>
    <row r="74" spans="1:18">
      <c r="A74" s="344"/>
      <c r="B74" s="346"/>
      <c r="C74" s="348"/>
      <c r="D74" s="179"/>
      <c r="E74" s="179"/>
      <c r="F74" s="187"/>
      <c r="G74" s="180"/>
      <c r="H74" s="183"/>
      <c r="I74" s="106"/>
      <c r="J74" s="187"/>
      <c r="K74" s="180"/>
      <c r="L74" s="182"/>
      <c r="M74" s="187"/>
      <c r="N74" s="180"/>
      <c r="O74" s="35"/>
      <c r="R74" s="56"/>
    </row>
    <row r="75" spans="1:18">
      <c r="A75" s="344"/>
      <c r="B75" s="346"/>
      <c r="C75" s="348"/>
      <c r="D75" s="179"/>
      <c r="E75" s="179"/>
      <c r="F75" s="187"/>
      <c r="G75" s="180"/>
      <c r="H75" s="183"/>
      <c r="I75" s="106"/>
      <c r="J75" s="187"/>
      <c r="K75" s="180"/>
      <c r="L75" s="182"/>
      <c r="M75" s="187"/>
      <c r="N75" s="180"/>
      <c r="O75" s="35"/>
      <c r="R75" s="56"/>
    </row>
    <row r="76" spans="1:18">
      <c r="A76" s="344"/>
      <c r="B76" s="346"/>
      <c r="C76" s="348"/>
      <c r="D76" s="179"/>
      <c r="E76" s="179"/>
      <c r="F76" s="187"/>
      <c r="G76" s="180"/>
      <c r="H76" s="183"/>
      <c r="I76" s="183"/>
      <c r="J76" s="187"/>
      <c r="K76" s="180"/>
      <c r="L76" s="182"/>
      <c r="M76" s="187"/>
      <c r="N76" s="180"/>
      <c r="O76" s="35"/>
      <c r="R76" s="56"/>
    </row>
    <row r="77" spans="1:18">
      <c r="A77" s="344"/>
      <c r="B77" s="346"/>
      <c r="C77" s="348"/>
      <c r="D77" s="179"/>
      <c r="E77" s="179"/>
      <c r="F77" s="187"/>
      <c r="G77" s="180"/>
      <c r="H77" s="183"/>
      <c r="I77" s="183"/>
      <c r="J77" s="187"/>
      <c r="K77" s="180"/>
      <c r="L77" s="182"/>
      <c r="M77" s="187"/>
      <c r="N77" s="180"/>
      <c r="O77" s="35"/>
      <c r="R77" s="56"/>
    </row>
    <row r="78" spans="1:18">
      <c r="A78" s="344"/>
      <c r="B78" s="346"/>
      <c r="C78" s="348"/>
      <c r="D78" s="179"/>
      <c r="E78" s="179"/>
      <c r="F78" s="187"/>
      <c r="G78" s="180"/>
      <c r="H78" s="183"/>
      <c r="I78" s="183"/>
      <c r="J78" s="187"/>
      <c r="K78" s="180"/>
      <c r="L78" s="182"/>
      <c r="M78" s="187"/>
      <c r="N78" s="180"/>
      <c r="O78" s="35"/>
      <c r="R78" s="56"/>
    </row>
    <row r="79" spans="1:18">
      <c r="A79" s="344"/>
      <c r="B79" s="346"/>
      <c r="C79" s="348"/>
      <c r="D79" s="179"/>
      <c r="E79" s="179"/>
      <c r="F79" s="187"/>
      <c r="G79" s="180"/>
      <c r="H79" s="183"/>
      <c r="I79" s="183"/>
      <c r="J79" s="187"/>
      <c r="K79" s="180"/>
      <c r="L79" s="182"/>
      <c r="M79" s="187"/>
      <c r="N79" s="180"/>
      <c r="O79" s="35"/>
      <c r="R79" s="56"/>
    </row>
    <row r="80" spans="1:18">
      <c r="A80" s="344"/>
      <c r="B80" s="346"/>
      <c r="C80" s="348"/>
      <c r="D80" s="179"/>
      <c r="E80" s="179"/>
      <c r="F80" s="187"/>
      <c r="G80" s="180"/>
      <c r="H80" s="183"/>
      <c r="I80" s="183"/>
      <c r="J80" s="187"/>
      <c r="K80" s="180"/>
      <c r="L80" s="182"/>
      <c r="M80" s="187"/>
      <c r="N80" s="180"/>
      <c r="O80" s="35"/>
      <c r="R80" s="56"/>
    </row>
    <row r="81" spans="1:18">
      <c r="A81" s="344"/>
      <c r="B81" s="346"/>
      <c r="C81" s="348"/>
      <c r="D81" s="179"/>
      <c r="E81" s="179"/>
      <c r="F81" s="187"/>
      <c r="G81" s="180"/>
      <c r="H81" s="183"/>
      <c r="I81" s="183"/>
      <c r="J81" s="187"/>
      <c r="K81" s="180"/>
      <c r="L81" s="182"/>
      <c r="M81" s="187"/>
      <c r="N81" s="180"/>
      <c r="O81" s="35"/>
      <c r="R81" s="56"/>
    </row>
    <row r="82" spans="1:18">
      <c r="A82" s="344"/>
      <c r="B82" s="346"/>
      <c r="C82" s="348"/>
      <c r="D82" s="179"/>
      <c r="E82" s="179"/>
      <c r="F82" s="187"/>
      <c r="G82" s="180"/>
      <c r="H82" s="183"/>
      <c r="I82" s="183"/>
      <c r="J82" s="187"/>
      <c r="K82" s="180"/>
      <c r="L82" s="182"/>
      <c r="M82" s="187"/>
      <c r="N82" s="180"/>
      <c r="O82" s="35"/>
      <c r="R82" s="56"/>
    </row>
    <row r="83" spans="1:18">
      <c r="A83" s="344"/>
      <c r="B83" s="346"/>
      <c r="C83" s="348"/>
      <c r="D83" s="179"/>
      <c r="E83" s="179"/>
      <c r="F83" s="187"/>
      <c r="G83" s="180"/>
      <c r="H83" s="183"/>
      <c r="I83" s="183"/>
      <c r="J83" s="187"/>
      <c r="K83" s="180"/>
      <c r="L83" s="182"/>
      <c r="M83" s="187"/>
      <c r="N83" s="180"/>
      <c r="O83" s="35"/>
      <c r="R83" s="56"/>
    </row>
    <row r="84" spans="1:18">
      <c r="A84" s="344"/>
      <c r="B84" s="346"/>
      <c r="C84" s="348"/>
      <c r="D84" s="179"/>
      <c r="E84" s="179"/>
      <c r="F84" s="187"/>
      <c r="G84" s="180"/>
      <c r="H84" s="183"/>
      <c r="I84" s="183"/>
      <c r="J84" s="187"/>
      <c r="K84" s="180"/>
      <c r="L84" s="182"/>
      <c r="M84" s="187"/>
      <c r="N84" s="180"/>
      <c r="O84" s="35"/>
      <c r="R84" s="56"/>
    </row>
    <row r="85" spans="1:18">
      <c r="A85" s="344"/>
      <c r="B85" s="346"/>
      <c r="C85" s="348"/>
      <c r="D85" s="179"/>
      <c r="E85" s="179"/>
      <c r="F85" s="187"/>
      <c r="G85" s="180"/>
      <c r="H85" s="183"/>
      <c r="I85" s="183"/>
      <c r="J85" s="187"/>
      <c r="K85" s="180"/>
      <c r="L85" s="182"/>
      <c r="M85" s="187"/>
      <c r="N85" s="180"/>
      <c r="O85" s="35"/>
      <c r="R85" s="56"/>
    </row>
    <row r="86" spans="1:18">
      <c r="A86" s="344"/>
      <c r="B86" s="346"/>
      <c r="C86" s="348"/>
      <c r="D86" s="179"/>
      <c r="E86" s="179"/>
      <c r="F86" s="187"/>
      <c r="G86" s="180"/>
      <c r="H86" s="183"/>
      <c r="I86" s="183"/>
      <c r="J86" s="187"/>
      <c r="K86" s="180"/>
      <c r="L86" s="182"/>
      <c r="M86" s="187"/>
      <c r="N86" s="180"/>
      <c r="O86" s="35"/>
      <c r="R86" s="56"/>
    </row>
    <row r="87" spans="1:18">
      <c r="A87" s="344"/>
      <c r="B87" s="346"/>
      <c r="C87" s="348"/>
      <c r="D87" s="179"/>
      <c r="E87" s="179"/>
      <c r="F87" s="187"/>
      <c r="G87" s="180"/>
      <c r="H87" s="183"/>
      <c r="I87" s="183"/>
      <c r="J87" s="187"/>
      <c r="K87" s="180"/>
      <c r="L87" s="182"/>
      <c r="M87" s="187"/>
      <c r="N87" s="180"/>
      <c r="O87" s="35"/>
      <c r="R87" s="56"/>
    </row>
    <row r="88" spans="1:18">
      <c r="A88" s="344"/>
      <c r="B88" s="346"/>
      <c r="C88" s="348"/>
      <c r="D88" s="179"/>
      <c r="E88" s="179"/>
      <c r="F88" s="187"/>
      <c r="G88" s="180"/>
      <c r="H88" s="183"/>
      <c r="I88" s="183"/>
      <c r="J88" s="187"/>
      <c r="K88" s="180"/>
      <c r="L88" s="182"/>
      <c r="M88" s="187"/>
      <c r="N88" s="180"/>
      <c r="O88" s="35"/>
      <c r="R88" s="56"/>
    </row>
    <row r="89" spans="1:18">
      <c r="A89" s="344"/>
      <c r="B89" s="346"/>
      <c r="C89" s="348"/>
      <c r="D89" s="179"/>
      <c r="E89" s="179"/>
      <c r="F89" s="187"/>
      <c r="G89" s="180"/>
      <c r="H89" s="183"/>
      <c r="I89" s="183"/>
      <c r="J89" s="187"/>
      <c r="K89" s="180"/>
      <c r="L89" s="182"/>
      <c r="M89" s="187"/>
      <c r="N89" s="180"/>
      <c r="O89" s="35"/>
      <c r="R89" s="56"/>
    </row>
    <row r="90" spans="1:18">
      <c r="A90" s="344"/>
      <c r="B90" s="346"/>
      <c r="C90" s="348"/>
      <c r="D90" s="179"/>
      <c r="E90" s="179"/>
      <c r="F90" s="187"/>
      <c r="G90" s="180"/>
      <c r="H90" s="183"/>
      <c r="I90" s="183"/>
      <c r="J90" s="187"/>
      <c r="K90" s="180"/>
      <c r="L90" s="182"/>
      <c r="M90" s="187"/>
      <c r="N90" s="180"/>
      <c r="O90" s="35"/>
      <c r="R90" s="56"/>
    </row>
    <row r="91" spans="1:18">
      <c r="A91" s="344"/>
      <c r="B91" s="346"/>
      <c r="C91" s="348"/>
      <c r="D91" s="179"/>
      <c r="E91" s="179"/>
      <c r="F91" s="187"/>
      <c r="G91" s="180"/>
      <c r="H91" s="183"/>
      <c r="I91" s="183"/>
      <c r="J91" s="187"/>
      <c r="K91" s="180"/>
      <c r="L91" s="182"/>
      <c r="M91" s="187"/>
      <c r="N91" s="180"/>
      <c r="O91" s="35"/>
      <c r="R91" s="56"/>
    </row>
    <row r="92" spans="1:18">
      <c r="A92" s="344"/>
      <c r="B92" s="346"/>
      <c r="C92" s="348"/>
      <c r="D92" s="179"/>
      <c r="E92" s="179"/>
      <c r="F92" s="187"/>
      <c r="G92" s="180"/>
      <c r="H92" s="183"/>
      <c r="I92" s="181"/>
      <c r="J92" s="187"/>
      <c r="K92" s="180"/>
      <c r="L92" s="182"/>
      <c r="M92" s="187"/>
      <c r="N92" s="180"/>
      <c r="O92" s="35"/>
      <c r="R92" s="56"/>
    </row>
    <row r="93" spans="1:18">
      <c r="A93" s="344"/>
      <c r="B93" s="346"/>
      <c r="C93" s="348"/>
      <c r="D93" s="63"/>
      <c r="E93" s="58"/>
      <c r="F93" s="38"/>
      <c r="G93" s="53"/>
      <c r="H93" s="35"/>
      <c r="I93" s="34"/>
      <c r="J93" s="38"/>
      <c r="K93" s="53"/>
      <c r="L93" s="37"/>
      <c r="M93" s="38"/>
      <c r="N93" s="53"/>
      <c r="O93" s="35"/>
      <c r="R93" s="56"/>
    </row>
    <row r="94" spans="1:18">
      <c r="A94" s="344"/>
      <c r="B94" s="346"/>
      <c r="C94" s="348"/>
      <c r="D94" s="59"/>
      <c r="E94" s="64"/>
      <c r="F94" s="38"/>
      <c r="G94" s="34"/>
      <c r="H94" s="35"/>
      <c r="I94" s="40"/>
      <c r="J94" s="38"/>
      <c r="K94" s="34"/>
      <c r="L94" s="307"/>
      <c r="M94" s="38"/>
      <c r="N94" s="34"/>
      <c r="O94" s="35"/>
      <c r="R94" s="56"/>
    </row>
    <row r="95" spans="1:18">
      <c r="A95" s="344"/>
      <c r="B95" s="346"/>
      <c r="C95" s="348"/>
      <c r="D95" s="59"/>
      <c r="E95" s="64"/>
      <c r="F95" s="38"/>
      <c r="G95" s="34"/>
      <c r="H95" s="35"/>
      <c r="I95" s="40"/>
      <c r="J95" s="38"/>
      <c r="K95" s="34"/>
      <c r="L95" s="307"/>
      <c r="M95" s="38"/>
      <c r="N95" s="34"/>
      <c r="O95" s="35"/>
      <c r="R95" s="56"/>
    </row>
    <row r="96" spans="1:18">
      <c r="A96" s="344"/>
      <c r="B96" s="346"/>
      <c r="C96" s="348"/>
      <c r="D96" s="59"/>
      <c r="E96" s="64"/>
      <c r="F96" s="38"/>
      <c r="G96" s="34"/>
      <c r="H96" s="35"/>
      <c r="I96" s="40"/>
      <c r="J96" s="38"/>
      <c r="K96" s="34"/>
      <c r="L96" s="307"/>
      <c r="M96" s="38"/>
      <c r="N96" s="34"/>
      <c r="O96" s="35"/>
      <c r="R96" s="56"/>
    </row>
    <row r="97" spans="1:18">
      <c r="A97" s="344"/>
      <c r="B97" s="346"/>
      <c r="C97" s="348"/>
      <c r="D97" s="59"/>
      <c r="E97" s="64"/>
      <c r="F97" s="38"/>
      <c r="G97" s="34"/>
      <c r="H97" s="36"/>
      <c r="I97" s="46"/>
      <c r="J97" s="38"/>
      <c r="K97" s="34"/>
      <c r="L97" s="37"/>
      <c r="M97" s="38"/>
      <c r="N97" s="34"/>
      <c r="O97" s="35"/>
      <c r="R97" s="56"/>
    </row>
    <row r="98" spans="1:18">
      <c r="A98" s="344"/>
      <c r="B98" s="346"/>
      <c r="C98" s="348"/>
      <c r="D98" s="59"/>
      <c r="E98" s="64"/>
      <c r="F98" s="38"/>
      <c r="G98" s="34"/>
      <c r="H98" s="36"/>
      <c r="I98" s="46"/>
      <c r="J98" s="38"/>
      <c r="K98" s="34"/>
      <c r="L98" s="37"/>
      <c r="M98" s="38"/>
      <c r="N98" s="34"/>
      <c r="O98" s="35"/>
      <c r="R98" s="56"/>
    </row>
    <row r="99" spans="1:18">
      <c r="A99" s="344"/>
      <c r="B99" s="346"/>
      <c r="C99" s="348"/>
      <c r="D99" s="65"/>
      <c r="E99" s="42"/>
      <c r="F99" s="38"/>
      <c r="G99" s="34"/>
      <c r="H99" s="41"/>
      <c r="I99" s="35"/>
      <c r="J99" s="38"/>
      <c r="K99" s="34"/>
      <c r="L99" s="37"/>
      <c r="M99" s="38"/>
      <c r="N99" s="34"/>
      <c r="O99" s="35"/>
      <c r="R99" s="56"/>
    </row>
    <row r="100" spans="1:18">
      <c r="A100" s="344"/>
      <c r="B100" s="346"/>
      <c r="C100" s="348"/>
      <c r="D100" s="59"/>
      <c r="E100" s="42"/>
      <c r="F100" s="38"/>
      <c r="G100" s="53"/>
      <c r="H100" s="40"/>
      <c r="I100" s="35"/>
      <c r="J100" s="38"/>
      <c r="K100" s="53"/>
      <c r="L100" s="305"/>
      <c r="M100" s="38"/>
      <c r="N100" s="34"/>
      <c r="O100" s="35"/>
      <c r="R100" s="44"/>
    </row>
    <row r="101" spans="1:18">
      <c r="A101" s="344"/>
      <c r="B101" s="346"/>
      <c r="C101" s="348"/>
      <c r="D101" s="59"/>
      <c r="E101" s="42"/>
      <c r="F101" s="38"/>
      <c r="G101" s="34"/>
      <c r="H101" s="35"/>
      <c r="I101" s="35"/>
      <c r="J101" s="38"/>
      <c r="K101" s="34"/>
      <c r="L101" s="37"/>
      <c r="M101" s="38"/>
      <c r="N101" s="34"/>
      <c r="O101" s="35"/>
      <c r="R101" s="44"/>
    </row>
    <row r="102" spans="1:18">
      <c r="A102" s="344"/>
      <c r="B102" s="346"/>
      <c r="C102" s="348"/>
      <c r="D102" s="59"/>
      <c r="E102" s="42"/>
      <c r="F102" s="38"/>
      <c r="G102" s="34"/>
      <c r="H102" s="39"/>
      <c r="I102" s="35"/>
      <c r="J102" s="38"/>
      <c r="K102" s="34"/>
      <c r="L102" s="37"/>
      <c r="M102" s="38"/>
      <c r="N102" s="34"/>
      <c r="O102" s="35"/>
      <c r="R102" s="56"/>
    </row>
    <row r="103" spans="1:18">
      <c r="A103" s="344"/>
      <c r="B103" s="346"/>
      <c r="C103" s="348"/>
      <c r="D103" s="57"/>
      <c r="E103" s="66"/>
      <c r="F103" s="52"/>
      <c r="G103" s="54"/>
      <c r="H103" s="48"/>
      <c r="I103" s="48"/>
      <c r="J103" s="52"/>
      <c r="K103" s="54"/>
      <c r="L103" s="37"/>
      <c r="M103" s="52"/>
      <c r="N103" s="54"/>
      <c r="O103" s="35"/>
    </row>
    <row r="104" spans="1:18">
      <c r="A104" s="344"/>
      <c r="B104" s="346"/>
      <c r="C104" s="348"/>
      <c r="D104" s="57"/>
      <c r="E104" s="66"/>
      <c r="F104" s="52"/>
      <c r="G104" s="54"/>
      <c r="H104" s="48"/>
      <c r="I104" s="48"/>
      <c r="J104" s="52"/>
      <c r="K104" s="54"/>
      <c r="L104" s="37"/>
      <c r="M104" s="52"/>
      <c r="N104" s="54"/>
      <c r="O104" s="35"/>
    </row>
    <row r="105" spans="1:18">
      <c r="A105" s="344"/>
      <c r="B105" s="346"/>
      <c r="C105" s="348"/>
      <c r="D105" s="57"/>
      <c r="E105" s="66"/>
      <c r="F105" s="52"/>
      <c r="G105" s="54"/>
      <c r="H105" s="48"/>
      <c r="I105" s="48"/>
      <c r="J105" s="52"/>
      <c r="K105" s="54"/>
      <c r="L105" s="37"/>
      <c r="M105" s="52"/>
      <c r="N105" s="54"/>
      <c r="O105" s="35"/>
    </row>
    <row r="106" spans="1:18">
      <c r="A106" s="344"/>
      <c r="B106" s="346"/>
      <c r="C106" s="348"/>
      <c r="D106" s="57"/>
      <c r="E106" s="66"/>
      <c r="F106" s="52"/>
      <c r="G106" s="54"/>
      <c r="H106" s="48"/>
      <c r="I106" s="48"/>
      <c r="J106" s="52"/>
      <c r="K106" s="54"/>
      <c r="L106" s="37"/>
      <c r="M106" s="52"/>
      <c r="N106" s="54"/>
      <c r="O106" s="35"/>
    </row>
    <row r="107" spans="1:18" ht="12.75" thickBot="1">
      <c r="A107" s="345"/>
      <c r="B107" s="347"/>
      <c r="C107" s="349"/>
      <c r="D107" s="57"/>
      <c r="E107" s="66"/>
      <c r="F107" s="52"/>
      <c r="G107" s="54"/>
      <c r="H107" s="48"/>
      <c r="I107" s="48"/>
      <c r="J107" s="52"/>
      <c r="K107" s="54"/>
      <c r="L107" s="37"/>
      <c r="M107" s="52"/>
      <c r="N107" s="54"/>
      <c r="O107" s="48"/>
    </row>
    <row r="108" spans="1:18" ht="12.75" thickTop="1"/>
  </sheetData>
  <mergeCells count="14">
    <mergeCell ref="O4:O6"/>
    <mergeCell ref="F5:G5"/>
    <mergeCell ref="H5:H6"/>
    <mergeCell ref="J5:K5"/>
    <mergeCell ref="L5:L6"/>
    <mergeCell ref="M5:N5"/>
    <mergeCell ref="I4:I6"/>
    <mergeCell ref="J4:N4"/>
    <mergeCell ref="A7:A107"/>
    <mergeCell ref="B7:B107"/>
    <mergeCell ref="C7:C107"/>
    <mergeCell ref="A4:A6"/>
    <mergeCell ref="B4:B6"/>
    <mergeCell ref="C4:C6"/>
  </mergeCells>
  <dataValidations count="2">
    <dataValidation type="list" allowBlank="1" showInputMessage="1" showErrorMessage="1" promptTitle="Выбрать из списка" prompt="вид происшествия из списка" sqref="D8:D13 D16:D42">
      <formula1>Характер</formula1>
    </dataValidation>
    <dataValidation type="list" allowBlank="1" showInputMessage="1" showErrorMessage="1" promptTitle="Выбрать из списка" prompt="вид происшествия" sqref="D93:D102 H43 D14:D15">
      <formula1>Вид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7030A0"/>
  </sheetPr>
  <dimension ref="A1:S108"/>
  <sheetViews>
    <sheetView topLeftCell="D13" zoomScale="85" zoomScaleNormal="85" workbookViewId="0">
      <selection activeCell="H10" sqref="H10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26.10.16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350" t="s">
        <v>1</v>
      </c>
      <c r="B4" s="353" t="s">
        <v>2</v>
      </c>
      <c r="C4" s="353" t="s">
        <v>3</v>
      </c>
      <c r="D4" s="60" t="s">
        <v>4</v>
      </c>
      <c r="E4" s="61"/>
      <c r="F4" s="51"/>
      <c r="G4" s="55"/>
      <c r="H4" s="312" t="s">
        <v>5</v>
      </c>
      <c r="I4" s="353" t="s">
        <v>6</v>
      </c>
      <c r="J4" s="367" t="s">
        <v>7</v>
      </c>
      <c r="K4" s="368"/>
      <c r="L4" s="368"/>
      <c r="M4" s="368"/>
      <c r="N4" s="369"/>
      <c r="O4" s="358" t="s">
        <v>73</v>
      </c>
      <c r="Q4" s="89" t="s">
        <v>19</v>
      </c>
    </row>
    <row r="5" spans="1:19" ht="41.25" customHeight="1">
      <c r="A5" s="351"/>
      <c r="B5" s="354"/>
      <c r="C5" s="356"/>
      <c r="D5" s="62" t="s">
        <v>9</v>
      </c>
      <c r="E5" s="62" t="s">
        <v>10</v>
      </c>
      <c r="F5" s="360" t="s">
        <v>11</v>
      </c>
      <c r="G5" s="361"/>
      <c r="H5" s="362" t="s">
        <v>12</v>
      </c>
      <c r="I5" s="354"/>
      <c r="J5" s="360" t="s">
        <v>13</v>
      </c>
      <c r="K5" s="361"/>
      <c r="L5" s="362" t="s">
        <v>74</v>
      </c>
      <c r="M5" s="365" t="s">
        <v>75</v>
      </c>
      <c r="N5" s="366"/>
      <c r="O5" s="359"/>
      <c r="Q5" s="90" t="s">
        <v>20</v>
      </c>
    </row>
    <row r="6" spans="1:19" ht="55.5" customHeight="1" thickBot="1">
      <c r="A6" s="352"/>
      <c r="B6" s="355"/>
      <c r="C6" s="357"/>
      <c r="D6" s="65" t="s">
        <v>15</v>
      </c>
      <c r="E6" s="68" t="s">
        <v>16</v>
      </c>
      <c r="F6" s="67" t="s">
        <v>17</v>
      </c>
      <c r="G6" s="69" t="s">
        <v>18</v>
      </c>
      <c r="H6" s="363"/>
      <c r="I6" s="363"/>
      <c r="J6" s="67" t="s">
        <v>17</v>
      </c>
      <c r="K6" s="69" t="s">
        <v>18</v>
      </c>
      <c r="L6" s="364"/>
      <c r="M6" s="67" t="s">
        <v>17</v>
      </c>
      <c r="N6" s="311" t="s">
        <v>18</v>
      </c>
      <c r="O6" s="359"/>
      <c r="Q6" s="90" t="s">
        <v>21</v>
      </c>
    </row>
    <row r="7" spans="1:19" ht="36">
      <c r="A7" s="344"/>
      <c r="B7" s="346">
        <v>-2</v>
      </c>
      <c r="C7" s="348"/>
      <c r="D7" s="11" t="s">
        <v>44</v>
      </c>
      <c r="E7" s="21" t="s">
        <v>1014</v>
      </c>
      <c r="F7" s="249"/>
      <c r="G7" s="16"/>
      <c r="H7" s="26" t="s">
        <v>978</v>
      </c>
      <c r="I7" s="26" t="s">
        <v>76</v>
      </c>
      <c r="J7" s="249">
        <v>42669</v>
      </c>
      <c r="K7" s="16">
        <v>0.375</v>
      </c>
      <c r="L7" s="21" t="s">
        <v>979</v>
      </c>
      <c r="M7" s="249">
        <v>42669</v>
      </c>
      <c r="N7" s="16">
        <v>0.66666666666666663</v>
      </c>
      <c r="O7" s="251" t="s">
        <v>333</v>
      </c>
      <c r="R7" s="44"/>
    </row>
    <row r="8" spans="1:19" ht="36">
      <c r="A8" s="344"/>
      <c r="B8" s="346"/>
      <c r="C8" s="348"/>
      <c r="D8" s="11" t="s">
        <v>44</v>
      </c>
      <c r="E8" s="21" t="s">
        <v>1015</v>
      </c>
      <c r="F8" s="249"/>
      <c r="G8" s="16"/>
      <c r="H8" s="26" t="s">
        <v>980</v>
      </c>
      <c r="I8" s="26" t="s">
        <v>76</v>
      </c>
      <c r="J8" s="249">
        <v>42669</v>
      </c>
      <c r="K8" s="16">
        <v>0.375</v>
      </c>
      <c r="L8" s="11" t="s">
        <v>981</v>
      </c>
      <c r="M8" s="249">
        <v>42669</v>
      </c>
      <c r="N8" s="16">
        <v>0.5</v>
      </c>
      <c r="O8" s="251" t="s">
        <v>333</v>
      </c>
      <c r="R8" s="56"/>
    </row>
    <row r="9" spans="1:19" ht="36">
      <c r="A9" s="344"/>
      <c r="B9" s="346"/>
      <c r="C9" s="348"/>
      <c r="D9" s="11" t="s">
        <v>21</v>
      </c>
      <c r="E9" s="21" t="s">
        <v>1016</v>
      </c>
      <c r="F9" s="249">
        <v>42668</v>
      </c>
      <c r="G9" s="16">
        <v>0.59027777777777779</v>
      </c>
      <c r="H9" s="26" t="s">
        <v>1018</v>
      </c>
      <c r="I9" s="26" t="s">
        <v>982</v>
      </c>
      <c r="J9" s="249">
        <v>42668</v>
      </c>
      <c r="K9" s="16">
        <v>0.59027777777777779</v>
      </c>
      <c r="L9" s="11" t="s">
        <v>1023</v>
      </c>
      <c r="M9" s="249">
        <v>42668</v>
      </c>
      <c r="N9" s="16" t="s">
        <v>986</v>
      </c>
      <c r="O9" s="251" t="s">
        <v>333</v>
      </c>
      <c r="R9" s="56"/>
    </row>
    <row r="10" spans="1:19" ht="105.75" customHeight="1">
      <c r="A10" s="344"/>
      <c r="B10" s="346"/>
      <c r="C10" s="348"/>
      <c r="D10" s="11" t="s">
        <v>21</v>
      </c>
      <c r="E10" s="21" t="s">
        <v>984</v>
      </c>
      <c r="F10" s="249">
        <v>42668</v>
      </c>
      <c r="G10" s="16">
        <v>0.8340277777777777</v>
      </c>
      <c r="H10" s="21" t="s">
        <v>1019</v>
      </c>
      <c r="I10" s="26" t="s">
        <v>983</v>
      </c>
      <c r="J10" s="249">
        <v>42668</v>
      </c>
      <c r="K10" s="16">
        <v>0.8340277777777777</v>
      </c>
      <c r="L10" s="309" t="s">
        <v>1028</v>
      </c>
      <c r="M10" s="249">
        <v>42668</v>
      </c>
      <c r="N10" s="16" t="s">
        <v>985</v>
      </c>
      <c r="O10" s="251" t="s">
        <v>119</v>
      </c>
      <c r="P10" s="74"/>
      <c r="Q10" s="74"/>
      <c r="R10" s="75"/>
      <c r="S10" s="74"/>
    </row>
    <row r="11" spans="1:19" ht="48">
      <c r="A11" s="344"/>
      <c r="B11" s="346"/>
      <c r="C11" s="348"/>
      <c r="D11" s="11" t="s">
        <v>44</v>
      </c>
      <c r="E11" s="21" t="s">
        <v>1017</v>
      </c>
      <c r="F11" s="10"/>
      <c r="G11" s="96"/>
      <c r="H11" s="21" t="s">
        <v>987</v>
      </c>
      <c r="I11" s="26" t="s">
        <v>195</v>
      </c>
      <c r="J11" s="10">
        <v>42668</v>
      </c>
      <c r="K11" s="96">
        <v>0.375</v>
      </c>
      <c r="L11" s="97" t="s">
        <v>1024</v>
      </c>
      <c r="M11" s="10">
        <v>42668</v>
      </c>
      <c r="N11" s="96">
        <v>0.45833333333333331</v>
      </c>
      <c r="O11" s="26" t="s">
        <v>88</v>
      </c>
      <c r="R11" s="56"/>
    </row>
    <row r="12" spans="1:19" s="72" customFormat="1" ht="48">
      <c r="A12" s="344"/>
      <c r="B12" s="346"/>
      <c r="C12" s="348"/>
      <c r="D12" s="11" t="s">
        <v>44</v>
      </c>
      <c r="E12" s="21" t="s">
        <v>1017</v>
      </c>
      <c r="F12" s="10"/>
      <c r="G12" s="96"/>
      <c r="H12" s="21" t="s">
        <v>987</v>
      </c>
      <c r="I12" s="26" t="s">
        <v>195</v>
      </c>
      <c r="J12" s="10">
        <v>42668</v>
      </c>
      <c r="K12" s="96">
        <v>0.64583333333333337</v>
      </c>
      <c r="L12" s="97" t="s">
        <v>1025</v>
      </c>
      <c r="M12" s="10">
        <v>42668</v>
      </c>
      <c r="N12" s="96">
        <v>0.69097222222222221</v>
      </c>
      <c r="O12" s="26" t="s">
        <v>88</v>
      </c>
      <c r="R12" s="76"/>
    </row>
    <row r="13" spans="1:19" s="72" customFormat="1" ht="36">
      <c r="A13" s="344"/>
      <c r="B13" s="346"/>
      <c r="C13" s="348"/>
      <c r="D13" s="11" t="s">
        <v>21</v>
      </c>
      <c r="E13" s="233" t="s">
        <v>976</v>
      </c>
      <c r="F13" s="10">
        <v>42668</v>
      </c>
      <c r="G13" s="139">
        <v>0.44444444444444442</v>
      </c>
      <c r="H13" s="233" t="s">
        <v>974</v>
      </c>
      <c r="I13" s="233" t="s">
        <v>988</v>
      </c>
      <c r="J13" s="10">
        <v>42668</v>
      </c>
      <c r="K13" s="139">
        <v>0.44444444444444442</v>
      </c>
      <c r="L13" s="273" t="s">
        <v>967</v>
      </c>
      <c r="M13" s="10">
        <v>42668</v>
      </c>
      <c r="N13" s="139" t="s">
        <v>937</v>
      </c>
      <c r="O13" s="202" t="s">
        <v>326</v>
      </c>
      <c r="R13" s="76"/>
    </row>
    <row r="14" spans="1:19" s="72" customFormat="1" ht="36">
      <c r="A14" s="344"/>
      <c r="B14" s="346"/>
      <c r="C14" s="348"/>
      <c r="D14" s="11" t="s">
        <v>44</v>
      </c>
      <c r="E14" s="233" t="s">
        <v>989</v>
      </c>
      <c r="F14" s="10"/>
      <c r="G14" s="139"/>
      <c r="H14" s="233" t="s">
        <v>1002</v>
      </c>
      <c r="I14" s="233" t="s">
        <v>1001</v>
      </c>
      <c r="J14" s="10">
        <v>42669</v>
      </c>
      <c r="K14" s="139">
        <v>0.375</v>
      </c>
      <c r="L14" s="273" t="s">
        <v>991</v>
      </c>
      <c r="M14" s="10">
        <v>42669</v>
      </c>
      <c r="N14" s="139">
        <v>0.5</v>
      </c>
      <c r="O14" s="202" t="s">
        <v>326</v>
      </c>
      <c r="R14" s="76"/>
    </row>
    <row r="15" spans="1:19" ht="36">
      <c r="A15" s="344"/>
      <c r="B15" s="346"/>
      <c r="C15" s="348"/>
      <c r="D15" s="11" t="s">
        <v>44</v>
      </c>
      <c r="E15" s="233" t="s">
        <v>992</v>
      </c>
      <c r="F15" s="10"/>
      <c r="G15" s="139"/>
      <c r="H15" s="233" t="s">
        <v>993</v>
      </c>
      <c r="I15" s="233" t="s">
        <v>990</v>
      </c>
      <c r="J15" s="10">
        <v>42669</v>
      </c>
      <c r="K15" s="139">
        <v>0.5625</v>
      </c>
      <c r="L15" s="273" t="s">
        <v>994</v>
      </c>
      <c r="M15" s="10">
        <v>42669</v>
      </c>
      <c r="N15" s="139">
        <v>0.64583333333333337</v>
      </c>
      <c r="O15" s="202" t="s">
        <v>326</v>
      </c>
      <c r="R15" s="56"/>
    </row>
    <row r="16" spans="1:19" ht="36">
      <c r="A16" s="344"/>
      <c r="B16" s="346"/>
      <c r="C16" s="348"/>
      <c r="D16" s="11" t="s">
        <v>21</v>
      </c>
      <c r="E16" s="233" t="s">
        <v>1003</v>
      </c>
      <c r="F16" s="10">
        <v>42668</v>
      </c>
      <c r="G16" s="139">
        <v>0.4861111111111111</v>
      </c>
      <c r="H16" s="233" t="s">
        <v>1020</v>
      </c>
      <c r="I16" s="233" t="s">
        <v>995</v>
      </c>
      <c r="J16" s="10">
        <v>42668</v>
      </c>
      <c r="K16" s="139">
        <v>0.4861111111111111</v>
      </c>
      <c r="L16" s="273" t="s">
        <v>996</v>
      </c>
      <c r="M16" s="10">
        <v>42668</v>
      </c>
      <c r="N16" s="139" t="s">
        <v>415</v>
      </c>
      <c r="O16" s="202" t="s">
        <v>326</v>
      </c>
      <c r="R16" s="56"/>
    </row>
    <row r="17" spans="1:18" ht="36">
      <c r="A17" s="344"/>
      <c r="B17" s="346"/>
      <c r="C17" s="348"/>
      <c r="D17" s="11" t="s">
        <v>44</v>
      </c>
      <c r="E17" s="233" t="s">
        <v>997</v>
      </c>
      <c r="F17" s="10"/>
      <c r="G17" s="139"/>
      <c r="H17" s="233" t="s">
        <v>998</v>
      </c>
      <c r="I17" s="233" t="s">
        <v>999</v>
      </c>
      <c r="J17" s="10">
        <v>42669</v>
      </c>
      <c r="K17" s="139">
        <v>0.375</v>
      </c>
      <c r="L17" s="273" t="s">
        <v>1000</v>
      </c>
      <c r="M17" s="10">
        <v>42669</v>
      </c>
      <c r="N17" s="139">
        <v>0.66666666666666663</v>
      </c>
      <c r="O17" s="202" t="s">
        <v>326</v>
      </c>
      <c r="R17" s="56"/>
    </row>
    <row r="18" spans="1:18" ht="36">
      <c r="A18" s="344"/>
      <c r="B18" s="346"/>
      <c r="C18" s="348"/>
      <c r="D18" s="11" t="s">
        <v>21</v>
      </c>
      <c r="E18" s="26" t="s">
        <v>1004</v>
      </c>
      <c r="F18" s="10">
        <v>42668</v>
      </c>
      <c r="G18" s="16">
        <v>0.5625</v>
      </c>
      <c r="H18" s="26" t="s">
        <v>1021</v>
      </c>
      <c r="I18" s="26" t="s">
        <v>1022</v>
      </c>
      <c r="J18" s="10">
        <v>42668</v>
      </c>
      <c r="K18" s="16">
        <v>0.5625</v>
      </c>
      <c r="L18" s="16" t="s">
        <v>82</v>
      </c>
      <c r="M18" s="10">
        <v>42668</v>
      </c>
      <c r="N18" s="16" t="s">
        <v>577</v>
      </c>
      <c r="O18" s="26" t="s">
        <v>81</v>
      </c>
      <c r="R18" s="56"/>
    </row>
    <row r="19" spans="1:18" ht="24">
      <c r="A19" s="344"/>
      <c r="B19" s="346"/>
      <c r="C19" s="348"/>
      <c r="D19" s="11" t="s">
        <v>44</v>
      </c>
      <c r="E19" s="261" t="s">
        <v>1007</v>
      </c>
      <c r="F19" s="10"/>
      <c r="G19" s="16"/>
      <c r="H19" s="284" t="s">
        <v>1005</v>
      </c>
      <c r="I19" s="284" t="s">
        <v>1006</v>
      </c>
      <c r="J19" s="10">
        <v>42669</v>
      </c>
      <c r="K19" s="16">
        <v>0.375</v>
      </c>
      <c r="L19" s="97" t="s">
        <v>1011</v>
      </c>
      <c r="M19" s="10">
        <v>42669</v>
      </c>
      <c r="N19" s="16">
        <v>0.66666666666666663</v>
      </c>
      <c r="O19" s="26" t="s">
        <v>673</v>
      </c>
      <c r="R19" s="56"/>
    </row>
    <row r="20" spans="1:18" ht="48">
      <c r="A20" s="344"/>
      <c r="B20" s="346"/>
      <c r="C20" s="348"/>
      <c r="D20" s="11" t="s">
        <v>44</v>
      </c>
      <c r="E20" s="20" t="s">
        <v>1010</v>
      </c>
      <c r="F20" s="286"/>
      <c r="G20" s="252"/>
      <c r="H20" s="253" t="s">
        <v>1008</v>
      </c>
      <c r="I20" s="26" t="s">
        <v>240</v>
      </c>
      <c r="J20" s="10">
        <v>42669</v>
      </c>
      <c r="K20" s="252">
        <v>0.375</v>
      </c>
      <c r="L20" s="254" t="s">
        <v>1009</v>
      </c>
      <c r="M20" s="10">
        <v>42669</v>
      </c>
      <c r="N20" s="252">
        <v>0.54166666666666663</v>
      </c>
      <c r="O20" s="26" t="s">
        <v>77</v>
      </c>
      <c r="R20" s="56"/>
    </row>
    <row r="21" spans="1:18" ht="48">
      <c r="A21" s="344"/>
      <c r="B21" s="346"/>
      <c r="C21" s="348"/>
      <c r="D21" s="206" t="s">
        <v>44</v>
      </c>
      <c r="E21" s="21" t="s">
        <v>1026</v>
      </c>
      <c r="F21" s="10"/>
      <c r="G21" s="16"/>
      <c r="H21" s="26" t="s">
        <v>963</v>
      </c>
      <c r="I21" s="26" t="s">
        <v>240</v>
      </c>
      <c r="J21" s="10">
        <v>42669</v>
      </c>
      <c r="K21" s="16">
        <v>0.375</v>
      </c>
      <c r="L21" s="262" t="s">
        <v>1013</v>
      </c>
      <c r="M21" s="10">
        <v>42669</v>
      </c>
      <c r="N21" s="16">
        <v>0.66666666666666663</v>
      </c>
      <c r="O21" s="26" t="s">
        <v>188</v>
      </c>
      <c r="R21" s="56"/>
    </row>
    <row r="22" spans="1:18" ht="48">
      <c r="A22" s="344"/>
      <c r="B22" s="346"/>
      <c r="C22" s="348"/>
      <c r="D22" s="206" t="s">
        <v>44</v>
      </c>
      <c r="E22" s="21" t="s">
        <v>1027</v>
      </c>
      <c r="F22" s="10"/>
      <c r="G22" s="16"/>
      <c r="H22" s="26" t="s">
        <v>963</v>
      </c>
      <c r="I22" s="26" t="s">
        <v>240</v>
      </c>
      <c r="J22" s="10">
        <v>42669</v>
      </c>
      <c r="K22" s="16">
        <v>0.375</v>
      </c>
      <c r="L22" s="262" t="s">
        <v>1012</v>
      </c>
      <c r="M22" s="10">
        <v>42669</v>
      </c>
      <c r="N22" s="16">
        <v>0.66666666666666663</v>
      </c>
      <c r="O22" s="26" t="s">
        <v>188</v>
      </c>
      <c r="R22" s="56"/>
    </row>
    <row r="23" spans="1:18">
      <c r="A23" s="344"/>
      <c r="B23" s="346"/>
      <c r="C23" s="348"/>
      <c r="D23" s="274"/>
      <c r="E23" s="30"/>
      <c r="F23" s="249"/>
      <c r="G23" s="250"/>
      <c r="H23" s="26"/>
      <c r="I23" s="251"/>
      <c r="J23" s="249"/>
      <c r="K23" s="250"/>
      <c r="L23" s="11"/>
      <c r="M23" s="249"/>
      <c r="N23" s="250"/>
      <c r="O23" s="251"/>
      <c r="R23" s="56"/>
    </row>
    <row r="24" spans="1:18">
      <c r="A24" s="344"/>
      <c r="B24" s="346"/>
      <c r="C24" s="348"/>
      <c r="D24" s="274"/>
      <c r="E24" s="30"/>
      <c r="F24" s="249"/>
      <c r="G24" s="250"/>
      <c r="H24" s="26"/>
      <c r="I24" s="251"/>
      <c r="J24" s="249"/>
      <c r="K24" s="250"/>
      <c r="L24" s="11"/>
      <c r="M24" s="249"/>
      <c r="N24" s="250"/>
      <c r="O24" s="251"/>
      <c r="R24" s="56"/>
    </row>
    <row r="25" spans="1:18">
      <c r="A25" s="344"/>
      <c r="B25" s="346"/>
      <c r="C25" s="348"/>
      <c r="D25" s="274"/>
      <c r="E25" s="30"/>
      <c r="F25" s="249"/>
      <c r="G25" s="250"/>
      <c r="H25" s="26"/>
      <c r="I25" s="251"/>
      <c r="J25" s="249"/>
      <c r="K25" s="250"/>
      <c r="L25" s="11"/>
      <c r="M25" s="249"/>
      <c r="N25" s="250"/>
      <c r="O25" s="251"/>
      <c r="R25" s="56"/>
    </row>
    <row r="26" spans="1:18">
      <c r="A26" s="344"/>
      <c r="B26" s="346"/>
      <c r="C26" s="348"/>
      <c r="D26" s="274"/>
      <c r="E26" s="30"/>
      <c r="F26" s="249"/>
      <c r="G26" s="250"/>
      <c r="H26" s="26"/>
      <c r="I26" s="251"/>
      <c r="J26" s="249"/>
      <c r="K26" s="250"/>
      <c r="L26" s="11"/>
      <c r="M26" s="249"/>
      <c r="N26" s="250"/>
      <c r="O26" s="251"/>
      <c r="R26" s="56"/>
    </row>
    <row r="27" spans="1:18" ht="15">
      <c r="A27" s="344"/>
      <c r="B27" s="346"/>
      <c r="C27" s="348"/>
      <c r="D27" s="268"/>
      <c r="E27" s="272"/>
      <c r="F27" s="269"/>
      <c r="G27" s="270"/>
      <c r="H27" s="271"/>
      <c r="I27" s="271"/>
      <c r="J27" s="269"/>
      <c r="K27" s="270"/>
      <c r="L27" s="268"/>
      <c r="M27" s="269"/>
      <c r="N27" s="270"/>
      <c r="O27" s="271"/>
      <c r="R27" s="56"/>
    </row>
    <row r="28" spans="1:18" ht="15">
      <c r="A28" s="344"/>
      <c r="B28" s="346"/>
      <c r="C28" s="348"/>
      <c r="D28" s="268"/>
      <c r="E28" s="272"/>
      <c r="F28" s="269"/>
      <c r="G28" s="270"/>
      <c r="H28" s="271"/>
      <c r="I28" s="271"/>
      <c r="J28" s="269"/>
      <c r="K28" s="270"/>
      <c r="L28" s="268"/>
      <c r="M28" s="269"/>
      <c r="N28" s="270"/>
      <c r="O28" s="271"/>
      <c r="R28" s="56"/>
    </row>
    <row r="29" spans="1:18" ht="15">
      <c r="A29" s="344"/>
      <c r="B29" s="346"/>
      <c r="C29" s="348"/>
      <c r="D29" s="268"/>
      <c r="E29" s="272"/>
      <c r="F29" s="269"/>
      <c r="G29" s="270"/>
      <c r="H29" s="271"/>
      <c r="I29" s="271"/>
      <c r="J29" s="269"/>
      <c r="K29" s="270"/>
      <c r="L29" s="268"/>
      <c r="M29" s="269"/>
      <c r="N29" s="270"/>
      <c r="O29" s="271"/>
      <c r="R29" s="56"/>
    </row>
    <row r="30" spans="1:18" ht="15">
      <c r="A30" s="344"/>
      <c r="B30" s="346"/>
      <c r="C30" s="348"/>
      <c r="D30" s="268"/>
      <c r="E30" s="272"/>
      <c r="F30" s="269"/>
      <c r="G30" s="270"/>
      <c r="H30" s="271"/>
      <c r="I30" s="271"/>
      <c r="J30" s="269"/>
      <c r="K30" s="270"/>
      <c r="L30" s="268"/>
      <c r="M30" s="269"/>
      <c r="N30" s="270"/>
      <c r="O30" s="271"/>
      <c r="R30" s="56"/>
    </row>
    <row r="31" spans="1:18" ht="15">
      <c r="A31" s="344"/>
      <c r="B31" s="346"/>
      <c r="C31" s="348"/>
      <c r="D31" s="268"/>
      <c r="E31" s="272"/>
      <c r="F31" s="269"/>
      <c r="G31" s="270"/>
      <c r="H31" s="271"/>
      <c r="I31" s="271"/>
      <c r="J31" s="269"/>
      <c r="K31" s="270"/>
      <c r="L31" s="268"/>
      <c r="M31" s="269"/>
      <c r="N31" s="270"/>
      <c r="O31" s="271"/>
      <c r="R31" s="56"/>
    </row>
    <row r="32" spans="1:18" ht="15">
      <c r="A32" s="344"/>
      <c r="B32" s="346"/>
      <c r="C32" s="348"/>
      <c r="D32" s="268"/>
      <c r="E32" s="272"/>
      <c r="F32" s="269"/>
      <c r="G32" s="270"/>
      <c r="H32" s="271"/>
      <c r="I32" s="271"/>
      <c r="J32" s="269"/>
      <c r="K32" s="270"/>
      <c r="L32" s="268"/>
      <c r="M32" s="269"/>
      <c r="N32" s="270"/>
      <c r="O32" s="271"/>
      <c r="R32" s="56"/>
    </row>
    <row r="33" spans="1:18" ht="15">
      <c r="A33" s="344"/>
      <c r="B33" s="346"/>
      <c r="C33" s="348"/>
      <c r="D33" s="268"/>
      <c r="E33" s="272"/>
      <c r="F33" s="269"/>
      <c r="G33" s="270"/>
      <c r="H33" s="271"/>
      <c r="I33" s="271"/>
      <c r="J33" s="269"/>
      <c r="K33" s="270"/>
      <c r="L33" s="268"/>
      <c r="M33" s="269"/>
      <c r="N33" s="270"/>
      <c r="O33" s="271"/>
      <c r="R33" s="56"/>
    </row>
    <row r="34" spans="1:18" ht="15">
      <c r="A34" s="344"/>
      <c r="B34" s="346"/>
      <c r="C34" s="348"/>
      <c r="D34" s="268"/>
      <c r="E34" s="272"/>
      <c r="F34" s="269"/>
      <c r="G34" s="270"/>
      <c r="H34" s="271"/>
      <c r="I34" s="271"/>
      <c r="J34" s="269"/>
      <c r="K34" s="270"/>
      <c r="L34" s="268"/>
      <c r="M34" s="269"/>
      <c r="N34" s="270"/>
      <c r="O34" s="271"/>
      <c r="R34" s="56"/>
    </row>
    <row r="35" spans="1:18" ht="15">
      <c r="A35" s="344"/>
      <c r="B35" s="346"/>
      <c r="C35" s="348"/>
      <c r="D35" s="268"/>
      <c r="E35" s="272"/>
      <c r="F35" s="269"/>
      <c r="G35" s="270"/>
      <c r="H35" s="271"/>
      <c r="I35" s="271"/>
      <c r="J35" s="269"/>
      <c r="K35" s="270"/>
      <c r="L35" s="268"/>
      <c r="M35" s="269"/>
      <c r="N35" s="270"/>
      <c r="O35" s="271"/>
      <c r="R35" s="56"/>
    </row>
    <row r="36" spans="1:18" ht="15">
      <c r="A36" s="344"/>
      <c r="B36" s="346"/>
      <c r="C36" s="348"/>
      <c r="D36" s="268"/>
      <c r="E36" s="272"/>
      <c r="F36" s="269"/>
      <c r="G36" s="270"/>
      <c r="H36" s="271"/>
      <c r="I36" s="271"/>
      <c r="J36" s="269"/>
      <c r="K36" s="270"/>
      <c r="L36" s="268"/>
      <c r="M36" s="269"/>
      <c r="N36" s="270"/>
      <c r="O36" s="271"/>
      <c r="R36" s="56"/>
    </row>
    <row r="37" spans="1:18" ht="15">
      <c r="A37" s="344"/>
      <c r="B37" s="346"/>
      <c r="C37" s="348"/>
      <c r="D37" s="268"/>
      <c r="E37" s="272"/>
      <c r="F37" s="269"/>
      <c r="G37" s="270"/>
      <c r="H37" s="271"/>
      <c r="I37" s="271"/>
      <c r="J37" s="269"/>
      <c r="K37" s="270"/>
      <c r="L37" s="268"/>
      <c r="M37" s="269"/>
      <c r="N37" s="270"/>
      <c r="O37" s="271"/>
      <c r="R37" s="56"/>
    </row>
    <row r="38" spans="1:18" ht="15">
      <c r="A38" s="344"/>
      <c r="B38" s="346"/>
      <c r="C38" s="348"/>
      <c r="D38" s="268"/>
      <c r="E38" s="272"/>
      <c r="F38" s="269"/>
      <c r="G38" s="270"/>
      <c r="H38" s="271"/>
      <c r="I38" s="271"/>
      <c r="J38" s="269"/>
      <c r="K38" s="270"/>
      <c r="L38" s="268"/>
      <c r="M38" s="269"/>
      <c r="N38" s="270"/>
      <c r="O38" s="271"/>
      <c r="R38" s="56"/>
    </row>
    <row r="39" spans="1:18" ht="15">
      <c r="A39" s="344"/>
      <c r="B39" s="346"/>
      <c r="C39" s="348"/>
      <c r="D39" s="268"/>
      <c r="E39" s="272"/>
      <c r="F39" s="269"/>
      <c r="G39" s="270"/>
      <c r="H39" s="271"/>
      <c r="I39" s="271"/>
      <c r="J39" s="269"/>
      <c r="K39" s="270"/>
      <c r="L39" s="268"/>
      <c r="M39" s="269"/>
      <c r="N39" s="270"/>
      <c r="O39" s="271"/>
      <c r="R39" s="56"/>
    </row>
    <row r="40" spans="1:18" ht="15">
      <c r="A40" s="344"/>
      <c r="B40" s="346"/>
      <c r="C40" s="348"/>
      <c r="D40" s="268"/>
      <c r="E40" s="272"/>
      <c r="F40" s="269"/>
      <c r="G40" s="270"/>
      <c r="H40" s="271"/>
      <c r="I40" s="271"/>
      <c r="J40" s="269"/>
      <c r="K40" s="270"/>
      <c r="L40" s="268"/>
      <c r="M40" s="269"/>
      <c r="N40" s="270"/>
      <c r="O40" s="271"/>
      <c r="R40" s="56"/>
    </row>
    <row r="41" spans="1:18" ht="15">
      <c r="A41" s="344"/>
      <c r="B41" s="346"/>
      <c r="C41" s="348"/>
      <c r="D41" s="268"/>
      <c r="E41" s="272"/>
      <c r="F41" s="269"/>
      <c r="G41" s="270"/>
      <c r="H41" s="271"/>
      <c r="I41" s="271"/>
      <c r="J41" s="269"/>
      <c r="K41" s="270"/>
      <c r="L41" s="268"/>
      <c r="M41" s="269"/>
      <c r="N41" s="270"/>
      <c r="O41" s="271"/>
      <c r="R41" s="56"/>
    </row>
    <row r="42" spans="1:18" ht="15">
      <c r="A42" s="344"/>
      <c r="B42" s="346"/>
      <c r="C42" s="348"/>
      <c r="D42" s="268"/>
      <c r="E42" s="272"/>
      <c r="F42" s="269"/>
      <c r="G42" s="270"/>
      <c r="H42" s="271"/>
      <c r="I42" s="271"/>
      <c r="J42" s="269"/>
      <c r="K42" s="270"/>
      <c r="L42" s="268"/>
      <c r="M42" s="269"/>
      <c r="N42" s="270"/>
      <c r="O42" s="271"/>
      <c r="R42" s="56"/>
    </row>
    <row r="43" spans="1:18">
      <c r="A43" s="344"/>
      <c r="B43" s="346"/>
      <c r="C43" s="348"/>
      <c r="D43" s="37"/>
      <c r="E43" s="36"/>
      <c r="F43" s="38"/>
      <c r="G43" s="70"/>
      <c r="H43" s="36"/>
      <c r="I43" s="106"/>
      <c r="J43" s="38"/>
      <c r="K43" s="70"/>
      <c r="L43" s="71"/>
      <c r="M43" s="38"/>
      <c r="N43" s="70"/>
      <c r="O43" s="35"/>
      <c r="R43" s="56"/>
    </row>
    <row r="44" spans="1:18">
      <c r="A44" s="344"/>
      <c r="B44" s="346"/>
      <c r="C44" s="348"/>
      <c r="D44" s="37"/>
      <c r="E44" s="36"/>
      <c r="F44" s="38"/>
      <c r="G44" s="70"/>
      <c r="H44" s="100"/>
      <c r="I44" s="106"/>
      <c r="J44" s="38"/>
      <c r="K44" s="70"/>
      <c r="L44" s="71"/>
      <c r="M44" s="38"/>
      <c r="N44" s="70"/>
      <c r="O44" s="35"/>
      <c r="R44" s="56"/>
    </row>
    <row r="45" spans="1:18">
      <c r="A45" s="344"/>
      <c r="B45" s="346"/>
      <c r="C45" s="348"/>
      <c r="D45" s="37"/>
      <c r="E45" s="36"/>
      <c r="F45" s="38"/>
      <c r="G45" s="70"/>
      <c r="H45" s="100"/>
      <c r="I45" s="106"/>
      <c r="J45" s="38"/>
      <c r="K45" s="70"/>
      <c r="L45" s="71"/>
      <c r="M45" s="38"/>
      <c r="N45" s="70"/>
      <c r="O45" s="35"/>
      <c r="R45" s="56"/>
    </row>
    <row r="46" spans="1:18">
      <c r="A46" s="344"/>
      <c r="B46" s="346"/>
      <c r="C46" s="348"/>
      <c r="D46" s="37"/>
      <c r="E46" s="36"/>
      <c r="F46" s="38"/>
      <c r="G46" s="70"/>
      <c r="H46" s="100"/>
      <c r="I46" s="106"/>
      <c r="J46" s="38"/>
      <c r="K46" s="70"/>
      <c r="L46" s="71"/>
      <c r="M46" s="38"/>
      <c r="N46" s="70"/>
      <c r="O46" s="35"/>
      <c r="R46" s="56"/>
    </row>
    <row r="47" spans="1:18">
      <c r="A47" s="344"/>
      <c r="B47" s="346"/>
      <c r="C47" s="348"/>
      <c r="D47" s="37"/>
      <c r="E47" s="36"/>
      <c r="F47" s="38"/>
      <c r="G47" s="70"/>
      <c r="H47" s="100"/>
      <c r="I47" s="106"/>
      <c r="J47" s="38"/>
      <c r="K47" s="70"/>
      <c r="L47" s="71"/>
      <c r="M47" s="38"/>
      <c r="N47" s="70"/>
      <c r="O47" s="35"/>
      <c r="R47" s="56"/>
    </row>
    <row r="48" spans="1:18">
      <c r="A48" s="344"/>
      <c r="B48" s="346"/>
      <c r="C48" s="348"/>
      <c r="D48" s="37"/>
      <c r="E48" s="48"/>
      <c r="F48" s="38"/>
      <c r="G48" s="34"/>
      <c r="H48" s="35"/>
      <c r="I48" s="106"/>
      <c r="J48" s="38"/>
      <c r="K48" s="34"/>
      <c r="L48" s="37"/>
      <c r="M48" s="38"/>
      <c r="N48" s="34"/>
      <c r="O48" s="35"/>
      <c r="R48" s="56"/>
    </row>
    <row r="49" spans="1:18">
      <c r="A49" s="344"/>
      <c r="B49" s="346"/>
      <c r="C49" s="348"/>
      <c r="D49" s="37"/>
      <c r="E49" s="36"/>
      <c r="F49" s="38"/>
      <c r="G49" s="34"/>
      <c r="H49" s="35"/>
      <c r="I49" s="106"/>
      <c r="J49" s="38"/>
      <c r="K49" s="34"/>
      <c r="L49" s="37"/>
      <c r="M49" s="38"/>
      <c r="N49" s="34"/>
      <c r="O49" s="35"/>
      <c r="R49" s="56"/>
    </row>
    <row r="50" spans="1:18">
      <c r="A50" s="344"/>
      <c r="B50" s="346"/>
      <c r="C50" s="348"/>
      <c r="D50" s="37"/>
      <c r="E50" s="35"/>
      <c r="F50" s="38"/>
      <c r="G50" s="103"/>
      <c r="H50" s="36"/>
      <c r="I50" s="106"/>
      <c r="J50" s="38"/>
      <c r="K50" s="103"/>
      <c r="L50" s="157"/>
      <c r="M50" s="38"/>
      <c r="N50" s="103"/>
      <c r="O50" s="35"/>
      <c r="R50" s="56"/>
    </row>
    <row r="51" spans="1:18">
      <c r="A51" s="344"/>
      <c r="B51" s="346"/>
      <c r="C51" s="348"/>
      <c r="D51" s="37"/>
      <c r="E51" s="35"/>
      <c r="F51" s="38"/>
      <c r="G51" s="103"/>
      <c r="H51" s="36"/>
      <c r="I51" s="106"/>
      <c r="J51" s="38"/>
      <c r="K51" s="103"/>
      <c r="L51" s="157"/>
      <c r="M51" s="38"/>
      <c r="N51" s="103"/>
      <c r="O51" s="35"/>
      <c r="R51" s="56"/>
    </row>
    <row r="52" spans="1:18">
      <c r="A52" s="344"/>
      <c r="B52" s="346"/>
      <c r="C52" s="348"/>
      <c r="D52" s="37"/>
      <c r="E52" s="35"/>
      <c r="F52" s="38"/>
      <c r="G52" s="103"/>
      <c r="H52" s="36"/>
      <c r="I52" s="106"/>
      <c r="J52" s="38"/>
      <c r="K52" s="103"/>
      <c r="L52" s="157"/>
      <c r="M52" s="38"/>
      <c r="N52" s="103"/>
      <c r="O52" s="35"/>
      <c r="R52" s="56"/>
    </row>
    <row r="53" spans="1:18">
      <c r="A53" s="344"/>
      <c r="B53" s="346"/>
      <c r="C53" s="348"/>
      <c r="D53" s="37"/>
      <c r="E53" s="35"/>
      <c r="F53" s="38"/>
      <c r="G53" s="103"/>
      <c r="H53" s="36"/>
      <c r="I53" s="106"/>
      <c r="J53" s="38"/>
      <c r="K53" s="103"/>
      <c r="L53" s="157"/>
      <c r="M53" s="38"/>
      <c r="N53" s="103"/>
      <c r="O53" s="35"/>
      <c r="R53" s="56"/>
    </row>
    <row r="54" spans="1:18">
      <c r="A54" s="344"/>
      <c r="B54" s="346"/>
      <c r="C54" s="348"/>
      <c r="D54" s="37"/>
      <c r="E54" s="35"/>
      <c r="F54" s="38"/>
      <c r="G54" s="103"/>
      <c r="H54" s="36"/>
      <c r="I54" s="106"/>
      <c r="J54" s="38"/>
      <c r="K54" s="103"/>
      <c r="L54" s="157"/>
      <c r="M54" s="38"/>
      <c r="N54" s="103"/>
      <c r="O54" s="35"/>
      <c r="R54" s="56"/>
    </row>
    <row r="55" spans="1:18">
      <c r="A55" s="344"/>
      <c r="B55" s="346"/>
      <c r="C55" s="348"/>
      <c r="D55" s="37"/>
      <c r="E55" s="35"/>
      <c r="F55" s="38"/>
      <c r="G55" s="103"/>
      <c r="H55" s="36"/>
      <c r="I55" s="106"/>
      <c r="J55" s="38"/>
      <c r="K55" s="103"/>
      <c r="L55" s="157"/>
      <c r="M55" s="38"/>
      <c r="N55" s="103"/>
      <c r="O55" s="35"/>
      <c r="R55" s="56"/>
    </row>
    <row r="56" spans="1:18">
      <c r="A56" s="344"/>
      <c r="B56" s="346"/>
      <c r="C56" s="348"/>
      <c r="D56" s="37"/>
      <c r="E56" s="35"/>
      <c r="F56" s="38"/>
      <c r="G56" s="103"/>
      <c r="H56" s="36"/>
      <c r="I56" s="106"/>
      <c r="J56" s="38"/>
      <c r="K56" s="103"/>
      <c r="L56" s="157"/>
      <c r="M56" s="38"/>
      <c r="N56" s="103"/>
      <c r="O56" s="35"/>
      <c r="R56" s="56"/>
    </row>
    <row r="57" spans="1:18">
      <c r="A57" s="344"/>
      <c r="B57" s="346"/>
      <c r="C57" s="348"/>
      <c r="D57" s="37"/>
      <c r="E57" s="35"/>
      <c r="F57" s="38"/>
      <c r="G57" s="103"/>
      <c r="H57" s="36"/>
      <c r="I57" s="106"/>
      <c r="J57" s="38"/>
      <c r="K57" s="103"/>
      <c r="L57" s="157"/>
      <c r="M57" s="38"/>
      <c r="N57" s="103"/>
      <c r="O57" s="35"/>
      <c r="R57" s="56"/>
    </row>
    <row r="58" spans="1:18">
      <c r="A58" s="344"/>
      <c r="B58" s="346"/>
      <c r="C58" s="348"/>
      <c r="D58" s="37"/>
      <c r="E58" s="35"/>
      <c r="F58" s="38"/>
      <c r="G58" s="103"/>
      <c r="H58" s="35"/>
      <c r="I58" s="106"/>
      <c r="J58" s="38"/>
      <c r="K58" s="103"/>
      <c r="L58" s="157"/>
      <c r="M58" s="38"/>
      <c r="N58" s="103"/>
      <c r="O58" s="35"/>
      <c r="R58" s="56"/>
    </row>
    <row r="59" spans="1:18">
      <c r="A59" s="344"/>
      <c r="B59" s="346"/>
      <c r="C59" s="348"/>
      <c r="D59" s="37"/>
      <c r="E59" s="35"/>
      <c r="F59" s="38"/>
      <c r="G59" s="103"/>
      <c r="H59" s="35"/>
      <c r="I59" s="106"/>
      <c r="J59" s="38"/>
      <c r="K59" s="103"/>
      <c r="L59" s="157"/>
      <c r="M59" s="38"/>
      <c r="N59" s="103"/>
      <c r="O59" s="35"/>
      <c r="R59" s="56"/>
    </row>
    <row r="60" spans="1:18">
      <c r="A60" s="344"/>
      <c r="B60" s="346"/>
      <c r="C60" s="348"/>
      <c r="D60" s="37"/>
      <c r="E60" s="35"/>
      <c r="F60" s="38"/>
      <c r="G60" s="103"/>
      <c r="H60" s="36"/>
      <c r="I60" s="106"/>
      <c r="J60" s="38"/>
      <c r="K60" s="103"/>
      <c r="L60" s="157"/>
      <c r="M60" s="38"/>
      <c r="N60" s="103"/>
      <c r="O60" s="35"/>
      <c r="R60" s="56"/>
    </row>
    <row r="61" spans="1:18">
      <c r="A61" s="344"/>
      <c r="B61" s="346"/>
      <c r="C61" s="348"/>
      <c r="D61" s="37"/>
      <c r="E61" s="35"/>
      <c r="F61" s="38"/>
      <c r="G61" s="103"/>
      <c r="H61" s="36"/>
      <c r="I61" s="106"/>
      <c r="J61" s="38"/>
      <c r="K61" s="103"/>
      <c r="L61" s="157"/>
      <c r="M61" s="38"/>
      <c r="N61" s="103"/>
      <c r="O61" s="35"/>
      <c r="R61" s="56"/>
    </row>
    <row r="62" spans="1:18">
      <c r="A62" s="344"/>
      <c r="B62" s="346"/>
      <c r="C62" s="348"/>
      <c r="D62" s="37"/>
      <c r="E62" s="35"/>
      <c r="F62" s="38"/>
      <c r="G62" s="103"/>
      <c r="H62" s="36"/>
      <c r="I62" s="106"/>
      <c r="J62" s="38"/>
      <c r="K62" s="103"/>
      <c r="L62" s="157"/>
      <c r="M62" s="38"/>
      <c r="N62" s="103"/>
      <c r="O62" s="35"/>
      <c r="R62" s="56"/>
    </row>
    <row r="63" spans="1:18">
      <c r="A63" s="344"/>
      <c r="B63" s="346"/>
      <c r="C63" s="348"/>
      <c r="D63" s="37"/>
      <c r="E63" s="35"/>
      <c r="F63" s="38"/>
      <c r="G63" s="103"/>
      <c r="H63" s="36"/>
      <c r="I63" s="106"/>
      <c r="J63" s="38"/>
      <c r="K63" s="103"/>
      <c r="L63" s="157"/>
      <c r="M63" s="38"/>
      <c r="N63" s="103"/>
      <c r="O63" s="35"/>
      <c r="R63" s="56"/>
    </row>
    <row r="64" spans="1:18">
      <c r="A64" s="344"/>
      <c r="B64" s="346"/>
      <c r="C64" s="348"/>
      <c r="D64" s="37"/>
      <c r="E64" s="35"/>
      <c r="F64" s="38"/>
      <c r="G64" s="103"/>
      <c r="H64" s="36"/>
      <c r="I64" s="106"/>
      <c r="J64" s="38"/>
      <c r="K64" s="103"/>
      <c r="L64" s="157"/>
      <c r="M64" s="38"/>
      <c r="N64" s="103"/>
      <c r="O64" s="35"/>
      <c r="R64" s="56"/>
    </row>
    <row r="65" spans="1:18">
      <c r="A65" s="344"/>
      <c r="B65" s="346"/>
      <c r="C65" s="348"/>
      <c r="D65" s="37"/>
      <c r="E65" s="35"/>
      <c r="F65" s="38"/>
      <c r="G65" s="103"/>
      <c r="H65" s="36"/>
      <c r="I65" s="106"/>
      <c r="J65" s="38"/>
      <c r="K65" s="103"/>
      <c r="L65" s="157"/>
      <c r="M65" s="38"/>
      <c r="N65" s="103"/>
      <c r="O65" s="35"/>
      <c r="R65" s="56"/>
    </row>
    <row r="66" spans="1:18">
      <c r="A66" s="344"/>
      <c r="B66" s="346"/>
      <c r="C66" s="348"/>
      <c r="D66" s="37"/>
      <c r="E66" s="35"/>
      <c r="F66" s="38"/>
      <c r="G66" s="103"/>
      <c r="H66" s="36"/>
      <c r="I66" s="106"/>
      <c r="J66" s="38"/>
      <c r="K66" s="103"/>
      <c r="L66" s="157"/>
      <c r="M66" s="38"/>
      <c r="N66" s="103"/>
      <c r="O66" s="35"/>
      <c r="R66" s="56"/>
    </row>
    <row r="67" spans="1:18">
      <c r="A67" s="344"/>
      <c r="B67" s="346"/>
      <c r="C67" s="348"/>
      <c r="D67" s="37"/>
      <c r="E67" s="35"/>
      <c r="F67" s="38"/>
      <c r="G67" s="103"/>
      <c r="H67" s="36"/>
      <c r="I67" s="106"/>
      <c r="J67" s="38"/>
      <c r="K67" s="103"/>
      <c r="L67" s="157"/>
      <c r="M67" s="38"/>
      <c r="N67" s="103"/>
      <c r="O67" s="35"/>
      <c r="R67" s="56"/>
    </row>
    <row r="68" spans="1:18">
      <c r="A68" s="344"/>
      <c r="B68" s="346"/>
      <c r="C68" s="348"/>
      <c r="D68" s="37"/>
      <c r="E68" s="35"/>
      <c r="F68" s="38"/>
      <c r="G68" s="103"/>
      <c r="H68" s="36"/>
      <c r="I68" s="106"/>
      <c r="J68" s="38"/>
      <c r="K68" s="103"/>
      <c r="L68" s="157"/>
      <c r="M68" s="38"/>
      <c r="N68" s="103"/>
      <c r="O68" s="35"/>
      <c r="R68" s="56"/>
    </row>
    <row r="69" spans="1:18">
      <c r="A69" s="344"/>
      <c r="B69" s="346"/>
      <c r="C69" s="348"/>
      <c r="D69" s="37"/>
      <c r="E69" s="35"/>
      <c r="F69" s="38"/>
      <c r="G69" s="103"/>
      <c r="H69" s="36"/>
      <c r="I69" s="106"/>
      <c r="J69" s="38"/>
      <c r="K69" s="103"/>
      <c r="L69" s="157"/>
      <c r="M69" s="38"/>
      <c r="N69" s="103"/>
      <c r="O69" s="35"/>
      <c r="R69" s="56"/>
    </row>
    <row r="70" spans="1:18">
      <c r="A70" s="344"/>
      <c r="B70" s="346"/>
      <c r="C70" s="348"/>
      <c r="D70" s="37"/>
      <c r="E70" s="35"/>
      <c r="F70" s="38"/>
      <c r="G70" s="103"/>
      <c r="H70" s="36"/>
      <c r="I70" s="106"/>
      <c r="J70" s="38"/>
      <c r="K70" s="103"/>
      <c r="L70" s="157"/>
      <c r="M70" s="38"/>
      <c r="N70" s="103"/>
      <c r="O70" s="35"/>
      <c r="R70" s="56"/>
    </row>
    <row r="71" spans="1:18">
      <c r="A71" s="344"/>
      <c r="B71" s="346"/>
      <c r="C71" s="348"/>
      <c r="D71" s="37"/>
      <c r="E71" s="35"/>
      <c r="F71" s="38"/>
      <c r="G71" s="103"/>
      <c r="H71" s="36"/>
      <c r="I71" s="106"/>
      <c r="J71" s="38"/>
      <c r="K71" s="103"/>
      <c r="L71" s="157"/>
      <c r="M71" s="38"/>
      <c r="N71" s="103"/>
      <c r="O71" s="35"/>
      <c r="R71" s="56"/>
    </row>
    <row r="72" spans="1:18">
      <c r="A72" s="344"/>
      <c r="B72" s="346"/>
      <c r="C72" s="348"/>
      <c r="D72" s="37"/>
      <c r="E72" s="35"/>
      <c r="F72" s="38"/>
      <c r="G72" s="103"/>
      <c r="H72" s="36"/>
      <c r="I72" s="106"/>
      <c r="J72" s="38"/>
      <c r="K72" s="103"/>
      <c r="L72" s="157"/>
      <c r="M72" s="38"/>
      <c r="N72" s="103"/>
      <c r="O72" s="35"/>
      <c r="R72" s="56"/>
    </row>
    <row r="73" spans="1:18">
      <c r="A73" s="344"/>
      <c r="B73" s="346"/>
      <c r="C73" s="348"/>
      <c r="D73" s="179"/>
      <c r="E73" s="179"/>
      <c r="F73" s="187"/>
      <c r="G73" s="180"/>
      <c r="H73" s="183"/>
      <c r="I73" s="106"/>
      <c r="J73" s="187"/>
      <c r="K73" s="180"/>
      <c r="L73" s="182"/>
      <c r="M73" s="187"/>
      <c r="N73" s="180"/>
      <c r="O73" s="35"/>
      <c r="R73" s="56"/>
    </row>
    <row r="74" spans="1:18">
      <c r="A74" s="344"/>
      <c r="B74" s="346"/>
      <c r="C74" s="348"/>
      <c r="D74" s="179"/>
      <c r="E74" s="179"/>
      <c r="F74" s="187"/>
      <c r="G74" s="180"/>
      <c r="H74" s="183"/>
      <c r="I74" s="106"/>
      <c r="J74" s="187"/>
      <c r="K74" s="180"/>
      <c r="L74" s="182"/>
      <c r="M74" s="187"/>
      <c r="N74" s="180"/>
      <c r="O74" s="35"/>
      <c r="R74" s="56"/>
    </row>
    <row r="75" spans="1:18">
      <c r="A75" s="344"/>
      <c r="B75" s="346"/>
      <c r="C75" s="348"/>
      <c r="D75" s="179"/>
      <c r="E75" s="179"/>
      <c r="F75" s="187"/>
      <c r="G75" s="180"/>
      <c r="H75" s="183"/>
      <c r="I75" s="106"/>
      <c r="J75" s="187"/>
      <c r="K75" s="180"/>
      <c r="L75" s="182"/>
      <c r="M75" s="187"/>
      <c r="N75" s="180"/>
      <c r="O75" s="35"/>
      <c r="R75" s="56"/>
    </row>
    <row r="76" spans="1:18">
      <c r="A76" s="344"/>
      <c r="B76" s="346"/>
      <c r="C76" s="348"/>
      <c r="D76" s="179"/>
      <c r="E76" s="179"/>
      <c r="F76" s="187"/>
      <c r="G76" s="180"/>
      <c r="H76" s="183"/>
      <c r="I76" s="183"/>
      <c r="J76" s="187"/>
      <c r="K76" s="180"/>
      <c r="L76" s="182"/>
      <c r="M76" s="187"/>
      <c r="N76" s="180"/>
      <c r="O76" s="35"/>
      <c r="R76" s="56"/>
    </row>
    <row r="77" spans="1:18">
      <c r="A77" s="344"/>
      <c r="B77" s="346"/>
      <c r="C77" s="348"/>
      <c r="D77" s="179"/>
      <c r="E77" s="179"/>
      <c r="F77" s="187"/>
      <c r="G77" s="180"/>
      <c r="H77" s="183"/>
      <c r="I77" s="183"/>
      <c r="J77" s="187"/>
      <c r="K77" s="180"/>
      <c r="L77" s="182"/>
      <c r="M77" s="187"/>
      <c r="N77" s="180"/>
      <c r="O77" s="35"/>
      <c r="R77" s="56"/>
    </row>
    <row r="78" spans="1:18">
      <c r="A78" s="344"/>
      <c r="B78" s="346"/>
      <c r="C78" s="348"/>
      <c r="D78" s="179"/>
      <c r="E78" s="179"/>
      <c r="F78" s="187"/>
      <c r="G78" s="180"/>
      <c r="H78" s="183"/>
      <c r="I78" s="183"/>
      <c r="J78" s="187"/>
      <c r="K78" s="180"/>
      <c r="L78" s="182"/>
      <c r="M78" s="187"/>
      <c r="N78" s="180"/>
      <c r="O78" s="35"/>
      <c r="R78" s="56"/>
    </row>
    <row r="79" spans="1:18">
      <c r="A79" s="344"/>
      <c r="B79" s="346"/>
      <c r="C79" s="348"/>
      <c r="D79" s="179"/>
      <c r="E79" s="179"/>
      <c r="F79" s="187"/>
      <c r="G79" s="180"/>
      <c r="H79" s="183"/>
      <c r="I79" s="183"/>
      <c r="J79" s="187"/>
      <c r="K79" s="180"/>
      <c r="L79" s="182"/>
      <c r="M79" s="187"/>
      <c r="N79" s="180"/>
      <c r="O79" s="35"/>
      <c r="R79" s="56"/>
    </row>
    <row r="80" spans="1:18">
      <c r="A80" s="344"/>
      <c r="B80" s="346"/>
      <c r="C80" s="348"/>
      <c r="D80" s="179"/>
      <c r="E80" s="179"/>
      <c r="F80" s="187"/>
      <c r="G80" s="180"/>
      <c r="H80" s="183"/>
      <c r="I80" s="183"/>
      <c r="J80" s="187"/>
      <c r="K80" s="180"/>
      <c r="L80" s="182"/>
      <c r="M80" s="187"/>
      <c r="N80" s="180"/>
      <c r="O80" s="35"/>
      <c r="R80" s="56"/>
    </row>
    <row r="81" spans="1:18">
      <c r="A81" s="344"/>
      <c r="B81" s="346"/>
      <c r="C81" s="348"/>
      <c r="D81" s="179"/>
      <c r="E81" s="179"/>
      <c r="F81" s="187"/>
      <c r="G81" s="180"/>
      <c r="H81" s="183"/>
      <c r="I81" s="183"/>
      <c r="J81" s="187"/>
      <c r="K81" s="180"/>
      <c r="L81" s="182"/>
      <c r="M81" s="187"/>
      <c r="N81" s="180"/>
      <c r="O81" s="35"/>
      <c r="R81" s="56"/>
    </row>
    <row r="82" spans="1:18">
      <c r="A82" s="344"/>
      <c r="B82" s="346"/>
      <c r="C82" s="348"/>
      <c r="D82" s="179"/>
      <c r="E82" s="179"/>
      <c r="F82" s="187"/>
      <c r="G82" s="180"/>
      <c r="H82" s="183"/>
      <c r="I82" s="183"/>
      <c r="J82" s="187"/>
      <c r="K82" s="180"/>
      <c r="L82" s="182"/>
      <c r="M82" s="187"/>
      <c r="N82" s="180"/>
      <c r="O82" s="35"/>
      <c r="R82" s="56"/>
    </row>
    <row r="83" spans="1:18">
      <c r="A83" s="344"/>
      <c r="B83" s="346"/>
      <c r="C83" s="348"/>
      <c r="D83" s="179"/>
      <c r="E83" s="179"/>
      <c r="F83" s="187"/>
      <c r="G83" s="180"/>
      <c r="H83" s="183"/>
      <c r="I83" s="183"/>
      <c r="J83" s="187"/>
      <c r="K83" s="180"/>
      <c r="L83" s="182"/>
      <c r="M83" s="187"/>
      <c r="N83" s="180"/>
      <c r="O83" s="35"/>
      <c r="R83" s="56"/>
    </row>
    <row r="84" spans="1:18">
      <c r="A84" s="344"/>
      <c r="B84" s="346"/>
      <c r="C84" s="348"/>
      <c r="D84" s="179"/>
      <c r="E84" s="179"/>
      <c r="F84" s="187"/>
      <c r="G84" s="180"/>
      <c r="H84" s="183"/>
      <c r="I84" s="183"/>
      <c r="J84" s="187"/>
      <c r="K84" s="180"/>
      <c r="L84" s="182"/>
      <c r="M84" s="187"/>
      <c r="N84" s="180"/>
      <c r="O84" s="35"/>
      <c r="R84" s="56"/>
    </row>
    <row r="85" spans="1:18">
      <c r="A85" s="344"/>
      <c r="B85" s="346"/>
      <c r="C85" s="348"/>
      <c r="D85" s="179"/>
      <c r="E85" s="179"/>
      <c r="F85" s="187"/>
      <c r="G85" s="180"/>
      <c r="H85" s="183"/>
      <c r="I85" s="183"/>
      <c r="J85" s="187"/>
      <c r="K85" s="180"/>
      <c r="L85" s="182"/>
      <c r="M85" s="187"/>
      <c r="N85" s="180"/>
      <c r="O85" s="35"/>
      <c r="R85" s="56"/>
    </row>
    <row r="86" spans="1:18">
      <c r="A86" s="344"/>
      <c r="B86" s="346"/>
      <c r="C86" s="348"/>
      <c r="D86" s="179"/>
      <c r="E86" s="179"/>
      <c r="F86" s="187"/>
      <c r="G86" s="180"/>
      <c r="H86" s="183"/>
      <c r="I86" s="183"/>
      <c r="J86" s="187"/>
      <c r="K86" s="180"/>
      <c r="L86" s="182"/>
      <c r="M86" s="187"/>
      <c r="N86" s="180"/>
      <c r="O86" s="35"/>
      <c r="R86" s="56"/>
    </row>
    <row r="87" spans="1:18">
      <c r="A87" s="344"/>
      <c r="B87" s="346"/>
      <c r="C87" s="348"/>
      <c r="D87" s="179"/>
      <c r="E87" s="179"/>
      <c r="F87" s="187"/>
      <c r="G87" s="180"/>
      <c r="H87" s="183"/>
      <c r="I87" s="183"/>
      <c r="J87" s="187"/>
      <c r="K87" s="180"/>
      <c r="L87" s="182"/>
      <c r="M87" s="187"/>
      <c r="N87" s="180"/>
      <c r="O87" s="35"/>
      <c r="R87" s="56"/>
    </row>
    <row r="88" spans="1:18">
      <c r="A88" s="344"/>
      <c r="B88" s="346"/>
      <c r="C88" s="348"/>
      <c r="D88" s="179"/>
      <c r="E88" s="179"/>
      <c r="F88" s="187"/>
      <c r="G88" s="180"/>
      <c r="H88" s="183"/>
      <c r="I88" s="183"/>
      <c r="J88" s="187"/>
      <c r="K88" s="180"/>
      <c r="L88" s="182"/>
      <c r="M88" s="187"/>
      <c r="N88" s="180"/>
      <c r="O88" s="35"/>
      <c r="R88" s="56"/>
    </row>
    <row r="89" spans="1:18">
      <c r="A89" s="344"/>
      <c r="B89" s="346"/>
      <c r="C89" s="348"/>
      <c r="D89" s="179"/>
      <c r="E89" s="179"/>
      <c r="F89" s="187"/>
      <c r="G89" s="180"/>
      <c r="H89" s="183"/>
      <c r="I89" s="183"/>
      <c r="J89" s="187"/>
      <c r="K89" s="180"/>
      <c r="L89" s="182"/>
      <c r="M89" s="187"/>
      <c r="N89" s="180"/>
      <c r="O89" s="35"/>
      <c r="R89" s="56"/>
    </row>
    <row r="90" spans="1:18">
      <c r="A90" s="344"/>
      <c r="B90" s="346"/>
      <c r="C90" s="348"/>
      <c r="D90" s="179"/>
      <c r="E90" s="179"/>
      <c r="F90" s="187"/>
      <c r="G90" s="180"/>
      <c r="H90" s="183"/>
      <c r="I90" s="183"/>
      <c r="J90" s="187"/>
      <c r="K90" s="180"/>
      <c r="L90" s="182"/>
      <c r="M90" s="187"/>
      <c r="N90" s="180"/>
      <c r="O90" s="35"/>
      <c r="R90" s="56"/>
    </row>
    <row r="91" spans="1:18">
      <c r="A91" s="344"/>
      <c r="B91" s="346"/>
      <c r="C91" s="348"/>
      <c r="D91" s="179"/>
      <c r="E91" s="179"/>
      <c r="F91" s="187"/>
      <c r="G91" s="180"/>
      <c r="H91" s="183"/>
      <c r="I91" s="183"/>
      <c r="J91" s="187"/>
      <c r="K91" s="180"/>
      <c r="L91" s="182"/>
      <c r="M91" s="187"/>
      <c r="N91" s="180"/>
      <c r="O91" s="35"/>
      <c r="R91" s="56"/>
    </row>
    <row r="92" spans="1:18">
      <c r="A92" s="344"/>
      <c r="B92" s="346"/>
      <c r="C92" s="348"/>
      <c r="D92" s="179"/>
      <c r="E92" s="179"/>
      <c r="F92" s="187"/>
      <c r="G92" s="180"/>
      <c r="H92" s="183"/>
      <c r="I92" s="181"/>
      <c r="J92" s="187"/>
      <c r="K92" s="180"/>
      <c r="L92" s="182"/>
      <c r="M92" s="187"/>
      <c r="N92" s="180"/>
      <c r="O92" s="35"/>
      <c r="R92" s="56"/>
    </row>
    <row r="93" spans="1:18">
      <c r="A93" s="344"/>
      <c r="B93" s="346"/>
      <c r="C93" s="348"/>
      <c r="D93" s="63"/>
      <c r="E93" s="58"/>
      <c r="F93" s="38"/>
      <c r="G93" s="53"/>
      <c r="H93" s="35"/>
      <c r="I93" s="34"/>
      <c r="J93" s="38"/>
      <c r="K93" s="53"/>
      <c r="L93" s="37"/>
      <c r="M93" s="38"/>
      <c r="N93" s="53"/>
      <c r="O93" s="35"/>
      <c r="R93" s="56"/>
    </row>
    <row r="94" spans="1:18">
      <c r="A94" s="344"/>
      <c r="B94" s="346"/>
      <c r="C94" s="348"/>
      <c r="D94" s="59"/>
      <c r="E94" s="64"/>
      <c r="F94" s="38"/>
      <c r="G94" s="34"/>
      <c r="H94" s="35"/>
      <c r="I94" s="40"/>
      <c r="J94" s="38"/>
      <c r="K94" s="34"/>
      <c r="L94" s="314"/>
      <c r="M94" s="38"/>
      <c r="N94" s="34"/>
      <c r="O94" s="35"/>
      <c r="R94" s="56"/>
    </row>
    <row r="95" spans="1:18">
      <c r="A95" s="344"/>
      <c r="B95" s="346"/>
      <c r="C95" s="348"/>
      <c r="D95" s="59"/>
      <c r="E95" s="64"/>
      <c r="F95" s="38"/>
      <c r="G95" s="34"/>
      <c r="H95" s="35"/>
      <c r="I95" s="40"/>
      <c r="J95" s="38"/>
      <c r="K95" s="34"/>
      <c r="L95" s="314"/>
      <c r="M95" s="38"/>
      <c r="N95" s="34"/>
      <c r="O95" s="35"/>
      <c r="R95" s="56"/>
    </row>
    <row r="96" spans="1:18">
      <c r="A96" s="344"/>
      <c r="B96" s="346"/>
      <c r="C96" s="348"/>
      <c r="D96" s="59"/>
      <c r="E96" s="64"/>
      <c r="F96" s="38"/>
      <c r="G96" s="34"/>
      <c r="H96" s="35"/>
      <c r="I96" s="40"/>
      <c r="J96" s="38"/>
      <c r="K96" s="34"/>
      <c r="L96" s="314"/>
      <c r="M96" s="38"/>
      <c r="N96" s="34"/>
      <c r="O96" s="35"/>
      <c r="R96" s="56"/>
    </row>
    <row r="97" spans="1:18">
      <c r="A97" s="344"/>
      <c r="B97" s="346"/>
      <c r="C97" s="348"/>
      <c r="D97" s="59"/>
      <c r="E97" s="64"/>
      <c r="F97" s="38"/>
      <c r="G97" s="34"/>
      <c r="H97" s="36"/>
      <c r="I97" s="46"/>
      <c r="J97" s="38"/>
      <c r="K97" s="34"/>
      <c r="L97" s="37"/>
      <c r="M97" s="38"/>
      <c r="N97" s="34"/>
      <c r="O97" s="35"/>
      <c r="R97" s="56"/>
    </row>
    <row r="98" spans="1:18">
      <c r="A98" s="344"/>
      <c r="B98" s="346"/>
      <c r="C98" s="348"/>
      <c r="D98" s="59"/>
      <c r="E98" s="64"/>
      <c r="F98" s="38"/>
      <c r="G98" s="34"/>
      <c r="H98" s="36"/>
      <c r="I98" s="46"/>
      <c r="J98" s="38"/>
      <c r="K98" s="34"/>
      <c r="L98" s="37"/>
      <c r="M98" s="38"/>
      <c r="N98" s="34"/>
      <c r="O98" s="35"/>
      <c r="R98" s="56"/>
    </row>
    <row r="99" spans="1:18">
      <c r="A99" s="344"/>
      <c r="B99" s="346"/>
      <c r="C99" s="348"/>
      <c r="D99" s="65"/>
      <c r="E99" s="42"/>
      <c r="F99" s="38"/>
      <c r="G99" s="34"/>
      <c r="H99" s="41"/>
      <c r="I99" s="35"/>
      <c r="J99" s="38"/>
      <c r="K99" s="34"/>
      <c r="L99" s="37"/>
      <c r="M99" s="38"/>
      <c r="N99" s="34"/>
      <c r="O99" s="35"/>
      <c r="R99" s="56"/>
    </row>
    <row r="100" spans="1:18">
      <c r="A100" s="344"/>
      <c r="B100" s="346"/>
      <c r="C100" s="348"/>
      <c r="D100" s="59"/>
      <c r="E100" s="42"/>
      <c r="F100" s="38"/>
      <c r="G100" s="53"/>
      <c r="H100" s="40"/>
      <c r="I100" s="35"/>
      <c r="J100" s="38"/>
      <c r="K100" s="53"/>
      <c r="L100" s="313"/>
      <c r="M100" s="38"/>
      <c r="N100" s="34"/>
      <c r="O100" s="35"/>
      <c r="R100" s="44"/>
    </row>
    <row r="101" spans="1:18">
      <c r="A101" s="344"/>
      <c r="B101" s="346"/>
      <c r="C101" s="348"/>
      <c r="D101" s="59"/>
      <c r="E101" s="42"/>
      <c r="F101" s="38"/>
      <c r="G101" s="34"/>
      <c r="H101" s="35"/>
      <c r="I101" s="35"/>
      <c r="J101" s="38"/>
      <c r="K101" s="34"/>
      <c r="L101" s="37"/>
      <c r="M101" s="38"/>
      <c r="N101" s="34"/>
      <c r="O101" s="35"/>
      <c r="R101" s="44"/>
    </row>
    <row r="102" spans="1:18">
      <c r="A102" s="344"/>
      <c r="B102" s="346"/>
      <c r="C102" s="348"/>
      <c r="D102" s="59"/>
      <c r="E102" s="42"/>
      <c r="F102" s="38"/>
      <c r="G102" s="34"/>
      <c r="H102" s="39"/>
      <c r="I102" s="35"/>
      <c r="J102" s="38"/>
      <c r="K102" s="34"/>
      <c r="L102" s="37"/>
      <c r="M102" s="38"/>
      <c r="N102" s="34"/>
      <c r="O102" s="35"/>
      <c r="R102" s="56"/>
    </row>
    <row r="103" spans="1:18">
      <c r="A103" s="344"/>
      <c r="B103" s="346"/>
      <c r="C103" s="348"/>
      <c r="D103" s="57"/>
      <c r="E103" s="66"/>
      <c r="F103" s="52"/>
      <c r="G103" s="54"/>
      <c r="H103" s="48"/>
      <c r="I103" s="48"/>
      <c r="J103" s="52"/>
      <c r="K103" s="54"/>
      <c r="L103" s="37"/>
      <c r="M103" s="52"/>
      <c r="N103" s="54"/>
      <c r="O103" s="35"/>
    </row>
    <row r="104" spans="1:18">
      <c r="A104" s="344"/>
      <c r="B104" s="346"/>
      <c r="C104" s="348"/>
      <c r="D104" s="57"/>
      <c r="E104" s="66"/>
      <c r="F104" s="52"/>
      <c r="G104" s="54"/>
      <c r="H104" s="48"/>
      <c r="I104" s="48"/>
      <c r="J104" s="52"/>
      <c r="K104" s="54"/>
      <c r="L104" s="37"/>
      <c r="M104" s="52"/>
      <c r="N104" s="54"/>
      <c r="O104" s="35"/>
    </row>
    <row r="105" spans="1:18">
      <c r="A105" s="344"/>
      <c r="B105" s="346"/>
      <c r="C105" s="348"/>
      <c r="D105" s="57"/>
      <c r="E105" s="66"/>
      <c r="F105" s="52"/>
      <c r="G105" s="54"/>
      <c r="H105" s="48"/>
      <c r="I105" s="48"/>
      <c r="J105" s="52"/>
      <c r="K105" s="54"/>
      <c r="L105" s="37"/>
      <c r="M105" s="52"/>
      <c r="N105" s="54"/>
      <c r="O105" s="35"/>
    </row>
    <row r="106" spans="1:18">
      <c r="A106" s="344"/>
      <c r="B106" s="346"/>
      <c r="C106" s="348"/>
      <c r="D106" s="57"/>
      <c r="E106" s="66"/>
      <c r="F106" s="52"/>
      <c r="G106" s="54"/>
      <c r="H106" s="48"/>
      <c r="I106" s="48"/>
      <c r="J106" s="52"/>
      <c r="K106" s="54"/>
      <c r="L106" s="37"/>
      <c r="M106" s="52"/>
      <c r="N106" s="54"/>
      <c r="O106" s="35"/>
    </row>
    <row r="107" spans="1:18" ht="12.75" thickBot="1">
      <c r="A107" s="345"/>
      <c r="B107" s="347"/>
      <c r="C107" s="349"/>
      <c r="D107" s="57"/>
      <c r="E107" s="66"/>
      <c r="F107" s="52"/>
      <c r="G107" s="54"/>
      <c r="H107" s="48"/>
      <c r="I107" s="48"/>
      <c r="J107" s="52"/>
      <c r="K107" s="54"/>
      <c r="L107" s="37"/>
      <c r="M107" s="52"/>
      <c r="N107" s="54"/>
      <c r="O107" s="48"/>
    </row>
    <row r="108" spans="1:18" ht="12.75" thickTop="1"/>
  </sheetData>
  <mergeCells count="14">
    <mergeCell ref="A7:A107"/>
    <mergeCell ref="B7:B107"/>
    <mergeCell ref="C7:C107"/>
    <mergeCell ref="A4:A6"/>
    <mergeCell ref="B4:B6"/>
    <mergeCell ref="C4:C6"/>
    <mergeCell ref="O4:O6"/>
    <mergeCell ref="F5:G5"/>
    <mergeCell ref="H5:H6"/>
    <mergeCell ref="J5:K5"/>
    <mergeCell ref="L5:L6"/>
    <mergeCell ref="M5:N5"/>
    <mergeCell ref="I4:I6"/>
    <mergeCell ref="J4:N4"/>
  </mergeCells>
  <dataValidations count="2">
    <dataValidation type="list" allowBlank="1" showInputMessage="1" showErrorMessage="1" promptTitle="Выбрать из списка" prompt="вид происшествия" sqref="D93:D102 H43 H11:H12 D21:D22">
      <formula1>Вид</formula1>
    </dataValidation>
    <dataValidation type="list" allowBlank="1" showInputMessage="1" showErrorMessage="1" promptTitle="Выбрать из списка" prompt="вид происшествия из списка" sqref="D8:D17 D19:D20 D23:D42">
      <formula1>Характер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7030A0"/>
  </sheetPr>
  <dimension ref="A1:S108"/>
  <sheetViews>
    <sheetView topLeftCell="A4" zoomScale="70" zoomScaleNormal="70" workbookViewId="0">
      <selection activeCell="H12" sqref="H12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27.10.16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350" t="s">
        <v>1</v>
      </c>
      <c r="B4" s="353" t="s">
        <v>2</v>
      </c>
      <c r="C4" s="353" t="s">
        <v>3</v>
      </c>
      <c r="D4" s="60" t="s">
        <v>4</v>
      </c>
      <c r="E4" s="61"/>
      <c r="F4" s="51"/>
      <c r="G4" s="55"/>
      <c r="H4" s="316" t="s">
        <v>5</v>
      </c>
      <c r="I4" s="353" t="s">
        <v>6</v>
      </c>
      <c r="J4" s="367" t="s">
        <v>7</v>
      </c>
      <c r="K4" s="368"/>
      <c r="L4" s="368"/>
      <c r="M4" s="368"/>
      <c r="N4" s="369"/>
      <c r="O4" s="358" t="s">
        <v>73</v>
      </c>
      <c r="Q4" s="89" t="s">
        <v>19</v>
      </c>
    </row>
    <row r="5" spans="1:19" ht="41.25" customHeight="1">
      <c r="A5" s="351"/>
      <c r="B5" s="354"/>
      <c r="C5" s="356"/>
      <c r="D5" s="62" t="s">
        <v>9</v>
      </c>
      <c r="E5" s="62" t="s">
        <v>10</v>
      </c>
      <c r="F5" s="360" t="s">
        <v>11</v>
      </c>
      <c r="G5" s="361"/>
      <c r="H5" s="362" t="s">
        <v>12</v>
      </c>
      <c r="I5" s="354"/>
      <c r="J5" s="360" t="s">
        <v>13</v>
      </c>
      <c r="K5" s="361"/>
      <c r="L5" s="362" t="s">
        <v>74</v>
      </c>
      <c r="M5" s="365" t="s">
        <v>75</v>
      </c>
      <c r="N5" s="366"/>
      <c r="O5" s="359"/>
      <c r="Q5" s="90" t="s">
        <v>20</v>
      </c>
    </row>
    <row r="6" spans="1:19" ht="55.5" customHeight="1" thickBot="1">
      <c r="A6" s="352"/>
      <c r="B6" s="355"/>
      <c r="C6" s="357"/>
      <c r="D6" s="65" t="s">
        <v>15</v>
      </c>
      <c r="E6" s="68" t="s">
        <v>16</v>
      </c>
      <c r="F6" s="67" t="s">
        <v>17</v>
      </c>
      <c r="G6" s="69" t="s">
        <v>18</v>
      </c>
      <c r="H6" s="363"/>
      <c r="I6" s="363"/>
      <c r="J6" s="67" t="s">
        <v>17</v>
      </c>
      <c r="K6" s="69" t="s">
        <v>18</v>
      </c>
      <c r="L6" s="364"/>
      <c r="M6" s="67" t="s">
        <v>17</v>
      </c>
      <c r="N6" s="318" t="s">
        <v>18</v>
      </c>
      <c r="O6" s="359"/>
      <c r="Q6" s="90" t="s">
        <v>21</v>
      </c>
    </row>
    <row r="7" spans="1:19" ht="48">
      <c r="A7" s="344"/>
      <c r="B7" s="346">
        <v>-2</v>
      </c>
      <c r="C7" s="348"/>
      <c r="D7" s="11" t="s">
        <v>44</v>
      </c>
      <c r="E7" s="21" t="s">
        <v>1030</v>
      </c>
      <c r="F7" s="246"/>
      <c r="G7" s="96"/>
      <c r="H7" s="21" t="s">
        <v>1029</v>
      </c>
      <c r="I7" s="26" t="s">
        <v>195</v>
      </c>
      <c r="J7" s="246">
        <v>42669</v>
      </c>
      <c r="K7" s="96">
        <v>0.375</v>
      </c>
      <c r="L7" s="97" t="s">
        <v>1060</v>
      </c>
      <c r="M7" s="246">
        <v>42669</v>
      </c>
      <c r="N7" s="96">
        <v>0.75</v>
      </c>
      <c r="O7" s="26" t="s">
        <v>88</v>
      </c>
      <c r="R7" s="44"/>
    </row>
    <row r="8" spans="1:19" ht="36">
      <c r="A8" s="344"/>
      <c r="B8" s="346"/>
      <c r="C8" s="348"/>
      <c r="D8" s="11" t="s">
        <v>21</v>
      </c>
      <c r="E8" s="233" t="s">
        <v>1035</v>
      </c>
      <c r="F8" s="246">
        <v>42669</v>
      </c>
      <c r="G8" s="139">
        <v>0.69444444444444453</v>
      </c>
      <c r="H8" s="233" t="s">
        <v>1062</v>
      </c>
      <c r="I8" s="233" t="s">
        <v>1034</v>
      </c>
      <c r="J8" s="246">
        <v>42669</v>
      </c>
      <c r="K8" s="139">
        <v>0.44444444444444442</v>
      </c>
      <c r="L8" s="273" t="s">
        <v>700</v>
      </c>
      <c r="M8" s="246">
        <v>42669</v>
      </c>
      <c r="N8" s="139" t="s">
        <v>1033</v>
      </c>
      <c r="O8" s="26" t="s">
        <v>520</v>
      </c>
      <c r="R8" s="56"/>
    </row>
    <row r="9" spans="1:19" ht="36">
      <c r="A9" s="344"/>
      <c r="B9" s="346"/>
      <c r="C9" s="348"/>
      <c r="D9" s="11" t="s">
        <v>44</v>
      </c>
      <c r="E9" s="233" t="s">
        <v>1036</v>
      </c>
      <c r="F9" s="246"/>
      <c r="G9" s="139"/>
      <c r="H9" s="233" t="s">
        <v>1031</v>
      </c>
      <c r="I9" s="26" t="s">
        <v>195</v>
      </c>
      <c r="J9" s="246">
        <v>42670</v>
      </c>
      <c r="K9" s="139">
        <v>0.41666666666666669</v>
      </c>
      <c r="L9" s="273" t="s">
        <v>1032</v>
      </c>
      <c r="M9" s="246">
        <v>42670</v>
      </c>
      <c r="N9" s="139">
        <v>0.66666666666666663</v>
      </c>
      <c r="O9" s="26" t="s">
        <v>520</v>
      </c>
      <c r="R9" s="56"/>
    </row>
    <row r="10" spans="1:19" ht="24">
      <c r="A10" s="344"/>
      <c r="B10" s="346"/>
      <c r="C10" s="348"/>
      <c r="D10" s="254" t="s">
        <v>21</v>
      </c>
      <c r="E10" s="261" t="s">
        <v>1040</v>
      </c>
      <c r="F10" s="10">
        <v>42669</v>
      </c>
      <c r="G10" s="16">
        <v>0.82638888888888884</v>
      </c>
      <c r="H10" s="261" t="s">
        <v>1063</v>
      </c>
      <c r="I10" s="257" t="s">
        <v>1037</v>
      </c>
      <c r="J10" s="10">
        <v>42669</v>
      </c>
      <c r="K10" s="16">
        <v>0.82638888888888884</v>
      </c>
      <c r="L10" s="97" t="s">
        <v>1038</v>
      </c>
      <c r="M10" s="10">
        <v>42669</v>
      </c>
      <c r="N10" s="16" t="s">
        <v>1039</v>
      </c>
      <c r="O10" s="26" t="s">
        <v>673</v>
      </c>
      <c r="P10" s="74"/>
      <c r="Q10" s="74"/>
      <c r="R10" s="75"/>
      <c r="S10" s="74"/>
    </row>
    <row r="11" spans="1:19" ht="48">
      <c r="A11" s="344"/>
      <c r="B11" s="346"/>
      <c r="C11" s="348"/>
      <c r="D11" s="220" t="s">
        <v>44</v>
      </c>
      <c r="E11" s="336" t="s">
        <v>1046</v>
      </c>
      <c r="F11" s="337"/>
      <c r="G11" s="338"/>
      <c r="H11" s="339" t="s">
        <v>1041</v>
      </c>
      <c r="I11" s="222" t="s">
        <v>1042</v>
      </c>
      <c r="J11" s="340">
        <v>42670</v>
      </c>
      <c r="K11" s="338">
        <v>0.375</v>
      </c>
      <c r="L11" s="341" t="s">
        <v>1043</v>
      </c>
      <c r="M11" s="340">
        <v>42670</v>
      </c>
      <c r="N11" s="338">
        <v>0.5</v>
      </c>
      <c r="O11" s="222" t="s">
        <v>77</v>
      </c>
      <c r="R11" s="56"/>
    </row>
    <row r="12" spans="1:19" s="72" customFormat="1" ht="48">
      <c r="A12" s="344"/>
      <c r="B12" s="346"/>
      <c r="C12" s="348"/>
      <c r="D12" s="341" t="s">
        <v>21</v>
      </c>
      <c r="E12" s="336" t="s">
        <v>1047</v>
      </c>
      <c r="F12" s="337"/>
      <c r="G12" s="338"/>
      <c r="H12" s="339" t="s">
        <v>1064</v>
      </c>
      <c r="I12" s="222" t="s">
        <v>1045</v>
      </c>
      <c r="J12" s="340">
        <v>42669</v>
      </c>
      <c r="K12" s="338">
        <v>0.65625</v>
      </c>
      <c r="L12" s="341" t="s">
        <v>1044</v>
      </c>
      <c r="M12" s="340">
        <v>42669</v>
      </c>
      <c r="N12" s="338">
        <v>0.66666666666666663</v>
      </c>
      <c r="O12" s="222" t="s">
        <v>77</v>
      </c>
      <c r="R12" s="76"/>
    </row>
    <row r="13" spans="1:19" s="72" customFormat="1" ht="48">
      <c r="A13" s="344"/>
      <c r="B13" s="346"/>
      <c r="C13" s="348"/>
      <c r="D13" s="206" t="s">
        <v>44</v>
      </c>
      <c r="E13" s="20" t="s">
        <v>1049</v>
      </c>
      <c r="F13" s="10"/>
      <c r="G13" s="16"/>
      <c r="H13" s="202" t="s">
        <v>963</v>
      </c>
      <c r="I13" s="202" t="s">
        <v>240</v>
      </c>
      <c r="J13" s="10">
        <v>42670</v>
      </c>
      <c r="K13" s="16">
        <v>0.375</v>
      </c>
      <c r="L13" s="262" t="s">
        <v>1013</v>
      </c>
      <c r="M13" s="10">
        <v>42670</v>
      </c>
      <c r="N13" s="16">
        <v>0.66666666666666663</v>
      </c>
      <c r="O13" s="26" t="s">
        <v>188</v>
      </c>
      <c r="R13" s="76"/>
    </row>
    <row r="14" spans="1:19" s="72" customFormat="1" ht="48">
      <c r="A14" s="344"/>
      <c r="B14" s="346"/>
      <c r="C14" s="348"/>
      <c r="D14" s="206" t="s">
        <v>44</v>
      </c>
      <c r="E14" s="20" t="s">
        <v>1048</v>
      </c>
      <c r="F14" s="10"/>
      <c r="G14" s="16"/>
      <c r="H14" s="202" t="s">
        <v>963</v>
      </c>
      <c r="I14" s="202" t="s">
        <v>240</v>
      </c>
      <c r="J14" s="10">
        <v>42670</v>
      </c>
      <c r="K14" s="16">
        <v>0.375</v>
      </c>
      <c r="L14" s="262" t="s">
        <v>1012</v>
      </c>
      <c r="M14" s="10">
        <v>42670</v>
      </c>
      <c r="N14" s="16">
        <v>0.66666666666666663</v>
      </c>
      <c r="O14" s="26" t="s">
        <v>188</v>
      </c>
      <c r="R14" s="76"/>
    </row>
    <row r="15" spans="1:19" ht="24">
      <c r="A15" s="344"/>
      <c r="B15" s="346"/>
      <c r="C15" s="348"/>
      <c r="D15" s="11" t="s">
        <v>44</v>
      </c>
      <c r="E15" s="21" t="s">
        <v>1057</v>
      </c>
      <c r="F15" s="249"/>
      <c r="G15" s="16"/>
      <c r="H15" s="26" t="s">
        <v>1050</v>
      </c>
      <c r="I15" s="26" t="s">
        <v>76</v>
      </c>
      <c r="J15" s="249">
        <v>42670</v>
      </c>
      <c r="K15" s="16">
        <v>0.375</v>
      </c>
      <c r="L15" s="21" t="s">
        <v>1051</v>
      </c>
      <c r="M15" s="249">
        <v>42670</v>
      </c>
      <c r="N15" s="16">
        <v>0.5</v>
      </c>
      <c r="O15" s="251" t="s">
        <v>1052</v>
      </c>
      <c r="R15" s="56"/>
    </row>
    <row r="16" spans="1:19" ht="24">
      <c r="A16" s="344"/>
      <c r="B16" s="346"/>
      <c r="C16" s="348"/>
      <c r="D16" s="254" t="s">
        <v>21</v>
      </c>
      <c r="E16" s="21" t="s">
        <v>1059</v>
      </c>
      <c r="F16" s="249">
        <v>42669</v>
      </c>
      <c r="G16" s="16">
        <v>0.53125</v>
      </c>
      <c r="H16" s="26" t="s">
        <v>1065</v>
      </c>
      <c r="I16" s="26" t="s">
        <v>1053</v>
      </c>
      <c r="J16" s="249">
        <v>42669</v>
      </c>
      <c r="K16" s="16">
        <v>0.53125</v>
      </c>
      <c r="L16" s="11" t="s">
        <v>1061</v>
      </c>
      <c r="M16" s="249">
        <v>42669</v>
      </c>
      <c r="N16" s="16" t="s">
        <v>1058</v>
      </c>
      <c r="O16" s="251" t="s">
        <v>1052</v>
      </c>
      <c r="R16" s="56"/>
    </row>
    <row r="17" spans="1:18" ht="24">
      <c r="A17" s="344"/>
      <c r="B17" s="346"/>
      <c r="C17" s="348"/>
      <c r="D17" s="254" t="s">
        <v>21</v>
      </c>
      <c r="E17" s="21" t="s">
        <v>1056</v>
      </c>
      <c r="F17" s="249">
        <v>42669</v>
      </c>
      <c r="G17" s="16">
        <v>0.60277777777777775</v>
      </c>
      <c r="H17" s="26" t="s">
        <v>1066</v>
      </c>
      <c r="I17" s="26" t="s">
        <v>1054</v>
      </c>
      <c r="J17" s="249">
        <v>42669</v>
      </c>
      <c r="K17" s="16">
        <v>0.60277777777777775</v>
      </c>
      <c r="L17" s="11" t="s">
        <v>1055</v>
      </c>
      <c r="M17" s="249">
        <v>42669</v>
      </c>
      <c r="N17" s="16" t="s">
        <v>655</v>
      </c>
      <c r="O17" s="251" t="s">
        <v>1052</v>
      </c>
      <c r="R17" s="56"/>
    </row>
    <row r="18" spans="1:18">
      <c r="A18" s="344"/>
      <c r="B18" s="346"/>
      <c r="C18" s="348"/>
      <c r="D18" s="274"/>
      <c r="E18" s="30"/>
      <c r="F18" s="249"/>
      <c r="G18" s="250"/>
      <c r="H18" s="26"/>
      <c r="I18" s="251"/>
      <c r="J18" s="249"/>
      <c r="K18" s="250"/>
      <c r="L18" s="11"/>
      <c r="M18" s="249"/>
      <c r="N18" s="250"/>
      <c r="O18" s="251"/>
      <c r="R18" s="56"/>
    </row>
    <row r="19" spans="1:18">
      <c r="A19" s="344"/>
      <c r="B19" s="346"/>
      <c r="C19" s="348"/>
      <c r="D19" s="274"/>
      <c r="E19" s="30"/>
      <c r="F19" s="249"/>
      <c r="G19" s="250"/>
      <c r="H19" s="26"/>
      <c r="I19" s="251"/>
      <c r="J19" s="249"/>
      <c r="K19" s="250"/>
      <c r="L19" s="11"/>
      <c r="M19" s="249"/>
      <c r="N19" s="250"/>
      <c r="O19" s="251"/>
      <c r="R19" s="56"/>
    </row>
    <row r="20" spans="1:18">
      <c r="A20" s="344"/>
      <c r="B20" s="346"/>
      <c r="C20" s="348"/>
      <c r="D20" s="274"/>
      <c r="E20" s="30"/>
      <c r="F20" s="249"/>
      <c r="G20" s="250"/>
      <c r="H20" s="26"/>
      <c r="I20" s="251"/>
      <c r="J20" s="249"/>
      <c r="K20" s="250"/>
      <c r="L20" s="11"/>
      <c r="M20" s="249"/>
      <c r="N20" s="250"/>
      <c r="O20" s="251"/>
      <c r="R20" s="56"/>
    </row>
    <row r="21" spans="1:18">
      <c r="A21" s="344"/>
      <c r="B21" s="346"/>
      <c r="C21" s="348"/>
      <c r="D21" s="274"/>
      <c r="E21" s="30"/>
      <c r="F21" s="249"/>
      <c r="G21" s="250"/>
      <c r="H21" s="26"/>
      <c r="I21" s="251"/>
      <c r="J21" s="249"/>
      <c r="K21" s="250"/>
      <c r="L21" s="11"/>
      <c r="M21" s="249"/>
      <c r="N21" s="250"/>
      <c r="O21" s="251"/>
      <c r="R21" s="56"/>
    </row>
    <row r="22" spans="1:18">
      <c r="A22" s="344"/>
      <c r="B22" s="346"/>
      <c r="C22" s="348"/>
      <c r="D22" s="274"/>
      <c r="E22" s="30"/>
      <c r="F22" s="249"/>
      <c r="G22" s="250"/>
      <c r="H22" s="26"/>
      <c r="I22" s="251"/>
      <c r="J22" s="249"/>
      <c r="K22" s="250"/>
      <c r="L22" s="11"/>
      <c r="M22" s="249"/>
      <c r="N22" s="250"/>
      <c r="O22" s="251"/>
      <c r="R22" s="56"/>
    </row>
    <row r="23" spans="1:18">
      <c r="A23" s="344"/>
      <c r="B23" s="346"/>
      <c r="C23" s="348"/>
      <c r="D23" s="274"/>
      <c r="E23" s="30"/>
      <c r="F23" s="249"/>
      <c r="G23" s="250"/>
      <c r="H23" s="26"/>
      <c r="I23" s="251"/>
      <c r="J23" s="249"/>
      <c r="K23" s="250"/>
      <c r="L23" s="11"/>
      <c r="M23" s="249"/>
      <c r="N23" s="250"/>
      <c r="O23" s="251"/>
      <c r="R23" s="56"/>
    </row>
    <row r="24" spans="1:18">
      <c r="A24" s="344"/>
      <c r="B24" s="346"/>
      <c r="C24" s="348"/>
      <c r="D24" s="274"/>
      <c r="E24" s="30"/>
      <c r="F24" s="249"/>
      <c r="G24" s="250"/>
      <c r="H24" s="26"/>
      <c r="I24" s="251"/>
      <c r="J24" s="249"/>
      <c r="K24" s="250"/>
      <c r="L24" s="11"/>
      <c r="M24" s="249"/>
      <c r="N24" s="250"/>
      <c r="O24" s="251"/>
      <c r="R24" s="56"/>
    </row>
    <row r="25" spans="1:18">
      <c r="A25" s="344"/>
      <c r="B25" s="346"/>
      <c r="C25" s="348"/>
      <c r="D25" s="274"/>
      <c r="E25" s="30"/>
      <c r="F25" s="249"/>
      <c r="G25" s="250"/>
      <c r="H25" s="26"/>
      <c r="I25" s="251"/>
      <c r="J25" s="249"/>
      <c r="K25" s="250"/>
      <c r="L25" s="11"/>
      <c r="M25" s="249"/>
      <c r="N25" s="250"/>
      <c r="O25" s="251"/>
      <c r="R25" s="56"/>
    </row>
    <row r="26" spans="1:18">
      <c r="A26" s="344"/>
      <c r="B26" s="346"/>
      <c r="C26" s="348"/>
      <c r="D26" s="274"/>
      <c r="E26" s="30"/>
      <c r="F26" s="249"/>
      <c r="G26" s="250"/>
      <c r="H26" s="26"/>
      <c r="I26" s="251"/>
      <c r="J26" s="249"/>
      <c r="K26" s="250"/>
      <c r="L26" s="11"/>
      <c r="M26" s="249"/>
      <c r="N26" s="250"/>
      <c r="O26" s="251"/>
      <c r="R26" s="56"/>
    </row>
    <row r="27" spans="1:18">
      <c r="A27" s="344"/>
      <c r="B27" s="346"/>
      <c r="C27" s="348"/>
      <c r="D27" s="248"/>
      <c r="E27" s="30"/>
      <c r="F27" s="249"/>
      <c r="G27" s="250"/>
      <c r="H27" s="251"/>
      <c r="I27" s="251"/>
      <c r="J27" s="249"/>
      <c r="K27" s="250"/>
      <c r="L27" s="248"/>
      <c r="M27" s="249"/>
      <c r="N27" s="250"/>
      <c r="O27" s="251"/>
      <c r="R27" s="56"/>
    </row>
    <row r="28" spans="1:18">
      <c r="A28" s="344"/>
      <c r="B28" s="346"/>
      <c r="C28" s="348"/>
      <c r="D28" s="248"/>
      <c r="E28" s="30"/>
      <c r="F28" s="249"/>
      <c r="G28" s="250"/>
      <c r="H28" s="251"/>
      <c r="I28" s="251"/>
      <c r="J28" s="249"/>
      <c r="K28" s="250"/>
      <c r="L28" s="248"/>
      <c r="M28" s="249"/>
      <c r="N28" s="250"/>
      <c r="O28" s="251"/>
      <c r="R28" s="56"/>
    </row>
    <row r="29" spans="1:18">
      <c r="A29" s="344"/>
      <c r="B29" s="346"/>
      <c r="C29" s="348"/>
      <c r="D29" s="248"/>
      <c r="E29" s="30"/>
      <c r="F29" s="249"/>
      <c r="G29" s="250"/>
      <c r="H29" s="251"/>
      <c r="I29" s="251"/>
      <c r="J29" s="249"/>
      <c r="K29" s="250"/>
      <c r="L29" s="248"/>
      <c r="M29" s="249"/>
      <c r="N29" s="250"/>
      <c r="O29" s="251"/>
      <c r="R29" s="56"/>
    </row>
    <row r="30" spans="1:18">
      <c r="A30" s="344"/>
      <c r="B30" s="346"/>
      <c r="C30" s="348"/>
      <c r="D30" s="248"/>
      <c r="E30" s="30"/>
      <c r="F30" s="249"/>
      <c r="G30" s="250"/>
      <c r="H30" s="251"/>
      <c r="I30" s="251"/>
      <c r="J30" s="249"/>
      <c r="K30" s="250"/>
      <c r="L30" s="248"/>
      <c r="M30" s="249"/>
      <c r="N30" s="250"/>
      <c r="O30" s="251"/>
      <c r="R30" s="56"/>
    </row>
    <row r="31" spans="1:18">
      <c r="A31" s="344"/>
      <c r="B31" s="346"/>
      <c r="C31" s="348"/>
      <c r="D31" s="248"/>
      <c r="E31" s="30"/>
      <c r="F31" s="249"/>
      <c r="G31" s="250"/>
      <c r="H31" s="251"/>
      <c r="I31" s="251"/>
      <c r="J31" s="249"/>
      <c r="K31" s="250"/>
      <c r="L31" s="248"/>
      <c r="M31" s="249"/>
      <c r="N31" s="250"/>
      <c r="O31" s="251"/>
      <c r="R31" s="56"/>
    </row>
    <row r="32" spans="1:18">
      <c r="A32" s="344"/>
      <c r="B32" s="346"/>
      <c r="C32" s="348"/>
      <c r="D32" s="248"/>
      <c r="E32" s="30"/>
      <c r="F32" s="249"/>
      <c r="G32" s="250"/>
      <c r="H32" s="251"/>
      <c r="I32" s="251"/>
      <c r="J32" s="249"/>
      <c r="K32" s="250"/>
      <c r="L32" s="248"/>
      <c r="M32" s="249"/>
      <c r="N32" s="250"/>
      <c r="O32" s="251"/>
      <c r="R32" s="56"/>
    </row>
    <row r="33" spans="1:18">
      <c r="A33" s="344"/>
      <c r="B33" s="346"/>
      <c r="C33" s="348"/>
      <c r="D33" s="248"/>
      <c r="E33" s="30"/>
      <c r="F33" s="249"/>
      <c r="G33" s="250"/>
      <c r="H33" s="251"/>
      <c r="I33" s="251"/>
      <c r="J33" s="249"/>
      <c r="K33" s="250"/>
      <c r="L33" s="248"/>
      <c r="M33" s="249"/>
      <c r="N33" s="250"/>
      <c r="O33" s="251"/>
      <c r="R33" s="56"/>
    </row>
    <row r="34" spans="1:18">
      <c r="A34" s="344"/>
      <c r="B34" s="346"/>
      <c r="C34" s="348"/>
      <c r="D34" s="248"/>
      <c r="E34" s="30"/>
      <c r="F34" s="249"/>
      <c r="G34" s="250"/>
      <c r="H34" s="251"/>
      <c r="I34" s="251"/>
      <c r="J34" s="249"/>
      <c r="K34" s="250"/>
      <c r="L34" s="248"/>
      <c r="M34" s="249"/>
      <c r="N34" s="250"/>
      <c r="O34" s="251"/>
      <c r="R34" s="56"/>
    </row>
    <row r="35" spans="1:18" ht="15">
      <c r="A35" s="344"/>
      <c r="B35" s="346"/>
      <c r="C35" s="348"/>
      <c r="D35" s="268"/>
      <c r="E35" s="272"/>
      <c r="F35" s="269"/>
      <c r="G35" s="270"/>
      <c r="H35" s="271"/>
      <c r="I35" s="271"/>
      <c r="J35" s="269"/>
      <c r="K35" s="270"/>
      <c r="L35" s="268"/>
      <c r="M35" s="269"/>
      <c r="N35" s="270"/>
      <c r="O35" s="271"/>
      <c r="R35" s="56"/>
    </row>
    <row r="36" spans="1:18" ht="15">
      <c r="A36" s="344"/>
      <c r="B36" s="346"/>
      <c r="C36" s="348"/>
      <c r="D36" s="268"/>
      <c r="E36" s="272"/>
      <c r="F36" s="269"/>
      <c r="G36" s="270"/>
      <c r="H36" s="271"/>
      <c r="I36" s="271"/>
      <c r="J36" s="269"/>
      <c r="K36" s="270"/>
      <c r="L36" s="268"/>
      <c r="M36" s="269"/>
      <c r="N36" s="270"/>
      <c r="O36" s="271"/>
      <c r="R36" s="56"/>
    </row>
    <row r="37" spans="1:18" ht="15">
      <c r="A37" s="344"/>
      <c r="B37" s="346"/>
      <c r="C37" s="348"/>
      <c r="D37" s="268"/>
      <c r="E37" s="272"/>
      <c r="F37" s="269"/>
      <c r="G37" s="270"/>
      <c r="H37" s="271"/>
      <c r="I37" s="271"/>
      <c r="J37" s="269"/>
      <c r="K37" s="270"/>
      <c r="L37" s="268"/>
      <c r="M37" s="269"/>
      <c r="N37" s="270"/>
      <c r="O37" s="271"/>
      <c r="R37" s="56"/>
    </row>
    <row r="38" spans="1:18" ht="15">
      <c r="A38" s="344"/>
      <c r="B38" s="346"/>
      <c r="C38" s="348"/>
      <c r="D38" s="268"/>
      <c r="E38" s="272"/>
      <c r="F38" s="269"/>
      <c r="G38" s="270"/>
      <c r="H38" s="271"/>
      <c r="I38" s="271"/>
      <c r="J38" s="269"/>
      <c r="K38" s="270"/>
      <c r="L38" s="268"/>
      <c r="M38" s="269"/>
      <c r="N38" s="270"/>
      <c r="O38" s="271"/>
      <c r="R38" s="56"/>
    </row>
    <row r="39" spans="1:18" ht="15">
      <c r="A39" s="344"/>
      <c r="B39" s="346"/>
      <c r="C39" s="348"/>
      <c r="D39" s="268"/>
      <c r="E39" s="272"/>
      <c r="F39" s="269"/>
      <c r="G39" s="270"/>
      <c r="H39" s="271"/>
      <c r="I39" s="271"/>
      <c r="J39" s="269"/>
      <c r="K39" s="270"/>
      <c r="L39" s="268"/>
      <c r="M39" s="269"/>
      <c r="N39" s="270"/>
      <c r="O39" s="271"/>
      <c r="R39" s="56"/>
    </row>
    <row r="40" spans="1:18" ht="15">
      <c r="A40" s="344"/>
      <c r="B40" s="346"/>
      <c r="C40" s="348"/>
      <c r="D40" s="268"/>
      <c r="E40" s="272"/>
      <c r="F40" s="269"/>
      <c r="G40" s="270"/>
      <c r="H40" s="271"/>
      <c r="I40" s="271"/>
      <c r="J40" s="269"/>
      <c r="K40" s="270"/>
      <c r="L40" s="268"/>
      <c r="M40" s="269"/>
      <c r="N40" s="270"/>
      <c r="O40" s="271"/>
      <c r="R40" s="56"/>
    </row>
    <row r="41" spans="1:18" ht="15">
      <c r="A41" s="344"/>
      <c r="B41" s="346"/>
      <c r="C41" s="348"/>
      <c r="D41" s="268"/>
      <c r="E41" s="272"/>
      <c r="F41" s="269"/>
      <c r="G41" s="270"/>
      <c r="H41" s="271"/>
      <c r="I41" s="271"/>
      <c r="J41" s="269"/>
      <c r="K41" s="270"/>
      <c r="L41" s="268"/>
      <c r="M41" s="269"/>
      <c r="N41" s="270"/>
      <c r="O41" s="271"/>
      <c r="R41" s="56"/>
    </row>
    <row r="42" spans="1:18" ht="15">
      <c r="A42" s="344"/>
      <c r="B42" s="346"/>
      <c r="C42" s="348"/>
      <c r="D42" s="268"/>
      <c r="E42" s="272"/>
      <c r="F42" s="269"/>
      <c r="G42" s="270"/>
      <c r="H42" s="271"/>
      <c r="I42" s="271"/>
      <c r="J42" s="269"/>
      <c r="K42" s="270"/>
      <c r="L42" s="268"/>
      <c r="M42" s="269"/>
      <c r="N42" s="270"/>
      <c r="O42" s="271"/>
      <c r="R42" s="56"/>
    </row>
    <row r="43" spans="1:18">
      <c r="A43" s="344"/>
      <c r="B43" s="346"/>
      <c r="C43" s="348"/>
      <c r="D43" s="37"/>
      <c r="E43" s="36"/>
      <c r="F43" s="38"/>
      <c r="G43" s="70"/>
      <c r="H43" s="36"/>
      <c r="I43" s="106"/>
      <c r="J43" s="38"/>
      <c r="K43" s="70"/>
      <c r="L43" s="71"/>
      <c r="M43" s="38"/>
      <c r="N43" s="70"/>
      <c r="O43" s="35"/>
      <c r="R43" s="56"/>
    </row>
    <row r="44" spans="1:18">
      <c r="A44" s="344"/>
      <c r="B44" s="346"/>
      <c r="C44" s="348"/>
      <c r="D44" s="37"/>
      <c r="E44" s="36"/>
      <c r="F44" s="38"/>
      <c r="G44" s="70"/>
      <c r="H44" s="100"/>
      <c r="I44" s="106"/>
      <c r="J44" s="38"/>
      <c r="K44" s="70"/>
      <c r="L44" s="71"/>
      <c r="M44" s="38"/>
      <c r="N44" s="70"/>
      <c r="O44" s="35"/>
      <c r="R44" s="56"/>
    </row>
    <row r="45" spans="1:18">
      <c r="A45" s="344"/>
      <c r="B45" s="346"/>
      <c r="C45" s="348"/>
      <c r="D45" s="37"/>
      <c r="E45" s="36"/>
      <c r="F45" s="38"/>
      <c r="G45" s="70"/>
      <c r="H45" s="100"/>
      <c r="I45" s="106"/>
      <c r="J45" s="38"/>
      <c r="K45" s="70"/>
      <c r="L45" s="71"/>
      <c r="M45" s="38"/>
      <c r="N45" s="70"/>
      <c r="O45" s="40"/>
      <c r="R45" s="56"/>
    </row>
    <row r="46" spans="1:18">
      <c r="A46" s="344"/>
      <c r="B46" s="346"/>
      <c r="C46" s="348"/>
      <c r="D46" s="37"/>
      <c r="E46" s="36"/>
      <c r="F46" s="38"/>
      <c r="G46" s="70"/>
      <c r="H46" s="100"/>
      <c r="I46" s="106"/>
      <c r="J46" s="38"/>
      <c r="K46" s="70"/>
      <c r="L46" s="71"/>
      <c r="M46" s="38"/>
      <c r="N46" s="70"/>
      <c r="O46" s="26"/>
      <c r="R46" s="56"/>
    </row>
    <row r="47" spans="1:18">
      <c r="A47" s="344"/>
      <c r="B47" s="346"/>
      <c r="C47" s="348"/>
      <c r="D47" s="37"/>
      <c r="E47" s="36"/>
      <c r="F47" s="38"/>
      <c r="G47" s="70"/>
      <c r="H47" s="100"/>
      <c r="I47" s="106"/>
      <c r="J47" s="38"/>
      <c r="K47" s="70"/>
      <c r="L47" s="71"/>
      <c r="M47" s="38"/>
      <c r="N47" s="70"/>
      <c r="O47" s="35"/>
      <c r="R47" s="56"/>
    </row>
    <row r="48" spans="1:18">
      <c r="A48" s="344"/>
      <c r="B48" s="346"/>
      <c r="C48" s="348"/>
      <c r="D48" s="37"/>
      <c r="E48" s="48"/>
      <c r="F48" s="38"/>
      <c r="G48" s="34"/>
      <c r="H48" s="35"/>
      <c r="I48" s="106"/>
      <c r="J48" s="38"/>
      <c r="K48" s="34"/>
      <c r="L48" s="37"/>
      <c r="M48" s="38"/>
      <c r="N48" s="34"/>
      <c r="O48" s="35"/>
      <c r="R48" s="56"/>
    </row>
    <row r="49" spans="1:18">
      <c r="A49" s="344"/>
      <c r="B49" s="346"/>
      <c r="C49" s="348"/>
      <c r="D49" s="37"/>
      <c r="E49" s="36"/>
      <c r="F49" s="38"/>
      <c r="G49" s="34"/>
      <c r="H49" s="35"/>
      <c r="I49" s="106"/>
      <c r="J49" s="38"/>
      <c r="K49" s="34"/>
      <c r="L49" s="37"/>
      <c r="M49" s="38"/>
      <c r="N49" s="34"/>
      <c r="O49" s="35"/>
      <c r="R49" s="56"/>
    </row>
    <row r="50" spans="1:18">
      <c r="A50" s="344"/>
      <c r="B50" s="346"/>
      <c r="C50" s="348"/>
      <c r="D50" s="37"/>
      <c r="E50" s="35"/>
      <c r="F50" s="38"/>
      <c r="G50" s="103"/>
      <c r="H50" s="36"/>
      <c r="I50" s="106"/>
      <c r="J50" s="38"/>
      <c r="K50" s="103"/>
      <c r="L50" s="157"/>
      <c r="M50" s="38"/>
      <c r="N50" s="103"/>
      <c r="O50" s="35"/>
      <c r="R50" s="56"/>
    </row>
    <row r="51" spans="1:18">
      <c r="A51" s="344"/>
      <c r="B51" s="346"/>
      <c r="C51" s="348"/>
      <c r="D51" s="37"/>
      <c r="E51" s="35"/>
      <c r="F51" s="38"/>
      <c r="G51" s="103"/>
      <c r="H51" s="36"/>
      <c r="I51" s="106"/>
      <c r="J51" s="38"/>
      <c r="K51" s="103"/>
      <c r="L51" s="157"/>
      <c r="M51" s="38"/>
      <c r="N51" s="103"/>
      <c r="O51" s="35"/>
      <c r="R51" s="56"/>
    </row>
    <row r="52" spans="1:18">
      <c r="A52" s="344"/>
      <c r="B52" s="346"/>
      <c r="C52" s="348"/>
      <c r="D52" s="37"/>
      <c r="E52" s="35"/>
      <c r="F52" s="38"/>
      <c r="G52" s="103"/>
      <c r="H52" s="36"/>
      <c r="I52" s="106"/>
      <c r="J52" s="38"/>
      <c r="K52" s="103"/>
      <c r="L52" s="157"/>
      <c r="M52" s="38"/>
      <c r="N52" s="103"/>
      <c r="O52" s="35"/>
      <c r="R52" s="56"/>
    </row>
    <row r="53" spans="1:18">
      <c r="A53" s="344"/>
      <c r="B53" s="346"/>
      <c r="C53" s="348"/>
      <c r="D53" s="37"/>
      <c r="E53" s="35"/>
      <c r="F53" s="38"/>
      <c r="G53" s="103"/>
      <c r="H53" s="36"/>
      <c r="I53" s="106"/>
      <c r="J53" s="38"/>
      <c r="K53" s="103"/>
      <c r="L53" s="157"/>
      <c r="M53" s="38"/>
      <c r="N53" s="103"/>
      <c r="O53" s="35"/>
      <c r="R53" s="56"/>
    </row>
    <row r="54" spans="1:18">
      <c r="A54" s="344"/>
      <c r="B54" s="346"/>
      <c r="C54" s="348"/>
      <c r="D54" s="37"/>
      <c r="E54" s="35"/>
      <c r="F54" s="38"/>
      <c r="G54" s="103"/>
      <c r="H54" s="36"/>
      <c r="I54" s="106"/>
      <c r="J54" s="38"/>
      <c r="K54" s="103"/>
      <c r="L54" s="157"/>
      <c r="M54" s="38"/>
      <c r="N54" s="103"/>
      <c r="O54" s="35"/>
      <c r="R54" s="56"/>
    </row>
    <row r="55" spans="1:18">
      <c r="A55" s="344"/>
      <c r="B55" s="346"/>
      <c r="C55" s="348"/>
      <c r="D55" s="37"/>
      <c r="E55" s="35"/>
      <c r="F55" s="38"/>
      <c r="G55" s="103"/>
      <c r="H55" s="36"/>
      <c r="I55" s="106"/>
      <c r="J55" s="38"/>
      <c r="K55" s="103"/>
      <c r="L55" s="157"/>
      <c r="M55" s="38"/>
      <c r="N55" s="103"/>
      <c r="O55" s="35"/>
      <c r="R55" s="56"/>
    </row>
    <row r="56" spans="1:18">
      <c r="A56" s="344"/>
      <c r="B56" s="346"/>
      <c r="C56" s="348"/>
      <c r="D56" s="37"/>
      <c r="E56" s="35"/>
      <c r="F56" s="38"/>
      <c r="G56" s="103"/>
      <c r="H56" s="36"/>
      <c r="I56" s="106"/>
      <c r="J56" s="38"/>
      <c r="K56" s="103"/>
      <c r="L56" s="157"/>
      <c r="M56" s="38"/>
      <c r="N56" s="103"/>
      <c r="O56" s="35"/>
      <c r="R56" s="56"/>
    </row>
    <row r="57" spans="1:18">
      <c r="A57" s="344"/>
      <c r="B57" s="346"/>
      <c r="C57" s="348"/>
      <c r="D57" s="37"/>
      <c r="E57" s="35"/>
      <c r="F57" s="38"/>
      <c r="G57" s="103"/>
      <c r="H57" s="36"/>
      <c r="I57" s="106"/>
      <c r="J57" s="38"/>
      <c r="K57" s="103"/>
      <c r="L57" s="157"/>
      <c r="M57" s="38"/>
      <c r="N57" s="103"/>
      <c r="O57" s="35"/>
      <c r="R57" s="56"/>
    </row>
    <row r="58" spans="1:18">
      <c r="A58" s="344"/>
      <c r="B58" s="346"/>
      <c r="C58" s="348"/>
      <c r="D58" s="37"/>
      <c r="E58" s="35"/>
      <c r="F58" s="38"/>
      <c r="G58" s="103"/>
      <c r="H58" s="35"/>
      <c r="I58" s="106"/>
      <c r="J58" s="38"/>
      <c r="K58" s="103"/>
      <c r="L58" s="157"/>
      <c r="M58" s="38"/>
      <c r="N58" s="103"/>
      <c r="O58" s="35"/>
      <c r="R58" s="56"/>
    </row>
    <row r="59" spans="1:18">
      <c r="A59" s="344"/>
      <c r="B59" s="346"/>
      <c r="C59" s="348"/>
      <c r="D59" s="37"/>
      <c r="E59" s="35"/>
      <c r="F59" s="38"/>
      <c r="G59" s="103"/>
      <c r="H59" s="35"/>
      <c r="I59" s="106"/>
      <c r="J59" s="38"/>
      <c r="K59" s="103"/>
      <c r="L59" s="157"/>
      <c r="M59" s="38"/>
      <c r="N59" s="103"/>
      <c r="O59" s="35"/>
      <c r="R59" s="56"/>
    </row>
    <row r="60" spans="1:18">
      <c r="A60" s="344"/>
      <c r="B60" s="346"/>
      <c r="C60" s="348"/>
      <c r="D60" s="37"/>
      <c r="E60" s="35"/>
      <c r="F60" s="38"/>
      <c r="G60" s="103"/>
      <c r="H60" s="36"/>
      <c r="I60" s="106"/>
      <c r="J60" s="38"/>
      <c r="K60" s="103"/>
      <c r="L60" s="157"/>
      <c r="M60" s="38"/>
      <c r="N60" s="103"/>
      <c r="O60" s="35"/>
      <c r="R60" s="56"/>
    </row>
    <row r="61" spans="1:18">
      <c r="A61" s="344"/>
      <c r="B61" s="346"/>
      <c r="C61" s="348"/>
      <c r="D61" s="37"/>
      <c r="E61" s="35"/>
      <c r="F61" s="38"/>
      <c r="G61" s="103"/>
      <c r="H61" s="36"/>
      <c r="I61" s="106"/>
      <c r="J61" s="38"/>
      <c r="K61" s="103"/>
      <c r="L61" s="157"/>
      <c r="M61" s="38"/>
      <c r="N61" s="103"/>
      <c r="O61" s="35"/>
      <c r="R61" s="56"/>
    </row>
    <row r="62" spans="1:18">
      <c r="A62" s="344"/>
      <c r="B62" s="346"/>
      <c r="C62" s="348"/>
      <c r="D62" s="37"/>
      <c r="E62" s="35"/>
      <c r="F62" s="38"/>
      <c r="G62" s="103"/>
      <c r="H62" s="36"/>
      <c r="I62" s="106"/>
      <c r="J62" s="38"/>
      <c r="K62" s="103"/>
      <c r="L62" s="157"/>
      <c r="M62" s="38"/>
      <c r="N62" s="103"/>
      <c r="O62" s="35"/>
      <c r="R62" s="56"/>
    </row>
    <row r="63" spans="1:18">
      <c r="A63" s="344"/>
      <c r="B63" s="346"/>
      <c r="C63" s="348"/>
      <c r="D63" s="37"/>
      <c r="E63" s="35"/>
      <c r="F63" s="38"/>
      <c r="G63" s="103"/>
      <c r="H63" s="36"/>
      <c r="I63" s="106"/>
      <c r="J63" s="38"/>
      <c r="K63" s="103"/>
      <c r="L63" s="157"/>
      <c r="M63" s="38"/>
      <c r="N63" s="103"/>
      <c r="O63" s="35"/>
      <c r="R63" s="56"/>
    </row>
    <row r="64" spans="1:18">
      <c r="A64" s="344"/>
      <c r="B64" s="346"/>
      <c r="C64" s="348"/>
      <c r="D64" s="37"/>
      <c r="E64" s="35"/>
      <c r="F64" s="38"/>
      <c r="G64" s="103"/>
      <c r="H64" s="36"/>
      <c r="I64" s="106"/>
      <c r="J64" s="38"/>
      <c r="K64" s="103"/>
      <c r="L64" s="157"/>
      <c r="M64" s="38"/>
      <c r="N64" s="103"/>
      <c r="O64" s="35"/>
      <c r="R64" s="56"/>
    </row>
    <row r="65" spans="1:18">
      <c r="A65" s="344"/>
      <c r="B65" s="346"/>
      <c r="C65" s="348"/>
      <c r="D65" s="37"/>
      <c r="E65" s="35"/>
      <c r="F65" s="38"/>
      <c r="G65" s="103"/>
      <c r="H65" s="36"/>
      <c r="I65" s="106"/>
      <c r="J65" s="38"/>
      <c r="K65" s="103"/>
      <c r="L65" s="157"/>
      <c r="M65" s="38"/>
      <c r="N65" s="103"/>
      <c r="O65" s="35"/>
      <c r="R65" s="56"/>
    </row>
    <row r="66" spans="1:18">
      <c r="A66" s="344"/>
      <c r="B66" s="346"/>
      <c r="C66" s="348"/>
      <c r="D66" s="37"/>
      <c r="E66" s="35"/>
      <c r="F66" s="38"/>
      <c r="G66" s="103"/>
      <c r="H66" s="36"/>
      <c r="I66" s="106"/>
      <c r="J66" s="38"/>
      <c r="K66" s="103"/>
      <c r="L66" s="157"/>
      <c r="M66" s="38"/>
      <c r="N66" s="103"/>
      <c r="O66" s="35"/>
      <c r="R66" s="56"/>
    </row>
    <row r="67" spans="1:18">
      <c r="A67" s="344"/>
      <c r="B67" s="346"/>
      <c r="C67" s="348"/>
      <c r="D67" s="37"/>
      <c r="E67" s="35"/>
      <c r="F67" s="38"/>
      <c r="G67" s="103"/>
      <c r="H67" s="36"/>
      <c r="I67" s="106"/>
      <c r="J67" s="38"/>
      <c r="K67" s="103"/>
      <c r="L67" s="157"/>
      <c r="M67" s="38"/>
      <c r="N67" s="103"/>
      <c r="O67" s="35"/>
      <c r="R67" s="56"/>
    </row>
    <row r="68" spans="1:18">
      <c r="A68" s="344"/>
      <c r="B68" s="346"/>
      <c r="C68" s="348"/>
      <c r="D68" s="37"/>
      <c r="E68" s="35"/>
      <c r="F68" s="38"/>
      <c r="G68" s="103"/>
      <c r="H68" s="36"/>
      <c r="I68" s="106"/>
      <c r="J68" s="38"/>
      <c r="K68" s="103"/>
      <c r="L68" s="157"/>
      <c r="M68" s="38"/>
      <c r="N68" s="103"/>
      <c r="O68" s="35"/>
      <c r="R68" s="56"/>
    </row>
    <row r="69" spans="1:18">
      <c r="A69" s="344"/>
      <c r="B69" s="346"/>
      <c r="C69" s="348"/>
      <c r="D69" s="37"/>
      <c r="E69" s="35"/>
      <c r="F69" s="38"/>
      <c r="G69" s="103"/>
      <c r="H69" s="36"/>
      <c r="I69" s="106"/>
      <c r="J69" s="38"/>
      <c r="K69" s="103"/>
      <c r="L69" s="157"/>
      <c r="M69" s="38"/>
      <c r="N69" s="103"/>
      <c r="O69" s="35"/>
      <c r="R69" s="56"/>
    </row>
    <row r="70" spans="1:18">
      <c r="A70" s="344"/>
      <c r="B70" s="346"/>
      <c r="C70" s="348"/>
      <c r="D70" s="37"/>
      <c r="E70" s="35"/>
      <c r="F70" s="38"/>
      <c r="G70" s="103"/>
      <c r="H70" s="36"/>
      <c r="I70" s="106"/>
      <c r="J70" s="38"/>
      <c r="K70" s="103"/>
      <c r="L70" s="157"/>
      <c r="M70" s="38"/>
      <c r="N70" s="103"/>
      <c r="O70" s="35"/>
      <c r="R70" s="56"/>
    </row>
    <row r="71" spans="1:18">
      <c r="A71" s="344"/>
      <c r="B71" s="346"/>
      <c r="C71" s="348"/>
      <c r="D71" s="37"/>
      <c r="E71" s="35"/>
      <c r="F71" s="38"/>
      <c r="G71" s="103"/>
      <c r="H71" s="36"/>
      <c r="I71" s="106"/>
      <c r="J71" s="38"/>
      <c r="K71" s="103"/>
      <c r="L71" s="157"/>
      <c r="M71" s="38"/>
      <c r="N71" s="103"/>
      <c r="O71" s="35"/>
      <c r="R71" s="56"/>
    </row>
    <row r="72" spans="1:18">
      <c r="A72" s="344"/>
      <c r="B72" s="346"/>
      <c r="C72" s="348"/>
      <c r="D72" s="37"/>
      <c r="E72" s="35"/>
      <c r="F72" s="38"/>
      <c r="G72" s="103"/>
      <c r="H72" s="36"/>
      <c r="I72" s="106"/>
      <c r="J72" s="38"/>
      <c r="K72" s="103"/>
      <c r="L72" s="157"/>
      <c r="M72" s="38"/>
      <c r="N72" s="103"/>
      <c r="O72" s="35"/>
      <c r="R72" s="56"/>
    </row>
    <row r="73" spans="1:18">
      <c r="A73" s="344"/>
      <c r="B73" s="346"/>
      <c r="C73" s="348"/>
      <c r="D73" s="179"/>
      <c r="E73" s="179"/>
      <c r="F73" s="187"/>
      <c r="G73" s="180"/>
      <c r="H73" s="183"/>
      <c r="I73" s="106"/>
      <c r="J73" s="187"/>
      <c r="K73" s="180"/>
      <c r="L73" s="182"/>
      <c r="M73" s="187"/>
      <c r="N73" s="180"/>
      <c r="O73" s="35"/>
      <c r="R73" s="56"/>
    </row>
    <row r="74" spans="1:18">
      <c r="A74" s="344"/>
      <c r="B74" s="346"/>
      <c r="C74" s="348"/>
      <c r="D74" s="179"/>
      <c r="E74" s="179"/>
      <c r="F74" s="187"/>
      <c r="G74" s="180"/>
      <c r="H74" s="183"/>
      <c r="I74" s="106"/>
      <c r="J74" s="187"/>
      <c r="K74" s="180"/>
      <c r="L74" s="182"/>
      <c r="M74" s="187"/>
      <c r="N74" s="180"/>
      <c r="O74" s="35"/>
      <c r="R74" s="56"/>
    </row>
    <row r="75" spans="1:18">
      <c r="A75" s="344"/>
      <c r="B75" s="346"/>
      <c r="C75" s="348"/>
      <c r="D75" s="179"/>
      <c r="E75" s="179"/>
      <c r="F75" s="187"/>
      <c r="G75" s="180"/>
      <c r="H75" s="183"/>
      <c r="I75" s="106"/>
      <c r="J75" s="187"/>
      <c r="K75" s="180"/>
      <c r="L75" s="182"/>
      <c r="M75" s="187"/>
      <c r="N75" s="180"/>
      <c r="O75" s="35"/>
      <c r="R75" s="56"/>
    </row>
    <row r="76" spans="1:18">
      <c r="A76" s="344"/>
      <c r="B76" s="346"/>
      <c r="C76" s="348"/>
      <c r="D76" s="179"/>
      <c r="E76" s="179"/>
      <c r="F76" s="187"/>
      <c r="G76" s="180"/>
      <c r="H76" s="183"/>
      <c r="I76" s="183"/>
      <c r="J76" s="187"/>
      <c r="K76" s="180"/>
      <c r="L76" s="182"/>
      <c r="M76" s="187"/>
      <c r="N76" s="180"/>
      <c r="O76" s="35"/>
      <c r="R76" s="56"/>
    </row>
    <row r="77" spans="1:18">
      <c r="A77" s="344"/>
      <c r="B77" s="346"/>
      <c r="C77" s="348"/>
      <c r="D77" s="179"/>
      <c r="E77" s="179"/>
      <c r="F77" s="187"/>
      <c r="G77" s="180"/>
      <c r="H77" s="183"/>
      <c r="I77" s="183"/>
      <c r="J77" s="187"/>
      <c r="K77" s="180"/>
      <c r="L77" s="182"/>
      <c r="M77" s="187"/>
      <c r="N77" s="180"/>
      <c r="O77" s="35"/>
      <c r="R77" s="56"/>
    </row>
    <row r="78" spans="1:18">
      <c r="A78" s="344"/>
      <c r="B78" s="346"/>
      <c r="C78" s="348"/>
      <c r="D78" s="179"/>
      <c r="E78" s="179"/>
      <c r="F78" s="187"/>
      <c r="G78" s="180"/>
      <c r="H78" s="183"/>
      <c r="I78" s="183"/>
      <c r="J78" s="187"/>
      <c r="K78" s="180"/>
      <c r="L78" s="182"/>
      <c r="M78" s="187"/>
      <c r="N78" s="180"/>
      <c r="O78" s="35"/>
      <c r="R78" s="56"/>
    </row>
    <row r="79" spans="1:18">
      <c r="A79" s="344"/>
      <c r="B79" s="346"/>
      <c r="C79" s="348"/>
      <c r="D79" s="179"/>
      <c r="E79" s="179"/>
      <c r="F79" s="187"/>
      <c r="G79" s="180"/>
      <c r="H79" s="183"/>
      <c r="I79" s="183"/>
      <c r="J79" s="187"/>
      <c r="K79" s="180"/>
      <c r="L79" s="182"/>
      <c r="M79" s="187"/>
      <c r="N79" s="180"/>
      <c r="O79" s="35"/>
      <c r="R79" s="56"/>
    </row>
    <row r="80" spans="1:18">
      <c r="A80" s="344"/>
      <c r="B80" s="346"/>
      <c r="C80" s="348"/>
      <c r="D80" s="179"/>
      <c r="E80" s="179"/>
      <c r="F80" s="187"/>
      <c r="G80" s="180"/>
      <c r="H80" s="183"/>
      <c r="I80" s="183"/>
      <c r="J80" s="187"/>
      <c r="K80" s="180"/>
      <c r="L80" s="182"/>
      <c r="M80" s="187"/>
      <c r="N80" s="180"/>
      <c r="O80" s="35"/>
      <c r="R80" s="56"/>
    </row>
    <row r="81" spans="1:18">
      <c r="A81" s="344"/>
      <c r="B81" s="346"/>
      <c r="C81" s="348"/>
      <c r="D81" s="179"/>
      <c r="E81" s="179"/>
      <c r="F81" s="187"/>
      <c r="G81" s="180"/>
      <c r="H81" s="183"/>
      <c r="I81" s="183"/>
      <c r="J81" s="187"/>
      <c r="K81" s="180"/>
      <c r="L81" s="182"/>
      <c r="M81" s="187"/>
      <c r="N81" s="180"/>
      <c r="O81" s="35"/>
      <c r="R81" s="56"/>
    </row>
    <row r="82" spans="1:18">
      <c r="A82" s="344"/>
      <c r="B82" s="346"/>
      <c r="C82" s="348"/>
      <c r="D82" s="179"/>
      <c r="E82" s="179"/>
      <c r="F82" s="187"/>
      <c r="G82" s="180"/>
      <c r="H82" s="183"/>
      <c r="I82" s="183"/>
      <c r="J82" s="187"/>
      <c r="K82" s="180"/>
      <c r="L82" s="182"/>
      <c r="M82" s="187"/>
      <c r="N82" s="180"/>
      <c r="O82" s="35"/>
      <c r="R82" s="56"/>
    </row>
    <row r="83" spans="1:18">
      <c r="A83" s="344"/>
      <c r="B83" s="346"/>
      <c r="C83" s="348"/>
      <c r="D83" s="179"/>
      <c r="E83" s="179"/>
      <c r="F83" s="187"/>
      <c r="G83" s="180"/>
      <c r="H83" s="183"/>
      <c r="I83" s="183"/>
      <c r="J83" s="187"/>
      <c r="K83" s="180"/>
      <c r="L83" s="182"/>
      <c r="M83" s="187"/>
      <c r="N83" s="180"/>
      <c r="O83" s="35"/>
      <c r="R83" s="56"/>
    </row>
    <row r="84" spans="1:18">
      <c r="A84" s="344"/>
      <c r="B84" s="346"/>
      <c r="C84" s="348"/>
      <c r="D84" s="179"/>
      <c r="E84" s="179"/>
      <c r="F84" s="187"/>
      <c r="G84" s="180"/>
      <c r="H84" s="183"/>
      <c r="I84" s="183"/>
      <c r="J84" s="187"/>
      <c r="K84" s="180"/>
      <c r="L84" s="182"/>
      <c r="M84" s="187"/>
      <c r="N84" s="180"/>
      <c r="O84" s="35"/>
      <c r="R84" s="56"/>
    </row>
    <row r="85" spans="1:18">
      <c r="A85" s="344"/>
      <c r="B85" s="346"/>
      <c r="C85" s="348"/>
      <c r="D85" s="179"/>
      <c r="E85" s="179"/>
      <c r="F85" s="187"/>
      <c r="G85" s="180"/>
      <c r="H85" s="183"/>
      <c r="I85" s="183"/>
      <c r="J85" s="187"/>
      <c r="K85" s="180"/>
      <c r="L85" s="182"/>
      <c r="M85" s="187"/>
      <c r="N85" s="180"/>
      <c r="O85" s="35"/>
      <c r="R85" s="56"/>
    </row>
    <row r="86" spans="1:18">
      <c r="A86" s="344"/>
      <c r="B86" s="346"/>
      <c r="C86" s="348"/>
      <c r="D86" s="179"/>
      <c r="E86" s="179"/>
      <c r="F86" s="187"/>
      <c r="G86" s="180"/>
      <c r="H86" s="183"/>
      <c r="I86" s="183"/>
      <c r="J86" s="187"/>
      <c r="K86" s="180"/>
      <c r="L86" s="182"/>
      <c r="M86" s="187"/>
      <c r="N86" s="180"/>
      <c r="O86" s="35"/>
      <c r="R86" s="56"/>
    </row>
    <row r="87" spans="1:18">
      <c r="A87" s="344"/>
      <c r="B87" s="346"/>
      <c r="C87" s="348"/>
      <c r="D87" s="179"/>
      <c r="E87" s="179"/>
      <c r="F87" s="187"/>
      <c r="G87" s="180"/>
      <c r="H87" s="183"/>
      <c r="I87" s="183"/>
      <c r="J87" s="187"/>
      <c r="K87" s="180"/>
      <c r="L87" s="182"/>
      <c r="M87" s="187"/>
      <c r="N87" s="180"/>
      <c r="O87" s="35"/>
      <c r="R87" s="56"/>
    </row>
    <row r="88" spans="1:18">
      <c r="A88" s="344"/>
      <c r="B88" s="346"/>
      <c r="C88" s="348"/>
      <c r="D88" s="179"/>
      <c r="E88" s="179"/>
      <c r="F88" s="187"/>
      <c r="G88" s="180"/>
      <c r="H88" s="183"/>
      <c r="I88" s="183"/>
      <c r="J88" s="187"/>
      <c r="K88" s="180"/>
      <c r="L88" s="182"/>
      <c r="M88" s="187"/>
      <c r="N88" s="180"/>
      <c r="O88" s="35"/>
      <c r="R88" s="56"/>
    </row>
    <row r="89" spans="1:18">
      <c r="A89" s="344"/>
      <c r="B89" s="346"/>
      <c r="C89" s="348"/>
      <c r="D89" s="179"/>
      <c r="E89" s="179"/>
      <c r="F89" s="187"/>
      <c r="G89" s="180"/>
      <c r="H89" s="183"/>
      <c r="I89" s="183"/>
      <c r="J89" s="187"/>
      <c r="K89" s="180"/>
      <c r="L89" s="182"/>
      <c r="M89" s="187"/>
      <c r="N89" s="180"/>
      <c r="O89" s="35"/>
      <c r="R89" s="56"/>
    </row>
    <row r="90" spans="1:18">
      <c r="A90" s="344"/>
      <c r="B90" s="346"/>
      <c r="C90" s="348"/>
      <c r="D90" s="179"/>
      <c r="E90" s="179"/>
      <c r="F90" s="187"/>
      <c r="G90" s="180"/>
      <c r="H90" s="183"/>
      <c r="I90" s="183"/>
      <c r="J90" s="187"/>
      <c r="K90" s="180"/>
      <c r="L90" s="182"/>
      <c r="M90" s="187"/>
      <c r="N90" s="180"/>
      <c r="O90" s="35"/>
      <c r="R90" s="56"/>
    </row>
    <row r="91" spans="1:18">
      <c r="A91" s="344"/>
      <c r="B91" s="346"/>
      <c r="C91" s="348"/>
      <c r="D91" s="179"/>
      <c r="E91" s="179"/>
      <c r="F91" s="187"/>
      <c r="G91" s="180"/>
      <c r="H91" s="183"/>
      <c r="I91" s="183"/>
      <c r="J91" s="187"/>
      <c r="K91" s="180"/>
      <c r="L91" s="182"/>
      <c r="M91" s="187"/>
      <c r="N91" s="180"/>
      <c r="O91" s="35"/>
      <c r="R91" s="56"/>
    </row>
    <row r="92" spans="1:18">
      <c r="A92" s="344"/>
      <c r="B92" s="346"/>
      <c r="C92" s="348"/>
      <c r="D92" s="179"/>
      <c r="E92" s="179"/>
      <c r="F92" s="187"/>
      <c r="G92" s="180"/>
      <c r="H92" s="183"/>
      <c r="I92" s="181"/>
      <c r="J92" s="187"/>
      <c r="K92" s="180"/>
      <c r="L92" s="182"/>
      <c r="M92" s="187"/>
      <c r="N92" s="180"/>
      <c r="O92" s="35"/>
      <c r="R92" s="56"/>
    </row>
    <row r="93" spans="1:18">
      <c r="A93" s="344"/>
      <c r="B93" s="346"/>
      <c r="C93" s="348"/>
      <c r="D93" s="63"/>
      <c r="E93" s="58"/>
      <c r="F93" s="38"/>
      <c r="G93" s="53"/>
      <c r="H93" s="35"/>
      <c r="I93" s="34"/>
      <c r="J93" s="38"/>
      <c r="K93" s="53"/>
      <c r="L93" s="37"/>
      <c r="M93" s="38"/>
      <c r="N93" s="53"/>
      <c r="O93" s="35"/>
      <c r="R93" s="56"/>
    </row>
    <row r="94" spans="1:18">
      <c r="A94" s="344"/>
      <c r="B94" s="346"/>
      <c r="C94" s="348"/>
      <c r="D94" s="59"/>
      <c r="E94" s="64"/>
      <c r="F94" s="38"/>
      <c r="G94" s="34"/>
      <c r="H94" s="35"/>
      <c r="I94" s="40"/>
      <c r="J94" s="38"/>
      <c r="K94" s="34"/>
      <c r="L94" s="319"/>
      <c r="M94" s="38"/>
      <c r="N94" s="34"/>
      <c r="O94" s="35"/>
      <c r="R94" s="56"/>
    </row>
    <row r="95" spans="1:18">
      <c r="A95" s="344"/>
      <c r="B95" s="346"/>
      <c r="C95" s="348"/>
      <c r="D95" s="59"/>
      <c r="E95" s="64"/>
      <c r="F95" s="38"/>
      <c r="G95" s="34"/>
      <c r="H95" s="35"/>
      <c r="I95" s="40"/>
      <c r="J95" s="38"/>
      <c r="K95" s="34"/>
      <c r="L95" s="319"/>
      <c r="M95" s="38"/>
      <c r="N95" s="34"/>
      <c r="O95" s="35"/>
      <c r="R95" s="56"/>
    </row>
    <row r="96" spans="1:18">
      <c r="A96" s="344"/>
      <c r="B96" s="346"/>
      <c r="C96" s="348"/>
      <c r="D96" s="59"/>
      <c r="E96" s="64"/>
      <c r="F96" s="38"/>
      <c r="G96" s="34"/>
      <c r="H96" s="35"/>
      <c r="I96" s="40"/>
      <c r="J96" s="38"/>
      <c r="K96" s="34"/>
      <c r="L96" s="319"/>
      <c r="M96" s="38"/>
      <c r="N96" s="34"/>
      <c r="O96" s="35"/>
      <c r="R96" s="56"/>
    </row>
    <row r="97" spans="1:18">
      <c r="A97" s="344"/>
      <c r="B97" s="346"/>
      <c r="C97" s="348"/>
      <c r="D97" s="59"/>
      <c r="E97" s="64"/>
      <c r="F97" s="38"/>
      <c r="G97" s="34"/>
      <c r="H97" s="36"/>
      <c r="I97" s="46"/>
      <c r="J97" s="38"/>
      <c r="K97" s="34"/>
      <c r="L97" s="37"/>
      <c r="M97" s="38"/>
      <c r="N97" s="34"/>
      <c r="O97" s="35"/>
      <c r="R97" s="56"/>
    </row>
    <row r="98" spans="1:18">
      <c r="A98" s="344"/>
      <c r="B98" s="346"/>
      <c r="C98" s="348"/>
      <c r="D98" s="59"/>
      <c r="E98" s="64"/>
      <c r="F98" s="38"/>
      <c r="G98" s="34"/>
      <c r="H98" s="36"/>
      <c r="I98" s="46"/>
      <c r="J98" s="38"/>
      <c r="K98" s="34"/>
      <c r="L98" s="37"/>
      <c r="M98" s="38"/>
      <c r="N98" s="34"/>
      <c r="O98" s="35"/>
      <c r="R98" s="56"/>
    </row>
    <row r="99" spans="1:18">
      <c r="A99" s="344"/>
      <c r="B99" s="346"/>
      <c r="C99" s="348"/>
      <c r="D99" s="65"/>
      <c r="E99" s="42"/>
      <c r="F99" s="38"/>
      <c r="G99" s="34"/>
      <c r="H99" s="41"/>
      <c r="I99" s="35"/>
      <c r="J99" s="38"/>
      <c r="K99" s="34"/>
      <c r="L99" s="37"/>
      <c r="M99" s="38"/>
      <c r="N99" s="34"/>
      <c r="O99" s="35"/>
      <c r="R99" s="56"/>
    </row>
    <row r="100" spans="1:18">
      <c r="A100" s="344"/>
      <c r="B100" s="346"/>
      <c r="C100" s="348"/>
      <c r="D100" s="59"/>
      <c r="E100" s="42"/>
      <c r="F100" s="38"/>
      <c r="G100" s="53"/>
      <c r="H100" s="40"/>
      <c r="I100" s="35"/>
      <c r="J100" s="38"/>
      <c r="K100" s="53"/>
      <c r="L100" s="317"/>
      <c r="M100" s="38"/>
      <c r="N100" s="34"/>
      <c r="O100" s="35"/>
      <c r="R100" s="44"/>
    </row>
    <row r="101" spans="1:18">
      <c r="A101" s="344"/>
      <c r="B101" s="346"/>
      <c r="C101" s="348"/>
      <c r="D101" s="59"/>
      <c r="E101" s="42"/>
      <c r="F101" s="38"/>
      <c r="G101" s="34"/>
      <c r="H101" s="35"/>
      <c r="I101" s="35"/>
      <c r="J101" s="38"/>
      <c r="K101" s="34"/>
      <c r="L101" s="37"/>
      <c r="M101" s="38"/>
      <c r="N101" s="34"/>
      <c r="O101" s="35"/>
      <c r="R101" s="44"/>
    </row>
    <row r="102" spans="1:18">
      <c r="A102" s="344"/>
      <c r="B102" s="346"/>
      <c r="C102" s="348"/>
      <c r="D102" s="59"/>
      <c r="E102" s="42"/>
      <c r="F102" s="38"/>
      <c r="G102" s="34"/>
      <c r="H102" s="39"/>
      <c r="I102" s="35"/>
      <c r="J102" s="38"/>
      <c r="K102" s="34"/>
      <c r="L102" s="37"/>
      <c r="M102" s="38"/>
      <c r="N102" s="34"/>
      <c r="O102" s="35"/>
      <c r="R102" s="56"/>
    </row>
    <row r="103" spans="1:18">
      <c r="A103" s="344"/>
      <c r="B103" s="346"/>
      <c r="C103" s="348"/>
      <c r="D103" s="57"/>
      <c r="E103" s="66"/>
      <c r="F103" s="52"/>
      <c r="G103" s="54"/>
      <c r="H103" s="48"/>
      <c r="I103" s="48"/>
      <c r="J103" s="52"/>
      <c r="K103" s="54"/>
      <c r="L103" s="37"/>
      <c r="M103" s="52"/>
      <c r="N103" s="54"/>
      <c r="O103" s="35"/>
    </row>
    <row r="104" spans="1:18">
      <c r="A104" s="344"/>
      <c r="B104" s="346"/>
      <c r="C104" s="348"/>
      <c r="D104" s="57"/>
      <c r="E104" s="66"/>
      <c r="F104" s="52"/>
      <c r="G104" s="54"/>
      <c r="H104" s="48"/>
      <c r="I104" s="48"/>
      <c r="J104" s="52"/>
      <c r="K104" s="54"/>
      <c r="L104" s="37"/>
      <c r="M104" s="52"/>
      <c r="N104" s="54"/>
      <c r="O104" s="35"/>
    </row>
    <row r="105" spans="1:18">
      <c r="A105" s="344"/>
      <c r="B105" s="346"/>
      <c r="C105" s="348"/>
      <c r="D105" s="57"/>
      <c r="E105" s="66"/>
      <c r="F105" s="52"/>
      <c r="G105" s="54"/>
      <c r="H105" s="48"/>
      <c r="I105" s="48"/>
      <c r="J105" s="52"/>
      <c r="K105" s="54"/>
      <c r="L105" s="37"/>
      <c r="M105" s="52"/>
      <c r="N105" s="54"/>
      <c r="O105" s="35"/>
    </row>
    <row r="106" spans="1:18">
      <c r="A106" s="344"/>
      <c r="B106" s="346"/>
      <c r="C106" s="348"/>
      <c r="D106" s="57"/>
      <c r="E106" s="66"/>
      <c r="F106" s="52"/>
      <c r="G106" s="54"/>
      <c r="H106" s="48"/>
      <c r="I106" s="48"/>
      <c r="J106" s="52"/>
      <c r="K106" s="54"/>
      <c r="L106" s="37"/>
      <c r="M106" s="52"/>
      <c r="N106" s="54"/>
      <c r="O106" s="35"/>
    </row>
    <row r="107" spans="1:18" ht="12.75" thickBot="1">
      <c r="A107" s="345"/>
      <c r="B107" s="347"/>
      <c r="C107" s="349"/>
      <c r="D107" s="57"/>
      <c r="E107" s="66"/>
      <c r="F107" s="52"/>
      <c r="G107" s="54"/>
      <c r="H107" s="48"/>
      <c r="I107" s="48"/>
      <c r="J107" s="52"/>
      <c r="K107" s="54"/>
      <c r="L107" s="37"/>
      <c r="M107" s="52"/>
      <c r="N107" s="54"/>
      <c r="O107" s="48"/>
    </row>
    <row r="108" spans="1:18" ht="12.75" thickTop="1"/>
  </sheetData>
  <mergeCells count="14">
    <mergeCell ref="O4:O6"/>
    <mergeCell ref="F5:G5"/>
    <mergeCell ref="H5:H6"/>
    <mergeCell ref="J5:K5"/>
    <mergeCell ref="L5:L6"/>
    <mergeCell ref="M5:N5"/>
    <mergeCell ref="I4:I6"/>
    <mergeCell ref="J4:N4"/>
    <mergeCell ref="A7:A107"/>
    <mergeCell ref="B7:B107"/>
    <mergeCell ref="C7:C107"/>
    <mergeCell ref="A4:A6"/>
    <mergeCell ref="B4:B6"/>
    <mergeCell ref="C4:C6"/>
  </mergeCells>
  <dataValidations xWindow="218" yWindow="534" count="2">
    <dataValidation type="list" allowBlank="1" showInputMessage="1" showErrorMessage="1" promptTitle="Выбрать из списка" prompt="вид происшествия из списка" sqref="D7:D12 D15:D42">
      <formula1>Характер</formula1>
    </dataValidation>
    <dataValidation type="list" allowBlank="1" showInputMessage="1" showErrorMessage="1" promptTitle="Выбрать из списка" prompt="вид происшествия" sqref="D93:D102 H43 H7 D13:D14">
      <formula1>Вид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S65"/>
  <sheetViews>
    <sheetView topLeftCell="D16" zoomScale="85" zoomScaleNormal="85" workbookViewId="0">
      <selection activeCell="H26" sqref="H26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04.10.16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350" t="s">
        <v>1</v>
      </c>
      <c r="B4" s="353" t="s">
        <v>2</v>
      </c>
      <c r="C4" s="353" t="s">
        <v>3</v>
      </c>
      <c r="D4" s="60" t="s">
        <v>4</v>
      </c>
      <c r="E4" s="61"/>
      <c r="F4" s="51"/>
      <c r="G4" s="55"/>
      <c r="H4" s="131" t="s">
        <v>5</v>
      </c>
      <c r="I4" s="353" t="s">
        <v>6</v>
      </c>
      <c r="J4" s="367" t="s">
        <v>7</v>
      </c>
      <c r="K4" s="368"/>
      <c r="L4" s="368"/>
      <c r="M4" s="368"/>
      <c r="N4" s="369"/>
      <c r="O4" s="358" t="s">
        <v>73</v>
      </c>
      <c r="Q4" s="89" t="s">
        <v>19</v>
      </c>
    </row>
    <row r="5" spans="1:19" ht="41.25" customHeight="1">
      <c r="A5" s="351"/>
      <c r="B5" s="354"/>
      <c r="C5" s="356"/>
      <c r="D5" s="62" t="s">
        <v>9</v>
      </c>
      <c r="E5" s="62" t="s">
        <v>10</v>
      </c>
      <c r="F5" s="360" t="s">
        <v>11</v>
      </c>
      <c r="G5" s="361"/>
      <c r="H5" s="362" t="s">
        <v>12</v>
      </c>
      <c r="I5" s="354"/>
      <c r="J5" s="360" t="s">
        <v>13</v>
      </c>
      <c r="K5" s="361"/>
      <c r="L5" s="362" t="s">
        <v>74</v>
      </c>
      <c r="M5" s="365" t="s">
        <v>75</v>
      </c>
      <c r="N5" s="366"/>
      <c r="O5" s="359"/>
      <c r="Q5" s="90" t="s">
        <v>20</v>
      </c>
    </row>
    <row r="6" spans="1:19" ht="55.5" customHeight="1" thickBot="1">
      <c r="A6" s="352"/>
      <c r="B6" s="355"/>
      <c r="C6" s="357"/>
      <c r="D6" s="65" t="s">
        <v>15</v>
      </c>
      <c r="E6" s="68" t="s">
        <v>16</v>
      </c>
      <c r="F6" s="67" t="s">
        <v>17</v>
      </c>
      <c r="G6" s="69" t="s">
        <v>18</v>
      </c>
      <c r="H6" s="363"/>
      <c r="I6" s="363"/>
      <c r="J6" s="67" t="s">
        <v>17</v>
      </c>
      <c r="K6" s="69" t="s">
        <v>18</v>
      </c>
      <c r="L6" s="364"/>
      <c r="M6" s="67" t="s">
        <v>17</v>
      </c>
      <c r="N6" s="130" t="s">
        <v>18</v>
      </c>
      <c r="O6" s="359"/>
      <c r="Q6" s="90" t="s">
        <v>21</v>
      </c>
    </row>
    <row r="7" spans="1:19" ht="48">
      <c r="A7" s="344"/>
      <c r="B7" s="346">
        <v>12</v>
      </c>
      <c r="C7" s="348"/>
      <c r="D7" s="102" t="s">
        <v>44</v>
      </c>
      <c r="E7" s="115" t="s">
        <v>193</v>
      </c>
      <c r="F7" s="38"/>
      <c r="G7" s="103"/>
      <c r="H7" s="121" t="s">
        <v>187</v>
      </c>
      <c r="I7" s="35" t="s">
        <v>195</v>
      </c>
      <c r="J7" s="38" t="s">
        <v>191</v>
      </c>
      <c r="K7" s="103">
        <v>0.39583333333333331</v>
      </c>
      <c r="L7" s="190" t="s">
        <v>256</v>
      </c>
      <c r="M7" s="38" t="s">
        <v>191</v>
      </c>
      <c r="N7" s="103">
        <v>0.70833333333333337</v>
      </c>
      <c r="O7" s="35" t="s">
        <v>188</v>
      </c>
      <c r="R7" s="44"/>
    </row>
    <row r="8" spans="1:19" ht="48">
      <c r="A8" s="344"/>
      <c r="B8" s="346"/>
      <c r="C8" s="348"/>
      <c r="D8" s="102" t="s">
        <v>21</v>
      </c>
      <c r="E8" s="115" t="s">
        <v>205</v>
      </c>
      <c r="F8" s="38" t="s">
        <v>192</v>
      </c>
      <c r="G8" s="103">
        <v>0.45833333333333331</v>
      </c>
      <c r="H8" s="121" t="s">
        <v>255</v>
      </c>
      <c r="I8" s="121" t="s">
        <v>189</v>
      </c>
      <c r="J8" s="38" t="s">
        <v>192</v>
      </c>
      <c r="K8" s="103">
        <v>0.45833333333333331</v>
      </c>
      <c r="L8" s="190" t="s">
        <v>190</v>
      </c>
      <c r="M8" s="38">
        <v>42646</v>
      </c>
      <c r="N8" s="103" t="s">
        <v>196</v>
      </c>
      <c r="O8" s="35" t="s">
        <v>188</v>
      </c>
      <c r="R8" s="56"/>
    </row>
    <row r="9" spans="1:19" ht="36">
      <c r="A9" s="344"/>
      <c r="B9" s="346"/>
      <c r="C9" s="348"/>
      <c r="D9" s="37" t="s">
        <v>21</v>
      </c>
      <c r="E9" s="35" t="s">
        <v>199</v>
      </c>
      <c r="F9" s="38">
        <v>42647</v>
      </c>
      <c r="G9" s="34">
        <v>0.25</v>
      </c>
      <c r="H9" s="35" t="s">
        <v>254</v>
      </c>
      <c r="I9" s="35" t="s">
        <v>257</v>
      </c>
      <c r="J9" s="38">
        <v>42647</v>
      </c>
      <c r="K9" s="34">
        <v>0.25</v>
      </c>
      <c r="L9" s="34" t="s">
        <v>197</v>
      </c>
      <c r="M9" s="38">
        <v>42647</v>
      </c>
      <c r="N9" s="34" t="s">
        <v>198</v>
      </c>
      <c r="O9" s="35" t="s">
        <v>81</v>
      </c>
      <c r="R9" s="56"/>
    </row>
    <row r="10" spans="1:19" ht="48">
      <c r="A10" s="344"/>
      <c r="B10" s="346"/>
      <c r="C10" s="348"/>
      <c r="D10" s="102" t="s">
        <v>44</v>
      </c>
      <c r="E10" s="36" t="s">
        <v>201</v>
      </c>
      <c r="F10" s="38"/>
      <c r="G10" s="70"/>
      <c r="H10" s="137" t="s">
        <v>206</v>
      </c>
      <c r="I10" s="35" t="s">
        <v>195</v>
      </c>
      <c r="J10" s="38">
        <v>42646</v>
      </c>
      <c r="K10" s="70">
        <v>0.375</v>
      </c>
      <c r="L10" s="71" t="s">
        <v>200</v>
      </c>
      <c r="M10" s="38">
        <v>42646</v>
      </c>
      <c r="N10" s="70">
        <v>0.66666666666666663</v>
      </c>
      <c r="O10" s="35" t="s">
        <v>88</v>
      </c>
      <c r="P10" s="91"/>
      <c r="Q10" s="92"/>
      <c r="R10" s="93"/>
      <c r="S10" s="74"/>
    </row>
    <row r="11" spans="1:19" ht="48">
      <c r="A11" s="344"/>
      <c r="B11" s="346"/>
      <c r="C11" s="348"/>
      <c r="D11" s="102" t="s">
        <v>44</v>
      </c>
      <c r="E11" s="36" t="s">
        <v>207</v>
      </c>
      <c r="F11" s="38"/>
      <c r="G11" s="70"/>
      <c r="H11" s="100" t="s">
        <v>203</v>
      </c>
      <c r="I11" s="35" t="s">
        <v>195</v>
      </c>
      <c r="J11" s="38">
        <v>42646</v>
      </c>
      <c r="K11" s="70">
        <v>0.5625</v>
      </c>
      <c r="L11" s="71" t="s">
        <v>204</v>
      </c>
      <c r="M11" s="38">
        <v>42646</v>
      </c>
      <c r="N11" s="70">
        <v>0.58680555555555558</v>
      </c>
      <c r="O11" s="35" t="s">
        <v>202</v>
      </c>
      <c r="P11" s="74"/>
      <c r="Q11" s="74"/>
      <c r="R11" s="75"/>
      <c r="S11" s="74"/>
    </row>
    <row r="12" spans="1:19" s="72" customFormat="1" ht="24">
      <c r="A12" s="344"/>
      <c r="B12" s="346"/>
      <c r="C12" s="348"/>
      <c r="D12" s="168" t="s">
        <v>44</v>
      </c>
      <c r="E12" s="169" t="s">
        <v>125</v>
      </c>
      <c r="F12" s="173"/>
      <c r="G12" s="174"/>
      <c r="H12" s="175" t="s">
        <v>208</v>
      </c>
      <c r="I12" s="175" t="s">
        <v>76</v>
      </c>
      <c r="J12" s="173">
        <v>42647</v>
      </c>
      <c r="K12" s="174">
        <v>0.375</v>
      </c>
      <c r="L12" s="189" t="s">
        <v>209</v>
      </c>
      <c r="M12" s="173">
        <v>42647</v>
      </c>
      <c r="N12" s="174">
        <v>0.625</v>
      </c>
      <c r="O12" s="175" t="s">
        <v>210</v>
      </c>
      <c r="R12" s="76"/>
    </row>
    <row r="13" spans="1:19" s="72" customFormat="1" ht="24">
      <c r="A13" s="344"/>
      <c r="B13" s="346"/>
      <c r="C13" s="348"/>
      <c r="D13" s="168" t="s">
        <v>44</v>
      </c>
      <c r="E13" s="169" t="s">
        <v>213</v>
      </c>
      <c r="F13" s="173"/>
      <c r="G13" s="174"/>
      <c r="H13" s="175" t="s">
        <v>211</v>
      </c>
      <c r="I13" s="175" t="s">
        <v>76</v>
      </c>
      <c r="J13" s="173">
        <v>42647</v>
      </c>
      <c r="K13" s="174">
        <v>0.375</v>
      </c>
      <c r="L13" s="189" t="s">
        <v>212</v>
      </c>
      <c r="M13" s="173">
        <v>42647</v>
      </c>
      <c r="N13" s="188">
        <v>0.54166666666666663</v>
      </c>
      <c r="O13" s="175" t="s">
        <v>210</v>
      </c>
      <c r="R13" s="76"/>
    </row>
    <row r="14" spans="1:19" s="72" customFormat="1" ht="36">
      <c r="A14" s="344"/>
      <c r="B14" s="346"/>
      <c r="C14" s="348"/>
      <c r="D14" s="105" t="s">
        <v>21</v>
      </c>
      <c r="E14" s="106" t="s">
        <v>217</v>
      </c>
      <c r="F14" s="107">
        <v>42646</v>
      </c>
      <c r="G14" s="108">
        <v>0.66666666666666663</v>
      </c>
      <c r="H14" s="106" t="s">
        <v>253</v>
      </c>
      <c r="I14" s="106" t="s">
        <v>214</v>
      </c>
      <c r="J14" s="107">
        <v>42646</v>
      </c>
      <c r="K14" s="108">
        <v>0.66666666666666663</v>
      </c>
      <c r="L14" s="105" t="s">
        <v>215</v>
      </c>
      <c r="M14" s="107">
        <v>42646</v>
      </c>
      <c r="N14" s="108" t="s">
        <v>220</v>
      </c>
      <c r="O14" s="105" t="s">
        <v>149</v>
      </c>
      <c r="R14" s="76"/>
    </row>
    <row r="15" spans="1:19" ht="36">
      <c r="A15" s="344"/>
      <c r="B15" s="346"/>
      <c r="C15" s="348"/>
      <c r="D15" s="105" t="s">
        <v>21</v>
      </c>
      <c r="E15" s="106" t="s">
        <v>218</v>
      </c>
      <c r="F15" s="107">
        <v>42646</v>
      </c>
      <c r="G15" s="197">
        <v>0.81597222222222221</v>
      </c>
      <c r="H15" s="106" t="s">
        <v>258</v>
      </c>
      <c r="I15" s="106" t="s">
        <v>216</v>
      </c>
      <c r="J15" s="107">
        <v>42646</v>
      </c>
      <c r="K15" s="197">
        <v>0.81597222222222221</v>
      </c>
      <c r="L15" s="105" t="s">
        <v>219</v>
      </c>
      <c r="M15" s="107">
        <v>42647</v>
      </c>
      <c r="N15" s="197">
        <v>0.5</v>
      </c>
      <c r="O15" s="105" t="s">
        <v>149</v>
      </c>
      <c r="R15" s="56"/>
    </row>
    <row r="16" spans="1:19" ht="48">
      <c r="A16" s="344"/>
      <c r="B16" s="346"/>
      <c r="C16" s="348"/>
      <c r="D16" s="168" t="s">
        <v>44</v>
      </c>
      <c r="E16" s="115" t="s">
        <v>221</v>
      </c>
      <c r="F16" s="176"/>
      <c r="G16" s="111"/>
      <c r="H16" s="100" t="s">
        <v>222</v>
      </c>
      <c r="I16" s="35" t="s">
        <v>223</v>
      </c>
      <c r="J16" s="38">
        <v>42646</v>
      </c>
      <c r="K16" s="111">
        <v>0.66666666666666663</v>
      </c>
      <c r="L16" s="194" t="s">
        <v>90</v>
      </c>
      <c r="M16" s="38">
        <v>42646</v>
      </c>
      <c r="N16" s="111">
        <v>0.77083333333333337</v>
      </c>
      <c r="O16" s="35" t="s">
        <v>77</v>
      </c>
      <c r="R16" s="56"/>
    </row>
    <row r="17" spans="1:18" ht="48">
      <c r="A17" s="344"/>
      <c r="B17" s="346"/>
      <c r="C17" s="348"/>
      <c r="D17" s="168" t="s">
        <v>44</v>
      </c>
      <c r="E17" s="115" t="s">
        <v>224</v>
      </c>
      <c r="F17" s="176"/>
      <c r="G17" s="111"/>
      <c r="H17" s="100" t="s">
        <v>225</v>
      </c>
      <c r="I17" s="35" t="s">
        <v>226</v>
      </c>
      <c r="J17" s="38">
        <v>42647</v>
      </c>
      <c r="K17" s="111">
        <v>0.375</v>
      </c>
      <c r="L17" s="194" t="s">
        <v>227</v>
      </c>
      <c r="M17" s="38">
        <v>42647</v>
      </c>
      <c r="N17" s="111">
        <v>0.41666666666666669</v>
      </c>
      <c r="O17" s="35" t="s">
        <v>77</v>
      </c>
      <c r="R17" s="56"/>
    </row>
    <row r="18" spans="1:18" ht="48">
      <c r="A18" s="344"/>
      <c r="B18" s="346"/>
      <c r="C18" s="348"/>
      <c r="D18" s="168" t="s">
        <v>44</v>
      </c>
      <c r="E18" s="115" t="s">
        <v>228</v>
      </c>
      <c r="F18" s="176"/>
      <c r="G18" s="111"/>
      <c r="H18" s="100" t="s">
        <v>225</v>
      </c>
      <c r="I18" s="35" t="s">
        <v>226</v>
      </c>
      <c r="J18" s="38">
        <v>42647</v>
      </c>
      <c r="K18" s="111">
        <v>0.4375</v>
      </c>
      <c r="L18" s="194" t="s">
        <v>227</v>
      </c>
      <c r="M18" s="38">
        <v>42647</v>
      </c>
      <c r="N18" s="111">
        <v>0.47916666666666669</v>
      </c>
      <c r="O18" s="35" t="s">
        <v>77</v>
      </c>
      <c r="R18" s="56"/>
    </row>
    <row r="19" spans="1:18" ht="36">
      <c r="A19" s="344"/>
      <c r="B19" s="346"/>
      <c r="C19" s="348"/>
      <c r="D19" s="194" t="s">
        <v>44</v>
      </c>
      <c r="E19" s="94" t="s">
        <v>233</v>
      </c>
      <c r="F19" s="38"/>
      <c r="G19" s="34"/>
      <c r="H19" s="39" t="s">
        <v>259</v>
      </c>
      <c r="I19" s="35" t="s">
        <v>195</v>
      </c>
      <c r="J19" s="38">
        <v>42647</v>
      </c>
      <c r="K19" s="34">
        <v>0.54166666666666663</v>
      </c>
      <c r="L19" s="129" t="s">
        <v>229</v>
      </c>
      <c r="M19" s="38">
        <v>42647</v>
      </c>
      <c r="N19" s="34">
        <v>0.625</v>
      </c>
      <c r="O19" s="35" t="s">
        <v>230</v>
      </c>
      <c r="R19" s="56"/>
    </row>
    <row r="20" spans="1:18" ht="36">
      <c r="A20" s="344"/>
      <c r="B20" s="346"/>
      <c r="C20" s="348"/>
      <c r="D20" s="194" t="s">
        <v>44</v>
      </c>
      <c r="E20" s="195" t="s">
        <v>234</v>
      </c>
      <c r="F20" s="38"/>
      <c r="G20" s="34"/>
      <c r="H20" s="95" t="s">
        <v>231</v>
      </c>
      <c r="I20" s="94" t="s">
        <v>235</v>
      </c>
      <c r="J20" s="38">
        <v>42647</v>
      </c>
      <c r="K20" s="34">
        <v>0.70833333333333337</v>
      </c>
      <c r="L20" s="94" t="s">
        <v>232</v>
      </c>
      <c r="M20" s="38">
        <v>42647</v>
      </c>
      <c r="N20" s="34">
        <v>0.75</v>
      </c>
      <c r="O20" s="35" t="s">
        <v>230</v>
      </c>
      <c r="R20" s="56"/>
    </row>
    <row r="21" spans="1:18" ht="36">
      <c r="A21" s="344"/>
      <c r="B21" s="346"/>
      <c r="C21" s="348"/>
      <c r="D21" s="105" t="s">
        <v>21</v>
      </c>
      <c r="E21" s="35" t="s">
        <v>264</v>
      </c>
      <c r="F21" s="38">
        <v>42647</v>
      </c>
      <c r="G21" s="103">
        <v>9.0277777777777776E-2</v>
      </c>
      <c r="H21" s="35" t="s">
        <v>260</v>
      </c>
      <c r="I21" s="35" t="s">
        <v>263</v>
      </c>
      <c r="J21" s="38">
        <v>42647</v>
      </c>
      <c r="K21" s="103">
        <v>9.0277777777777776E-2</v>
      </c>
      <c r="L21" s="157" t="s">
        <v>236</v>
      </c>
      <c r="M21" s="38">
        <v>42647</v>
      </c>
      <c r="N21" s="103" t="s">
        <v>262</v>
      </c>
      <c r="O21" s="35" t="s">
        <v>237</v>
      </c>
      <c r="R21" s="56"/>
    </row>
    <row r="22" spans="1:18" ht="24">
      <c r="A22" s="344"/>
      <c r="B22" s="346"/>
      <c r="C22" s="348"/>
      <c r="D22" s="194" t="s">
        <v>44</v>
      </c>
      <c r="E22" s="35" t="s">
        <v>238</v>
      </c>
      <c r="F22" s="107"/>
      <c r="G22" s="34"/>
      <c r="H22" s="100" t="s">
        <v>239</v>
      </c>
      <c r="I22" s="129" t="s">
        <v>240</v>
      </c>
      <c r="J22" s="107">
        <v>42646</v>
      </c>
      <c r="K22" s="34">
        <v>0.54166666666666663</v>
      </c>
      <c r="L22" s="34" t="s">
        <v>241</v>
      </c>
      <c r="M22" s="107">
        <v>42646</v>
      </c>
      <c r="N22" s="34">
        <v>0.73611111111111116</v>
      </c>
      <c r="O22" s="35" t="s">
        <v>243</v>
      </c>
      <c r="R22" s="56"/>
    </row>
    <row r="23" spans="1:18" ht="36">
      <c r="A23" s="344"/>
      <c r="B23" s="346"/>
      <c r="C23" s="348"/>
      <c r="D23" s="105" t="s">
        <v>21</v>
      </c>
      <c r="E23" s="35" t="s">
        <v>249</v>
      </c>
      <c r="F23" s="107">
        <v>42646</v>
      </c>
      <c r="G23" s="34">
        <v>0.57638888888888895</v>
      </c>
      <c r="H23" s="100" t="s">
        <v>252</v>
      </c>
      <c r="I23" s="129" t="s">
        <v>261</v>
      </c>
      <c r="J23" s="107">
        <v>42646</v>
      </c>
      <c r="K23" s="34">
        <v>0.57638888888888895</v>
      </c>
      <c r="L23" s="34" t="s">
        <v>242</v>
      </c>
      <c r="M23" s="107">
        <v>42646</v>
      </c>
      <c r="N23" s="34" t="s">
        <v>244</v>
      </c>
      <c r="O23" s="35" t="s">
        <v>248</v>
      </c>
      <c r="R23" s="56"/>
    </row>
    <row r="24" spans="1:18" ht="24">
      <c r="A24" s="344"/>
      <c r="B24" s="346"/>
      <c r="C24" s="348"/>
      <c r="D24" s="105" t="s">
        <v>21</v>
      </c>
      <c r="E24" s="35" t="s">
        <v>250</v>
      </c>
      <c r="F24" s="107">
        <v>42646</v>
      </c>
      <c r="G24" s="34">
        <v>0.83333333333333337</v>
      </c>
      <c r="H24" s="100" t="s">
        <v>251</v>
      </c>
      <c r="I24" s="129" t="s">
        <v>245</v>
      </c>
      <c r="J24" s="107">
        <v>42646</v>
      </c>
      <c r="K24" s="34">
        <v>0.57638888888888895</v>
      </c>
      <c r="L24" s="34" t="s">
        <v>246</v>
      </c>
      <c r="M24" s="107">
        <v>42647</v>
      </c>
      <c r="N24" s="34" t="s">
        <v>247</v>
      </c>
      <c r="O24" s="35" t="s">
        <v>248</v>
      </c>
      <c r="R24" s="56"/>
    </row>
    <row r="25" spans="1:18" ht="60">
      <c r="A25" s="344"/>
      <c r="B25" s="346"/>
      <c r="C25" s="348"/>
      <c r="D25" s="63" t="s">
        <v>21</v>
      </c>
      <c r="E25" s="21" t="s">
        <v>287</v>
      </c>
      <c r="F25" s="10">
        <v>42646</v>
      </c>
      <c r="G25" s="16">
        <v>0.16666666666666666</v>
      </c>
      <c r="H25" s="21" t="s">
        <v>295</v>
      </c>
      <c r="I25" s="21" t="s">
        <v>288</v>
      </c>
      <c r="J25" s="10">
        <v>42646</v>
      </c>
      <c r="K25" s="16">
        <v>0.16666666666666666</v>
      </c>
      <c r="L25" s="11" t="s">
        <v>289</v>
      </c>
      <c r="M25" s="10">
        <v>42646</v>
      </c>
      <c r="N25" s="16" t="s">
        <v>296</v>
      </c>
      <c r="O25" s="26" t="s">
        <v>290</v>
      </c>
      <c r="R25" s="56"/>
    </row>
    <row r="26" spans="1:18" ht="48">
      <c r="A26" s="344"/>
      <c r="B26" s="346"/>
      <c r="C26" s="348"/>
      <c r="D26" s="63" t="s">
        <v>21</v>
      </c>
      <c r="E26" s="21" t="s">
        <v>291</v>
      </c>
      <c r="F26" s="10">
        <v>42646</v>
      </c>
      <c r="G26" s="16">
        <v>0.94097222222222221</v>
      </c>
      <c r="H26" s="21" t="s">
        <v>292</v>
      </c>
      <c r="I26" s="21" t="s">
        <v>293</v>
      </c>
      <c r="J26" s="10">
        <v>42646</v>
      </c>
      <c r="K26" s="16">
        <v>0.94097222222222221</v>
      </c>
      <c r="L26" s="11" t="s">
        <v>294</v>
      </c>
      <c r="M26" s="10">
        <v>42646</v>
      </c>
      <c r="N26" s="16" t="s">
        <v>297</v>
      </c>
      <c r="O26" s="26" t="s">
        <v>290</v>
      </c>
      <c r="R26" s="56"/>
    </row>
    <row r="27" spans="1:18">
      <c r="A27" s="344"/>
      <c r="B27" s="346"/>
      <c r="C27" s="348"/>
      <c r="D27" s="105"/>
      <c r="E27" s="106"/>
      <c r="F27" s="107"/>
      <c r="G27" s="108"/>
      <c r="H27" s="100"/>
      <c r="I27" s="129"/>
      <c r="J27" s="107"/>
      <c r="K27" s="108"/>
      <c r="L27" s="105"/>
      <c r="M27" s="107"/>
      <c r="N27" s="108"/>
      <c r="O27" s="105"/>
      <c r="R27" s="56"/>
    </row>
    <row r="28" spans="1:18">
      <c r="A28" s="344"/>
      <c r="B28" s="346"/>
      <c r="C28" s="348"/>
      <c r="D28" s="160"/>
      <c r="E28" s="121"/>
      <c r="F28" s="38"/>
      <c r="G28" s="34"/>
      <c r="H28" s="100"/>
      <c r="I28" s="129"/>
      <c r="J28" s="38"/>
      <c r="K28" s="34"/>
      <c r="L28" s="71"/>
      <c r="M28" s="38"/>
      <c r="N28" s="34"/>
      <c r="O28" s="35"/>
      <c r="R28" s="56"/>
    </row>
    <row r="29" spans="1:18">
      <c r="A29" s="344"/>
      <c r="B29" s="346"/>
      <c r="C29" s="348"/>
      <c r="D29" s="160"/>
      <c r="E29" s="121"/>
      <c r="F29" s="38"/>
      <c r="G29" s="34"/>
      <c r="H29" s="100"/>
      <c r="I29" s="129"/>
      <c r="J29" s="38"/>
      <c r="K29" s="34"/>
      <c r="L29" s="71"/>
      <c r="M29" s="38"/>
      <c r="N29" s="34"/>
      <c r="O29" s="35"/>
      <c r="R29" s="56"/>
    </row>
    <row r="30" spans="1:18">
      <c r="A30" s="344"/>
      <c r="B30" s="346"/>
      <c r="C30" s="348"/>
      <c r="D30" s="160"/>
      <c r="E30" s="121"/>
      <c r="F30" s="38"/>
      <c r="G30" s="34"/>
      <c r="H30" s="94"/>
      <c r="I30" s="94"/>
      <c r="J30" s="38"/>
      <c r="K30" s="34"/>
      <c r="L30" s="71"/>
      <c r="M30" s="38"/>
      <c r="N30" s="34"/>
      <c r="O30" s="35"/>
      <c r="R30" s="56"/>
    </row>
    <row r="31" spans="1:18">
      <c r="A31" s="344"/>
      <c r="B31" s="346"/>
      <c r="C31" s="348"/>
      <c r="D31" s="160"/>
      <c r="E31" s="121"/>
      <c r="F31" s="38"/>
      <c r="G31" s="34"/>
      <c r="H31" s="94"/>
      <c r="I31" s="94"/>
      <c r="J31" s="38"/>
      <c r="K31" s="34"/>
      <c r="L31" s="71"/>
      <c r="M31" s="38"/>
      <c r="N31" s="34"/>
      <c r="O31" s="35"/>
      <c r="R31" s="56"/>
    </row>
    <row r="32" spans="1:18">
      <c r="A32" s="344"/>
      <c r="B32" s="346"/>
      <c r="C32" s="348"/>
      <c r="D32" s="160"/>
      <c r="E32" s="121"/>
      <c r="F32" s="38"/>
      <c r="G32" s="34"/>
      <c r="H32" s="94"/>
      <c r="I32" s="94"/>
      <c r="J32" s="38"/>
      <c r="K32" s="34"/>
      <c r="L32" s="71"/>
      <c r="M32" s="38"/>
      <c r="N32" s="34"/>
      <c r="O32" s="35"/>
      <c r="R32" s="56"/>
    </row>
    <row r="33" spans="1:18">
      <c r="A33" s="344"/>
      <c r="B33" s="346"/>
      <c r="C33" s="348"/>
      <c r="D33" s="160"/>
      <c r="E33" s="121"/>
      <c r="F33" s="38"/>
      <c r="G33" s="34"/>
      <c r="H33" s="94"/>
      <c r="I33" s="94"/>
      <c r="J33" s="38"/>
      <c r="K33" s="34"/>
      <c r="L33" s="71"/>
      <c r="M33" s="38"/>
      <c r="N33" s="34"/>
      <c r="O33" s="35"/>
      <c r="R33" s="56"/>
    </row>
    <row r="34" spans="1:18">
      <c r="A34" s="344"/>
      <c r="B34" s="346"/>
      <c r="C34" s="348"/>
      <c r="D34" s="71"/>
      <c r="E34" s="101"/>
      <c r="F34" s="38"/>
      <c r="G34" s="34"/>
      <c r="H34" s="101"/>
      <c r="I34" s="101"/>
      <c r="J34" s="38"/>
      <c r="K34" s="34"/>
      <c r="L34" s="120"/>
      <c r="M34" s="38"/>
      <c r="N34" s="34"/>
      <c r="O34" s="35"/>
      <c r="R34" s="56"/>
    </row>
    <row r="35" spans="1:18">
      <c r="A35" s="344"/>
      <c r="B35" s="346"/>
      <c r="C35" s="348"/>
      <c r="D35" s="71"/>
      <c r="E35" s="101"/>
      <c r="F35" s="38"/>
      <c r="G35" s="34"/>
      <c r="H35" s="119"/>
      <c r="I35" s="101"/>
      <c r="J35" s="38"/>
      <c r="K35" s="34"/>
      <c r="L35" s="120"/>
      <c r="M35" s="38"/>
      <c r="N35" s="34"/>
      <c r="O35" s="35"/>
      <c r="R35" s="56"/>
    </row>
    <row r="36" spans="1:18">
      <c r="A36" s="344"/>
      <c r="B36" s="346"/>
      <c r="C36" s="348"/>
      <c r="D36" s="102"/>
      <c r="E36" s="115"/>
      <c r="F36" s="38"/>
      <c r="G36" s="34"/>
      <c r="H36" s="45"/>
      <c r="I36" s="45"/>
      <c r="J36" s="38"/>
      <c r="K36" s="34"/>
      <c r="L36" s="103"/>
      <c r="M36" s="38"/>
      <c r="N36" s="34"/>
      <c r="O36" s="35"/>
      <c r="R36" s="56"/>
    </row>
    <row r="37" spans="1:18">
      <c r="A37" s="344"/>
      <c r="B37" s="346"/>
      <c r="C37" s="348"/>
      <c r="D37" s="102"/>
      <c r="E37" s="115"/>
      <c r="F37" s="38"/>
      <c r="G37" s="34"/>
      <c r="H37" s="45"/>
      <c r="I37" s="45"/>
      <c r="J37" s="38"/>
      <c r="K37" s="34"/>
      <c r="L37" s="103"/>
      <c r="M37" s="38"/>
      <c r="N37" s="34"/>
      <c r="O37" s="35"/>
      <c r="R37" s="56"/>
    </row>
    <row r="38" spans="1:18">
      <c r="A38" s="344"/>
      <c r="B38" s="346"/>
      <c r="C38" s="348"/>
      <c r="D38" s="102"/>
      <c r="E38" s="36"/>
      <c r="F38" s="38"/>
      <c r="G38" s="70"/>
      <c r="H38" s="100"/>
      <c r="I38" s="137"/>
      <c r="J38" s="38"/>
      <c r="K38" s="70"/>
      <c r="L38" s="71"/>
      <c r="M38" s="38"/>
      <c r="N38" s="70"/>
      <c r="O38" s="35"/>
      <c r="R38" s="56"/>
    </row>
    <row r="39" spans="1:18">
      <c r="A39" s="344"/>
      <c r="B39" s="346"/>
      <c r="C39" s="348"/>
      <c r="D39" s="63"/>
      <c r="E39" s="58"/>
      <c r="F39" s="49"/>
      <c r="G39" s="50"/>
      <c r="H39" s="127"/>
      <c r="I39" s="128"/>
      <c r="J39" s="49"/>
      <c r="K39" s="50"/>
      <c r="L39" s="132"/>
      <c r="M39" s="49"/>
      <c r="N39" s="50"/>
      <c r="O39" s="94"/>
      <c r="R39" s="56"/>
    </row>
    <row r="40" spans="1:18">
      <c r="A40" s="344"/>
      <c r="B40" s="346"/>
      <c r="C40" s="348"/>
      <c r="D40" s="63"/>
      <c r="E40" s="58"/>
      <c r="F40" s="49"/>
      <c r="G40" s="50"/>
      <c r="H40" s="128"/>
      <c r="I40" s="128"/>
      <c r="J40" s="49"/>
      <c r="K40" s="50"/>
      <c r="L40" s="132"/>
      <c r="M40" s="49"/>
      <c r="N40" s="50"/>
      <c r="O40" s="94"/>
      <c r="R40" s="56"/>
    </row>
    <row r="41" spans="1:18">
      <c r="A41" s="344"/>
      <c r="B41" s="346"/>
      <c r="C41" s="348"/>
      <c r="D41" s="63"/>
      <c r="E41" s="58"/>
      <c r="F41" s="49"/>
      <c r="G41" s="50"/>
      <c r="H41" s="128"/>
      <c r="I41" s="50"/>
      <c r="J41" s="49"/>
      <c r="K41" s="50"/>
      <c r="L41" s="132"/>
      <c r="M41" s="49"/>
      <c r="N41" s="50"/>
      <c r="O41" s="94"/>
      <c r="R41" s="56"/>
    </row>
    <row r="42" spans="1:18">
      <c r="A42" s="344"/>
      <c r="B42" s="346"/>
      <c r="C42" s="348"/>
      <c r="D42" s="63"/>
      <c r="E42" s="58"/>
      <c r="F42" s="38"/>
      <c r="G42" s="53"/>
      <c r="H42" s="35"/>
      <c r="I42" s="34"/>
      <c r="J42" s="38"/>
      <c r="K42" s="53"/>
      <c r="L42" s="37"/>
      <c r="M42" s="38"/>
      <c r="N42" s="53"/>
      <c r="O42" s="94"/>
      <c r="R42" s="56"/>
    </row>
    <row r="43" spans="1:18">
      <c r="A43" s="344"/>
      <c r="B43" s="346"/>
      <c r="C43" s="348"/>
      <c r="D43" s="63"/>
      <c r="E43" s="58"/>
      <c r="F43" s="38"/>
      <c r="G43" s="53"/>
      <c r="H43" s="35"/>
      <c r="I43" s="34"/>
      <c r="J43" s="38"/>
      <c r="K43" s="53"/>
      <c r="L43" s="37"/>
      <c r="M43" s="38"/>
      <c r="N43" s="53"/>
      <c r="O43" s="35"/>
      <c r="R43" s="56"/>
    </row>
    <row r="44" spans="1:18">
      <c r="A44" s="344"/>
      <c r="B44" s="346"/>
      <c r="C44" s="348"/>
      <c r="D44" s="63"/>
      <c r="E44" s="58"/>
      <c r="F44" s="38"/>
      <c r="G44" s="53"/>
      <c r="H44" s="35"/>
      <c r="I44" s="34"/>
      <c r="J44" s="38"/>
      <c r="K44" s="53"/>
      <c r="L44" s="37"/>
      <c r="M44" s="38"/>
      <c r="N44" s="53"/>
      <c r="O44" s="35"/>
      <c r="R44" s="56"/>
    </row>
    <row r="45" spans="1:18">
      <c r="A45" s="344"/>
      <c r="B45" s="346"/>
      <c r="C45" s="348"/>
      <c r="D45" s="63"/>
      <c r="E45" s="58"/>
      <c r="F45" s="38"/>
      <c r="G45" s="53"/>
      <c r="H45" s="35"/>
      <c r="I45" s="34"/>
      <c r="J45" s="38"/>
      <c r="K45" s="53"/>
      <c r="L45" s="37"/>
      <c r="M45" s="38"/>
      <c r="N45" s="53"/>
      <c r="O45" s="35"/>
      <c r="R45" s="56"/>
    </row>
    <row r="46" spans="1:18">
      <c r="A46" s="344"/>
      <c r="B46" s="346"/>
      <c r="C46" s="348"/>
      <c r="D46" s="63"/>
      <c r="E46" s="58"/>
      <c r="F46" s="38"/>
      <c r="G46" s="53"/>
      <c r="H46" s="35"/>
      <c r="I46" s="34"/>
      <c r="J46" s="38"/>
      <c r="K46" s="53"/>
      <c r="L46" s="37"/>
      <c r="M46" s="38"/>
      <c r="N46" s="53"/>
      <c r="O46" s="35"/>
      <c r="R46" s="56"/>
    </row>
    <row r="47" spans="1:18">
      <c r="A47" s="344"/>
      <c r="B47" s="346"/>
      <c r="C47" s="348"/>
      <c r="D47" s="63"/>
      <c r="E47" s="58"/>
      <c r="F47" s="38"/>
      <c r="G47" s="53"/>
      <c r="H47" s="35"/>
      <c r="I47" s="34"/>
      <c r="J47" s="38"/>
      <c r="K47" s="53"/>
      <c r="L47" s="37"/>
      <c r="M47" s="38"/>
      <c r="N47" s="53"/>
      <c r="O47" s="35"/>
      <c r="R47" s="56"/>
    </row>
    <row r="48" spans="1:18">
      <c r="A48" s="344"/>
      <c r="B48" s="346"/>
      <c r="C48" s="348"/>
      <c r="D48" s="63"/>
      <c r="E48" s="58"/>
      <c r="F48" s="38"/>
      <c r="G48" s="53"/>
      <c r="H48" s="35"/>
      <c r="I48" s="34"/>
      <c r="J48" s="38"/>
      <c r="K48" s="53"/>
      <c r="L48" s="37"/>
      <c r="M48" s="38"/>
      <c r="N48" s="53"/>
      <c r="O48" s="35"/>
      <c r="R48" s="56"/>
    </row>
    <row r="49" spans="1:18">
      <c r="A49" s="344"/>
      <c r="B49" s="346"/>
      <c r="C49" s="348"/>
      <c r="D49" s="63"/>
      <c r="E49" s="58"/>
      <c r="F49" s="38"/>
      <c r="G49" s="53"/>
      <c r="H49" s="35"/>
      <c r="I49" s="34"/>
      <c r="J49" s="38"/>
      <c r="K49" s="53"/>
      <c r="L49" s="37"/>
      <c r="M49" s="38"/>
      <c r="N49" s="53"/>
      <c r="O49" s="35"/>
      <c r="R49" s="56"/>
    </row>
    <row r="50" spans="1:18">
      <c r="A50" s="344"/>
      <c r="B50" s="346"/>
      <c r="C50" s="348"/>
      <c r="D50" s="63"/>
      <c r="E50" s="58"/>
      <c r="F50" s="38"/>
      <c r="G50" s="53"/>
      <c r="H50" s="35"/>
      <c r="I50" s="34"/>
      <c r="J50" s="38"/>
      <c r="K50" s="53"/>
      <c r="L50" s="37"/>
      <c r="M50" s="38"/>
      <c r="N50" s="53"/>
      <c r="O50" s="35"/>
      <c r="R50" s="56"/>
    </row>
    <row r="51" spans="1:18">
      <c r="A51" s="344"/>
      <c r="B51" s="346"/>
      <c r="C51" s="348"/>
      <c r="D51" s="59"/>
      <c r="E51" s="64"/>
      <c r="F51" s="38"/>
      <c r="G51" s="34"/>
      <c r="H51" s="35"/>
      <c r="I51" s="40"/>
      <c r="J51" s="38"/>
      <c r="K51" s="34"/>
      <c r="L51" s="47"/>
      <c r="M51" s="38"/>
      <c r="N51" s="34"/>
      <c r="O51" s="35"/>
      <c r="R51" s="56"/>
    </row>
    <row r="52" spans="1:18">
      <c r="A52" s="344"/>
      <c r="B52" s="346"/>
      <c r="C52" s="348"/>
      <c r="D52" s="59"/>
      <c r="E52" s="64"/>
      <c r="F52" s="38"/>
      <c r="G52" s="34"/>
      <c r="H52" s="35"/>
      <c r="I52" s="40"/>
      <c r="J52" s="38"/>
      <c r="K52" s="34"/>
      <c r="L52" s="47"/>
      <c r="M52" s="38"/>
      <c r="N52" s="34"/>
      <c r="O52" s="35"/>
      <c r="R52" s="56"/>
    </row>
    <row r="53" spans="1:18">
      <c r="A53" s="344"/>
      <c r="B53" s="346"/>
      <c r="C53" s="348"/>
      <c r="D53" s="59"/>
      <c r="E53" s="64"/>
      <c r="F53" s="38"/>
      <c r="G53" s="34"/>
      <c r="H53" s="35"/>
      <c r="I53" s="40"/>
      <c r="J53" s="38"/>
      <c r="K53" s="34"/>
      <c r="L53" s="47"/>
      <c r="M53" s="38"/>
      <c r="N53" s="34"/>
      <c r="O53" s="35"/>
      <c r="R53" s="56"/>
    </row>
    <row r="54" spans="1:18">
      <c r="A54" s="344"/>
      <c r="B54" s="346"/>
      <c r="C54" s="348"/>
      <c r="D54" s="59"/>
      <c r="E54" s="64"/>
      <c r="F54" s="38"/>
      <c r="G54" s="34"/>
      <c r="H54" s="36"/>
      <c r="I54" s="46"/>
      <c r="J54" s="38"/>
      <c r="K54" s="34"/>
      <c r="L54" s="37"/>
      <c r="M54" s="38"/>
      <c r="N54" s="34"/>
      <c r="O54" s="35"/>
      <c r="R54" s="56"/>
    </row>
    <row r="55" spans="1:18">
      <c r="A55" s="344"/>
      <c r="B55" s="346"/>
      <c r="C55" s="348"/>
      <c r="D55" s="59"/>
      <c r="E55" s="64"/>
      <c r="F55" s="38"/>
      <c r="G55" s="34"/>
      <c r="H55" s="36"/>
      <c r="I55" s="46"/>
      <c r="J55" s="38"/>
      <c r="K55" s="34"/>
      <c r="L55" s="37"/>
      <c r="M55" s="38"/>
      <c r="N55" s="34"/>
      <c r="O55" s="35"/>
      <c r="R55" s="56"/>
    </row>
    <row r="56" spans="1:18">
      <c r="A56" s="344"/>
      <c r="B56" s="346"/>
      <c r="C56" s="348"/>
      <c r="D56" s="65"/>
      <c r="E56" s="42"/>
      <c r="F56" s="38"/>
      <c r="G56" s="34"/>
      <c r="H56" s="41"/>
      <c r="I56" s="35"/>
      <c r="J56" s="38"/>
      <c r="K56" s="34"/>
      <c r="L56" s="37"/>
      <c r="M56" s="38"/>
      <c r="N56" s="34"/>
      <c r="O56" s="35"/>
      <c r="R56" s="56"/>
    </row>
    <row r="57" spans="1:18">
      <c r="A57" s="344"/>
      <c r="B57" s="346"/>
      <c r="C57" s="348"/>
      <c r="D57" s="59"/>
      <c r="E57" s="42"/>
      <c r="F57" s="38"/>
      <c r="G57" s="53"/>
      <c r="H57" s="40"/>
      <c r="I57" s="35"/>
      <c r="J57" s="38"/>
      <c r="K57" s="53"/>
      <c r="L57" s="132"/>
      <c r="M57" s="38"/>
      <c r="N57" s="34"/>
      <c r="O57" s="35"/>
      <c r="R57" s="44"/>
    </row>
    <row r="58" spans="1:18">
      <c r="A58" s="344"/>
      <c r="B58" s="346"/>
      <c r="C58" s="348"/>
      <c r="D58" s="59"/>
      <c r="E58" s="42"/>
      <c r="F58" s="38"/>
      <c r="G58" s="34"/>
      <c r="H58" s="35"/>
      <c r="I58" s="35"/>
      <c r="J58" s="38"/>
      <c r="K58" s="34"/>
      <c r="L58" s="37"/>
      <c r="M58" s="38"/>
      <c r="N58" s="34"/>
      <c r="O58" s="35"/>
      <c r="R58" s="44"/>
    </row>
    <row r="59" spans="1:18">
      <c r="A59" s="344"/>
      <c r="B59" s="346"/>
      <c r="C59" s="348"/>
      <c r="D59" s="59"/>
      <c r="E59" s="42"/>
      <c r="F59" s="38"/>
      <c r="G59" s="34"/>
      <c r="H59" s="39"/>
      <c r="I59" s="35"/>
      <c r="J59" s="38"/>
      <c r="K59" s="34"/>
      <c r="L59" s="37"/>
      <c r="M59" s="38"/>
      <c r="N59" s="34"/>
      <c r="O59" s="35"/>
      <c r="R59" s="56"/>
    </row>
    <row r="60" spans="1:18">
      <c r="A60" s="344"/>
      <c r="B60" s="346"/>
      <c r="C60" s="348"/>
      <c r="D60" s="57"/>
      <c r="E60" s="66"/>
      <c r="F60" s="52"/>
      <c r="G60" s="54"/>
      <c r="H60" s="48"/>
      <c r="I60" s="48"/>
      <c r="J60" s="52"/>
      <c r="K60" s="54"/>
      <c r="L60" s="37"/>
      <c r="M60" s="52"/>
      <c r="N60" s="54"/>
      <c r="O60" s="35"/>
    </row>
    <row r="61" spans="1:18">
      <c r="A61" s="344"/>
      <c r="B61" s="346"/>
      <c r="C61" s="348"/>
      <c r="D61" s="57"/>
      <c r="E61" s="66"/>
      <c r="F61" s="52"/>
      <c r="G61" s="54"/>
      <c r="H61" s="48"/>
      <c r="I61" s="48"/>
      <c r="J61" s="52"/>
      <c r="K61" s="54"/>
      <c r="L61" s="37"/>
      <c r="M61" s="52"/>
      <c r="N61" s="54"/>
      <c r="O61" s="35"/>
    </row>
    <row r="62" spans="1:18">
      <c r="A62" s="344"/>
      <c r="B62" s="346"/>
      <c r="C62" s="348"/>
      <c r="D62" s="57"/>
      <c r="E62" s="66"/>
      <c r="F62" s="52"/>
      <c r="G62" s="54"/>
      <c r="H62" s="48"/>
      <c r="I62" s="48"/>
      <c r="J62" s="52"/>
      <c r="K62" s="54"/>
      <c r="L62" s="37"/>
      <c r="M62" s="52"/>
      <c r="N62" s="54"/>
      <c r="O62" s="35"/>
    </row>
    <row r="63" spans="1:18">
      <c r="A63" s="344"/>
      <c r="B63" s="346"/>
      <c r="C63" s="348"/>
      <c r="D63" s="57"/>
      <c r="E63" s="66"/>
      <c r="F63" s="52"/>
      <c r="G63" s="54"/>
      <c r="H63" s="48"/>
      <c r="I63" s="48"/>
      <c r="J63" s="52"/>
      <c r="K63" s="54"/>
      <c r="L63" s="37"/>
      <c r="M63" s="52"/>
      <c r="N63" s="54"/>
      <c r="O63" s="35"/>
    </row>
    <row r="64" spans="1:18" ht="12.75" thickBot="1">
      <c r="A64" s="345"/>
      <c r="B64" s="347"/>
      <c r="C64" s="349"/>
      <c r="D64" s="57"/>
      <c r="E64" s="66"/>
      <c r="F64" s="52"/>
      <c r="G64" s="54"/>
      <c r="H64" s="48"/>
      <c r="I64" s="48"/>
      <c r="J64" s="52"/>
      <c r="K64" s="54"/>
      <c r="L64" s="37"/>
      <c r="M64" s="52"/>
      <c r="N64" s="54"/>
      <c r="O64" s="48"/>
    </row>
    <row r="65" ht="12.75" thickTop="1"/>
  </sheetData>
  <mergeCells count="14">
    <mergeCell ref="I4:I6"/>
    <mergeCell ref="J4:N4"/>
    <mergeCell ref="O4:O6"/>
    <mergeCell ref="F5:G5"/>
    <mergeCell ref="H5:H6"/>
    <mergeCell ref="J5:K5"/>
    <mergeCell ref="L5:L6"/>
    <mergeCell ref="M5:N5"/>
    <mergeCell ref="A7:A64"/>
    <mergeCell ref="B7:B64"/>
    <mergeCell ref="C7:C64"/>
    <mergeCell ref="A4:A6"/>
    <mergeCell ref="B4:B6"/>
    <mergeCell ref="C4:C6"/>
  </mergeCells>
  <dataValidations count="2">
    <dataValidation type="list" allowBlank="1" showInputMessage="1" showErrorMessage="1" promptTitle="Выбрать из списка" prompt="вид происшествия из списка" sqref="D27 D21 D14:D15 D23:D24">
      <formula1>Характер</formula1>
    </dataValidation>
    <dataValidation type="list" allowBlank="1" showInputMessage="1" showErrorMessage="1" promptTitle="Выбрать из списка" prompt="вид происшествия" sqref="D41:D59 D38:E38 D28:D37 D26 D19:D20 D7:D8 D10:D11 D22">
      <formula1>Вид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7030A0"/>
  </sheetPr>
  <dimension ref="A1:S108"/>
  <sheetViews>
    <sheetView tabSelected="1" topLeftCell="A4" zoomScale="70" zoomScaleNormal="70" workbookViewId="0">
      <selection activeCell="H15" sqref="H15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28.10.16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350" t="s">
        <v>1</v>
      </c>
      <c r="B4" s="353" t="s">
        <v>2</v>
      </c>
      <c r="C4" s="353" t="s">
        <v>3</v>
      </c>
      <c r="D4" s="60" t="s">
        <v>4</v>
      </c>
      <c r="E4" s="61"/>
      <c r="F4" s="51"/>
      <c r="G4" s="55"/>
      <c r="H4" s="329" t="s">
        <v>5</v>
      </c>
      <c r="I4" s="353" t="s">
        <v>6</v>
      </c>
      <c r="J4" s="367" t="s">
        <v>7</v>
      </c>
      <c r="K4" s="368"/>
      <c r="L4" s="368"/>
      <c r="M4" s="368"/>
      <c r="N4" s="369"/>
      <c r="O4" s="358" t="s">
        <v>73</v>
      </c>
      <c r="Q4" s="89" t="s">
        <v>19</v>
      </c>
    </row>
    <row r="5" spans="1:19" ht="41.25" customHeight="1">
      <c r="A5" s="351"/>
      <c r="B5" s="354"/>
      <c r="C5" s="356"/>
      <c r="D5" s="62" t="s">
        <v>9</v>
      </c>
      <c r="E5" s="62" t="s">
        <v>10</v>
      </c>
      <c r="F5" s="360" t="s">
        <v>11</v>
      </c>
      <c r="G5" s="361"/>
      <c r="H5" s="362" t="s">
        <v>12</v>
      </c>
      <c r="I5" s="354"/>
      <c r="J5" s="360" t="s">
        <v>13</v>
      </c>
      <c r="K5" s="361"/>
      <c r="L5" s="362" t="s">
        <v>74</v>
      </c>
      <c r="M5" s="365" t="s">
        <v>75</v>
      </c>
      <c r="N5" s="366"/>
      <c r="O5" s="359"/>
      <c r="Q5" s="90" t="s">
        <v>20</v>
      </c>
    </row>
    <row r="6" spans="1:19" ht="55.5" customHeight="1" thickBot="1">
      <c r="A6" s="352"/>
      <c r="B6" s="355"/>
      <c r="C6" s="357"/>
      <c r="D6" s="65" t="s">
        <v>15</v>
      </c>
      <c r="E6" s="68" t="s">
        <v>16</v>
      </c>
      <c r="F6" s="67" t="s">
        <v>17</v>
      </c>
      <c r="G6" s="69" t="s">
        <v>18</v>
      </c>
      <c r="H6" s="363"/>
      <c r="I6" s="363"/>
      <c r="J6" s="67" t="s">
        <v>17</v>
      </c>
      <c r="K6" s="69" t="s">
        <v>18</v>
      </c>
      <c r="L6" s="364"/>
      <c r="M6" s="67" t="s">
        <v>17</v>
      </c>
      <c r="N6" s="328" t="s">
        <v>18</v>
      </c>
      <c r="O6" s="359"/>
      <c r="Q6" s="90" t="s">
        <v>21</v>
      </c>
    </row>
    <row r="7" spans="1:19" ht="36">
      <c r="A7" s="344"/>
      <c r="B7" s="346">
        <v>-3</v>
      </c>
      <c r="C7" s="348"/>
      <c r="D7" s="37" t="s">
        <v>44</v>
      </c>
      <c r="E7" s="36" t="s">
        <v>838</v>
      </c>
      <c r="F7" s="38"/>
      <c r="G7" s="34"/>
      <c r="H7" s="35" t="s">
        <v>1067</v>
      </c>
      <c r="I7" s="35" t="s">
        <v>1068</v>
      </c>
      <c r="J7" s="38">
        <v>42670</v>
      </c>
      <c r="K7" s="34">
        <v>0.41666666666666669</v>
      </c>
      <c r="L7" s="37" t="s">
        <v>1069</v>
      </c>
      <c r="M7" s="38">
        <v>42670</v>
      </c>
      <c r="N7" s="34">
        <v>0.5</v>
      </c>
      <c r="O7" s="35" t="s">
        <v>377</v>
      </c>
      <c r="R7" s="44"/>
    </row>
    <row r="8" spans="1:19" ht="36">
      <c r="A8" s="344"/>
      <c r="B8" s="346"/>
      <c r="C8" s="348"/>
      <c r="D8" s="37" t="s">
        <v>44</v>
      </c>
      <c r="E8" s="36" t="s">
        <v>1073</v>
      </c>
      <c r="F8" s="38"/>
      <c r="G8" s="34"/>
      <c r="H8" s="36" t="s">
        <v>1070</v>
      </c>
      <c r="I8" s="36" t="s">
        <v>1071</v>
      </c>
      <c r="J8" s="38">
        <v>42670</v>
      </c>
      <c r="K8" s="34">
        <v>0.58333333333333337</v>
      </c>
      <c r="L8" s="37" t="s">
        <v>1072</v>
      </c>
      <c r="M8" s="38">
        <v>42670</v>
      </c>
      <c r="N8" s="34">
        <v>0.64583333333333337</v>
      </c>
      <c r="O8" s="35" t="s">
        <v>377</v>
      </c>
      <c r="R8" s="56"/>
    </row>
    <row r="9" spans="1:19" ht="24">
      <c r="A9" s="344"/>
      <c r="B9" s="346"/>
      <c r="C9" s="348"/>
      <c r="D9" s="37" t="s">
        <v>44</v>
      </c>
      <c r="E9" s="36" t="s">
        <v>1100</v>
      </c>
      <c r="F9" s="173">
        <v>42671</v>
      </c>
      <c r="G9" s="34">
        <v>0.375</v>
      </c>
      <c r="H9" s="35" t="s">
        <v>1074</v>
      </c>
      <c r="I9" s="35" t="s">
        <v>76</v>
      </c>
      <c r="J9" s="173">
        <v>42671</v>
      </c>
      <c r="K9" s="34">
        <v>0.375</v>
      </c>
      <c r="L9" s="36" t="s">
        <v>1075</v>
      </c>
      <c r="M9" s="173">
        <v>42671</v>
      </c>
      <c r="N9" s="34">
        <v>0.625</v>
      </c>
      <c r="O9" s="175" t="s">
        <v>490</v>
      </c>
      <c r="R9" s="56"/>
    </row>
    <row r="10" spans="1:19" ht="48">
      <c r="A10" s="344"/>
      <c r="B10" s="346"/>
      <c r="C10" s="348"/>
      <c r="D10" s="63" t="s">
        <v>21</v>
      </c>
      <c r="E10" s="36" t="s">
        <v>1080</v>
      </c>
      <c r="F10" s="173">
        <v>42670</v>
      </c>
      <c r="G10" s="34">
        <v>0.59027777777777779</v>
      </c>
      <c r="H10" s="35" t="s">
        <v>1095</v>
      </c>
      <c r="I10" s="35" t="s">
        <v>1076</v>
      </c>
      <c r="J10" s="173">
        <v>42670</v>
      </c>
      <c r="K10" s="34">
        <v>0.59027777777777779</v>
      </c>
      <c r="L10" s="37" t="s">
        <v>1102</v>
      </c>
      <c r="M10" s="173">
        <v>42670</v>
      </c>
      <c r="N10" s="34" t="s">
        <v>300</v>
      </c>
      <c r="O10" s="175" t="s">
        <v>1052</v>
      </c>
      <c r="P10" s="74"/>
      <c r="Q10" s="74"/>
      <c r="R10" s="75"/>
      <c r="S10" s="74"/>
    </row>
    <row r="11" spans="1:19" ht="72">
      <c r="A11" s="344"/>
      <c r="B11" s="346"/>
      <c r="C11" s="348"/>
      <c r="D11" s="63" t="s">
        <v>21</v>
      </c>
      <c r="E11" s="36" t="s">
        <v>1148</v>
      </c>
      <c r="F11" s="173">
        <v>42670</v>
      </c>
      <c r="G11" s="34">
        <v>0.35069444444444442</v>
      </c>
      <c r="H11" s="35" t="s">
        <v>1096</v>
      </c>
      <c r="I11" s="35" t="s">
        <v>1077</v>
      </c>
      <c r="J11" s="173">
        <v>42670</v>
      </c>
      <c r="K11" s="34">
        <v>0.35069444444444442</v>
      </c>
      <c r="L11" s="37" t="s">
        <v>1103</v>
      </c>
      <c r="M11" s="173">
        <v>42670</v>
      </c>
      <c r="N11" s="34" t="s">
        <v>710</v>
      </c>
      <c r="O11" s="175" t="s">
        <v>1052</v>
      </c>
      <c r="R11" s="56"/>
    </row>
    <row r="12" spans="1:19" s="72" customFormat="1" ht="60">
      <c r="A12" s="344"/>
      <c r="B12" s="346"/>
      <c r="C12" s="348"/>
      <c r="D12" s="63" t="s">
        <v>21</v>
      </c>
      <c r="E12" s="36" t="s">
        <v>1101</v>
      </c>
      <c r="F12" s="173">
        <v>42670</v>
      </c>
      <c r="G12" s="34">
        <v>0.6875</v>
      </c>
      <c r="H12" s="35" t="s">
        <v>1097</v>
      </c>
      <c r="I12" s="35" t="s">
        <v>1078</v>
      </c>
      <c r="J12" s="173">
        <v>42670</v>
      </c>
      <c r="K12" s="34">
        <v>0.6875</v>
      </c>
      <c r="L12" s="37" t="s">
        <v>1104</v>
      </c>
      <c r="M12" s="173">
        <v>42670</v>
      </c>
      <c r="N12" s="34" t="s">
        <v>1079</v>
      </c>
      <c r="O12" s="175" t="s">
        <v>1052</v>
      </c>
      <c r="R12" s="76"/>
    </row>
    <row r="13" spans="1:19" s="72" customFormat="1" ht="24">
      <c r="A13" s="344"/>
      <c r="B13" s="346"/>
      <c r="C13" s="348"/>
      <c r="D13" s="37" t="s">
        <v>44</v>
      </c>
      <c r="E13" s="342" t="s">
        <v>1082</v>
      </c>
      <c r="F13" s="38"/>
      <c r="G13" s="34"/>
      <c r="H13" s="94" t="s">
        <v>1083</v>
      </c>
      <c r="I13" s="35" t="s">
        <v>195</v>
      </c>
      <c r="J13" s="38">
        <v>42670</v>
      </c>
      <c r="K13" s="34">
        <v>0.4375</v>
      </c>
      <c r="L13" s="71" t="s">
        <v>1084</v>
      </c>
      <c r="M13" s="38">
        <v>42670</v>
      </c>
      <c r="N13" s="34">
        <v>0.64444444444444449</v>
      </c>
      <c r="O13" s="35" t="s">
        <v>1081</v>
      </c>
      <c r="R13" s="76"/>
    </row>
    <row r="14" spans="1:19" s="72" customFormat="1" ht="48">
      <c r="A14" s="344"/>
      <c r="B14" s="346"/>
      <c r="C14" s="348"/>
      <c r="D14" s="63" t="s">
        <v>21</v>
      </c>
      <c r="E14" s="36" t="s">
        <v>1085</v>
      </c>
      <c r="F14" s="38">
        <v>42670</v>
      </c>
      <c r="G14" s="34">
        <v>0.42708333333333331</v>
      </c>
      <c r="H14" s="36" t="s">
        <v>1099</v>
      </c>
      <c r="I14" s="36" t="s">
        <v>1098</v>
      </c>
      <c r="J14" s="38">
        <v>42670</v>
      </c>
      <c r="K14" s="34">
        <v>0.42708333333333331</v>
      </c>
      <c r="L14" s="37" t="s">
        <v>1094</v>
      </c>
      <c r="M14" s="38">
        <v>42670</v>
      </c>
      <c r="N14" s="34" t="s">
        <v>1086</v>
      </c>
      <c r="O14" s="35" t="s">
        <v>290</v>
      </c>
      <c r="R14" s="76"/>
    </row>
    <row r="15" spans="1:19" ht="48">
      <c r="A15" s="344"/>
      <c r="B15" s="346"/>
      <c r="C15" s="348"/>
      <c r="D15" s="102" t="s">
        <v>44</v>
      </c>
      <c r="E15" s="36" t="s">
        <v>1090</v>
      </c>
      <c r="F15" s="38"/>
      <c r="G15" s="34"/>
      <c r="H15" s="35" t="s">
        <v>1088</v>
      </c>
      <c r="I15" s="35" t="s">
        <v>1089</v>
      </c>
      <c r="J15" s="38">
        <v>42671</v>
      </c>
      <c r="K15" s="34">
        <v>0.375</v>
      </c>
      <c r="L15" s="104" t="s">
        <v>1087</v>
      </c>
      <c r="M15" s="38">
        <v>42671</v>
      </c>
      <c r="N15" s="34">
        <v>0.70833333333333337</v>
      </c>
      <c r="O15" s="35" t="s">
        <v>188</v>
      </c>
      <c r="R15" s="56"/>
    </row>
    <row r="16" spans="1:19" ht="48">
      <c r="A16" s="344"/>
      <c r="B16" s="346"/>
      <c r="C16" s="348"/>
      <c r="D16" s="102" t="s">
        <v>44</v>
      </c>
      <c r="E16" s="115" t="s">
        <v>1093</v>
      </c>
      <c r="F16" s="178"/>
      <c r="G16" s="111"/>
      <c r="H16" s="100" t="s">
        <v>1091</v>
      </c>
      <c r="I16" s="35" t="s">
        <v>457</v>
      </c>
      <c r="J16" s="38">
        <v>42671</v>
      </c>
      <c r="K16" s="111">
        <v>0.375</v>
      </c>
      <c r="L16" s="333" t="s">
        <v>1092</v>
      </c>
      <c r="M16" s="38">
        <v>42671</v>
      </c>
      <c r="N16" s="111">
        <v>0.625</v>
      </c>
      <c r="O16" s="35" t="s">
        <v>77</v>
      </c>
      <c r="R16" s="56"/>
    </row>
    <row r="17" spans="1:18">
      <c r="A17" s="344"/>
      <c r="B17" s="346"/>
      <c r="C17" s="348"/>
      <c r="D17" s="274"/>
      <c r="E17" s="30"/>
      <c r="F17" s="249"/>
      <c r="G17" s="250"/>
      <c r="H17" s="26"/>
      <c r="I17" s="251"/>
      <c r="J17" s="249"/>
      <c r="K17" s="250"/>
      <c r="L17" s="11"/>
      <c r="M17" s="249"/>
      <c r="N17" s="250"/>
      <c r="O17" s="251"/>
      <c r="R17" s="56"/>
    </row>
    <row r="18" spans="1:18">
      <c r="A18" s="344"/>
      <c r="B18" s="346"/>
      <c r="C18" s="348"/>
      <c r="D18" s="274"/>
      <c r="E18" s="30"/>
      <c r="F18" s="249"/>
      <c r="G18" s="250"/>
      <c r="H18" s="26"/>
      <c r="I18" s="251"/>
      <c r="J18" s="249"/>
      <c r="K18" s="250"/>
      <c r="L18" s="11"/>
      <c r="M18" s="249"/>
      <c r="N18" s="250"/>
      <c r="O18" s="251"/>
      <c r="R18" s="56"/>
    </row>
    <row r="19" spans="1:18">
      <c r="A19" s="344"/>
      <c r="B19" s="346"/>
      <c r="C19" s="348"/>
      <c r="D19" s="274"/>
      <c r="E19" s="30"/>
      <c r="F19" s="249"/>
      <c r="G19" s="250"/>
      <c r="H19" s="26"/>
      <c r="I19" s="251"/>
      <c r="J19" s="249"/>
      <c r="K19" s="250"/>
      <c r="L19" s="11"/>
      <c r="M19" s="249"/>
      <c r="N19" s="250"/>
      <c r="O19" s="251"/>
      <c r="R19" s="56"/>
    </row>
    <row r="20" spans="1:18">
      <c r="A20" s="344"/>
      <c r="B20" s="346"/>
      <c r="C20" s="348"/>
      <c r="D20" s="274"/>
      <c r="E20" s="30"/>
      <c r="F20" s="249"/>
      <c r="G20" s="250"/>
      <c r="H20" s="26"/>
      <c r="I20" s="251"/>
      <c r="J20" s="249"/>
      <c r="K20" s="250"/>
      <c r="L20" s="11"/>
      <c r="M20" s="249"/>
      <c r="N20" s="250"/>
      <c r="O20" s="251"/>
      <c r="R20" s="56"/>
    </row>
    <row r="21" spans="1:18">
      <c r="A21" s="344"/>
      <c r="B21" s="346"/>
      <c r="C21" s="348"/>
      <c r="D21" s="274"/>
      <c r="E21" s="30"/>
      <c r="F21" s="249"/>
      <c r="G21" s="250"/>
      <c r="H21" s="26"/>
      <c r="I21" s="251"/>
      <c r="J21" s="249"/>
      <c r="K21" s="250"/>
      <c r="L21" s="11"/>
      <c r="M21" s="249"/>
      <c r="N21" s="250"/>
      <c r="O21" s="251"/>
      <c r="R21" s="56"/>
    </row>
    <row r="22" spans="1:18">
      <c r="A22" s="344"/>
      <c r="B22" s="346"/>
      <c r="C22" s="348"/>
      <c r="D22" s="274"/>
      <c r="E22" s="30"/>
      <c r="F22" s="249"/>
      <c r="G22" s="250"/>
      <c r="H22" s="26"/>
      <c r="I22" s="251"/>
      <c r="J22" s="249"/>
      <c r="K22" s="250"/>
      <c r="L22" s="11"/>
      <c r="M22" s="249"/>
      <c r="N22" s="250"/>
      <c r="O22" s="251"/>
      <c r="R22" s="56"/>
    </row>
    <row r="23" spans="1:18">
      <c r="A23" s="344"/>
      <c r="B23" s="346"/>
      <c r="C23" s="348"/>
      <c r="D23" s="274"/>
      <c r="E23" s="30"/>
      <c r="F23" s="249"/>
      <c r="G23" s="250"/>
      <c r="H23" s="26"/>
      <c r="I23" s="251"/>
      <c r="J23" s="249"/>
      <c r="K23" s="250"/>
      <c r="L23" s="11"/>
      <c r="M23" s="249"/>
      <c r="N23" s="250"/>
      <c r="O23" s="251"/>
      <c r="R23" s="56"/>
    </row>
    <row r="24" spans="1:18">
      <c r="A24" s="344"/>
      <c r="B24" s="346"/>
      <c r="C24" s="348"/>
      <c r="D24" s="274"/>
      <c r="E24" s="30"/>
      <c r="F24" s="249"/>
      <c r="G24" s="250"/>
      <c r="H24" s="26"/>
      <c r="I24" s="251"/>
      <c r="J24" s="249"/>
      <c r="K24" s="250"/>
      <c r="L24" s="11"/>
      <c r="M24" s="249"/>
      <c r="N24" s="250"/>
      <c r="O24" s="251"/>
      <c r="R24" s="56"/>
    </row>
    <row r="25" spans="1:18">
      <c r="A25" s="344"/>
      <c r="B25" s="346"/>
      <c r="C25" s="348"/>
      <c r="D25" s="274"/>
      <c r="E25" s="30"/>
      <c r="F25" s="249"/>
      <c r="G25" s="250"/>
      <c r="H25" s="26"/>
      <c r="I25" s="251"/>
      <c r="J25" s="249"/>
      <c r="K25" s="250"/>
      <c r="L25" s="11"/>
      <c r="M25" s="249"/>
      <c r="N25" s="250"/>
      <c r="O25" s="251"/>
      <c r="R25" s="56"/>
    </row>
    <row r="26" spans="1:18">
      <c r="A26" s="344"/>
      <c r="B26" s="346"/>
      <c r="C26" s="348"/>
      <c r="D26" s="274"/>
      <c r="E26" s="30"/>
      <c r="F26" s="249"/>
      <c r="G26" s="250"/>
      <c r="H26" s="26"/>
      <c r="I26" s="251"/>
      <c r="J26" s="249"/>
      <c r="K26" s="250"/>
      <c r="L26" s="11"/>
      <c r="M26" s="249"/>
      <c r="N26" s="250"/>
      <c r="O26" s="251"/>
      <c r="R26" s="56"/>
    </row>
    <row r="27" spans="1:18" ht="15">
      <c r="A27" s="344"/>
      <c r="B27" s="346"/>
      <c r="C27" s="348"/>
      <c r="D27" s="268"/>
      <c r="E27" s="272"/>
      <c r="F27" s="269"/>
      <c r="G27" s="270"/>
      <c r="H27" s="271"/>
      <c r="I27" s="271"/>
      <c r="J27" s="269"/>
      <c r="K27" s="270"/>
      <c r="L27" s="268"/>
      <c r="M27" s="269"/>
      <c r="N27" s="270"/>
      <c r="O27" s="271"/>
      <c r="R27" s="56"/>
    </row>
    <row r="28" spans="1:18" ht="15">
      <c r="A28" s="344"/>
      <c r="B28" s="346"/>
      <c r="C28" s="348"/>
      <c r="D28" s="268"/>
      <c r="E28" s="272"/>
      <c r="F28" s="269"/>
      <c r="G28" s="270"/>
      <c r="H28" s="271"/>
      <c r="I28" s="271"/>
      <c r="J28" s="269"/>
      <c r="K28" s="270"/>
      <c r="L28" s="268"/>
      <c r="M28" s="269"/>
      <c r="N28" s="270"/>
      <c r="O28" s="271"/>
      <c r="R28" s="56"/>
    </row>
    <row r="29" spans="1:18" ht="15">
      <c r="A29" s="344"/>
      <c r="B29" s="346"/>
      <c r="C29" s="348"/>
      <c r="D29" s="268"/>
      <c r="E29" s="272"/>
      <c r="F29" s="269"/>
      <c r="G29" s="270"/>
      <c r="H29" s="271"/>
      <c r="I29" s="271"/>
      <c r="J29" s="269"/>
      <c r="K29" s="270"/>
      <c r="L29" s="268"/>
      <c r="M29" s="269"/>
      <c r="N29" s="270"/>
      <c r="O29" s="271"/>
      <c r="R29" s="56"/>
    </row>
    <row r="30" spans="1:18" ht="15">
      <c r="A30" s="344"/>
      <c r="B30" s="346"/>
      <c r="C30" s="348"/>
      <c r="D30" s="268"/>
      <c r="E30" s="272"/>
      <c r="F30" s="269"/>
      <c r="G30" s="270"/>
      <c r="H30" s="271"/>
      <c r="I30" s="271"/>
      <c r="J30" s="269"/>
      <c r="K30" s="270"/>
      <c r="L30" s="268"/>
      <c r="M30" s="269"/>
      <c r="N30" s="270"/>
      <c r="O30" s="271"/>
      <c r="R30" s="56"/>
    </row>
    <row r="31" spans="1:18" ht="15">
      <c r="A31" s="344"/>
      <c r="B31" s="346"/>
      <c r="C31" s="348"/>
      <c r="D31" s="268"/>
      <c r="E31" s="272"/>
      <c r="F31" s="269"/>
      <c r="G31" s="270"/>
      <c r="H31" s="271"/>
      <c r="I31" s="271"/>
      <c r="J31" s="269"/>
      <c r="K31" s="270"/>
      <c r="L31" s="268"/>
      <c r="M31" s="269"/>
      <c r="N31" s="270"/>
      <c r="O31" s="271"/>
      <c r="R31" s="56"/>
    </row>
    <row r="32" spans="1:18" ht="15">
      <c r="A32" s="344"/>
      <c r="B32" s="346"/>
      <c r="C32" s="348"/>
      <c r="D32" s="268"/>
      <c r="E32" s="272"/>
      <c r="F32" s="269"/>
      <c r="G32" s="270"/>
      <c r="H32" s="271"/>
      <c r="I32" s="271"/>
      <c r="J32" s="269"/>
      <c r="K32" s="270"/>
      <c r="L32" s="268"/>
      <c r="M32" s="269"/>
      <c r="N32" s="270"/>
      <c r="O32" s="271"/>
      <c r="R32" s="56"/>
    </row>
    <row r="33" spans="1:18" ht="15">
      <c r="A33" s="344"/>
      <c r="B33" s="346"/>
      <c r="C33" s="348"/>
      <c r="D33" s="268"/>
      <c r="E33" s="272"/>
      <c r="F33" s="269"/>
      <c r="G33" s="270"/>
      <c r="H33" s="271"/>
      <c r="I33" s="271"/>
      <c r="J33" s="269"/>
      <c r="K33" s="270"/>
      <c r="L33" s="268"/>
      <c r="M33" s="269"/>
      <c r="N33" s="270"/>
      <c r="O33" s="271"/>
      <c r="R33" s="56"/>
    </row>
    <row r="34" spans="1:18" ht="15">
      <c r="A34" s="344"/>
      <c r="B34" s="346"/>
      <c r="C34" s="348"/>
      <c r="D34" s="268"/>
      <c r="E34" s="272"/>
      <c r="F34" s="269"/>
      <c r="G34" s="270"/>
      <c r="H34" s="271"/>
      <c r="I34" s="271"/>
      <c r="J34" s="269"/>
      <c r="K34" s="270"/>
      <c r="L34" s="268"/>
      <c r="M34" s="269"/>
      <c r="N34" s="270"/>
      <c r="O34" s="271"/>
      <c r="R34" s="56"/>
    </row>
    <row r="35" spans="1:18" ht="15">
      <c r="A35" s="344"/>
      <c r="B35" s="346"/>
      <c r="C35" s="348"/>
      <c r="D35" s="268"/>
      <c r="E35" s="272"/>
      <c r="F35" s="269"/>
      <c r="G35" s="270"/>
      <c r="H35" s="271"/>
      <c r="I35" s="271"/>
      <c r="J35" s="269"/>
      <c r="K35" s="270"/>
      <c r="L35" s="268"/>
      <c r="M35" s="269"/>
      <c r="N35" s="270"/>
      <c r="O35" s="271"/>
      <c r="R35" s="56"/>
    </row>
    <row r="36" spans="1:18" ht="15">
      <c r="A36" s="344"/>
      <c r="B36" s="346"/>
      <c r="C36" s="348"/>
      <c r="D36" s="268"/>
      <c r="E36" s="272"/>
      <c r="F36" s="269"/>
      <c r="G36" s="270"/>
      <c r="H36" s="271"/>
      <c r="I36" s="271"/>
      <c r="J36" s="269"/>
      <c r="K36" s="270"/>
      <c r="L36" s="268"/>
      <c r="M36" s="269"/>
      <c r="N36" s="270"/>
      <c r="O36" s="271"/>
      <c r="R36" s="56"/>
    </row>
    <row r="37" spans="1:18" ht="15">
      <c r="A37" s="344"/>
      <c r="B37" s="346"/>
      <c r="C37" s="348"/>
      <c r="D37" s="268"/>
      <c r="E37" s="272"/>
      <c r="F37" s="269"/>
      <c r="G37" s="270"/>
      <c r="H37" s="271"/>
      <c r="I37" s="271"/>
      <c r="J37" s="269"/>
      <c r="K37" s="270"/>
      <c r="L37" s="268"/>
      <c r="M37" s="269"/>
      <c r="N37" s="270"/>
      <c r="O37" s="271"/>
      <c r="R37" s="56"/>
    </row>
    <row r="38" spans="1:18" ht="15">
      <c r="A38" s="344"/>
      <c r="B38" s="346"/>
      <c r="C38" s="348"/>
      <c r="D38" s="268"/>
      <c r="E38" s="272"/>
      <c r="F38" s="269"/>
      <c r="G38" s="270"/>
      <c r="H38" s="271"/>
      <c r="I38" s="271"/>
      <c r="J38" s="269"/>
      <c r="K38" s="270"/>
      <c r="L38" s="268"/>
      <c r="M38" s="269"/>
      <c r="N38" s="270"/>
      <c r="O38" s="271"/>
      <c r="R38" s="56"/>
    </row>
    <row r="39" spans="1:18" ht="15">
      <c r="A39" s="344"/>
      <c r="B39" s="346"/>
      <c r="C39" s="348"/>
      <c r="D39" s="268"/>
      <c r="E39" s="272"/>
      <c r="F39" s="269"/>
      <c r="G39" s="270"/>
      <c r="H39" s="271"/>
      <c r="I39" s="271"/>
      <c r="J39" s="269"/>
      <c r="K39" s="270"/>
      <c r="L39" s="268"/>
      <c r="M39" s="269"/>
      <c r="N39" s="270"/>
      <c r="O39" s="271"/>
      <c r="R39" s="56"/>
    </row>
    <row r="40" spans="1:18" ht="15">
      <c r="A40" s="344"/>
      <c r="B40" s="346"/>
      <c r="C40" s="348"/>
      <c r="D40" s="268"/>
      <c r="E40" s="272"/>
      <c r="F40" s="269"/>
      <c r="G40" s="270"/>
      <c r="H40" s="271"/>
      <c r="I40" s="271"/>
      <c r="J40" s="269"/>
      <c r="K40" s="270"/>
      <c r="L40" s="268"/>
      <c r="M40" s="269"/>
      <c r="N40" s="270"/>
      <c r="O40" s="271"/>
      <c r="R40" s="56"/>
    </row>
    <row r="41" spans="1:18" ht="15">
      <c r="A41" s="344"/>
      <c r="B41" s="346"/>
      <c r="C41" s="348"/>
      <c r="D41" s="268"/>
      <c r="E41" s="272"/>
      <c r="F41" s="269"/>
      <c r="G41" s="270"/>
      <c r="H41" s="271"/>
      <c r="I41" s="271"/>
      <c r="J41" s="269"/>
      <c r="K41" s="270"/>
      <c r="L41" s="268"/>
      <c r="M41" s="269"/>
      <c r="N41" s="270"/>
      <c r="O41" s="271"/>
      <c r="R41" s="56"/>
    </row>
    <row r="42" spans="1:18" ht="15">
      <c r="A42" s="344"/>
      <c r="B42" s="346"/>
      <c r="C42" s="348"/>
      <c r="D42" s="268"/>
      <c r="E42" s="272"/>
      <c r="F42" s="269"/>
      <c r="G42" s="270"/>
      <c r="H42" s="271"/>
      <c r="I42" s="271"/>
      <c r="J42" s="269"/>
      <c r="K42" s="270"/>
      <c r="L42" s="268"/>
      <c r="M42" s="269"/>
      <c r="N42" s="270"/>
      <c r="O42" s="271"/>
      <c r="R42" s="56"/>
    </row>
    <row r="43" spans="1:18">
      <c r="A43" s="344"/>
      <c r="B43" s="346"/>
      <c r="C43" s="348"/>
      <c r="D43" s="37"/>
      <c r="E43" s="36"/>
      <c r="F43" s="38"/>
      <c r="G43" s="70"/>
      <c r="H43" s="36"/>
      <c r="I43" s="106"/>
      <c r="J43" s="38"/>
      <c r="K43" s="70"/>
      <c r="L43" s="71"/>
      <c r="M43" s="38"/>
      <c r="N43" s="70"/>
      <c r="O43" s="35"/>
      <c r="R43" s="56"/>
    </row>
    <row r="44" spans="1:18">
      <c r="A44" s="344"/>
      <c r="B44" s="346"/>
      <c r="C44" s="348"/>
      <c r="D44" s="37"/>
      <c r="E44" s="36"/>
      <c r="F44" s="38"/>
      <c r="G44" s="70"/>
      <c r="H44" s="100"/>
      <c r="I44" s="106"/>
      <c r="J44" s="38"/>
      <c r="K44" s="70"/>
      <c r="L44" s="71"/>
      <c r="M44" s="38"/>
      <c r="N44" s="70"/>
      <c r="O44" s="35"/>
      <c r="R44" s="56"/>
    </row>
    <row r="45" spans="1:18">
      <c r="A45" s="344"/>
      <c r="B45" s="346"/>
      <c r="C45" s="348"/>
      <c r="D45" s="37"/>
      <c r="E45" s="36"/>
      <c r="F45" s="38"/>
      <c r="G45" s="70"/>
      <c r="H45" s="100"/>
      <c r="I45" s="106"/>
      <c r="J45" s="38"/>
      <c r="K45" s="70"/>
      <c r="L45" s="71"/>
      <c r="M45" s="38"/>
      <c r="N45" s="70"/>
      <c r="O45" s="35"/>
      <c r="R45" s="56"/>
    </row>
    <row r="46" spans="1:18">
      <c r="A46" s="344"/>
      <c r="B46" s="346"/>
      <c r="C46" s="348"/>
      <c r="D46" s="37"/>
      <c r="E46" s="36"/>
      <c r="F46" s="38"/>
      <c r="G46" s="70"/>
      <c r="H46" s="100"/>
      <c r="I46" s="106"/>
      <c r="J46" s="38"/>
      <c r="K46" s="70"/>
      <c r="L46" s="71"/>
      <c r="M46" s="38"/>
      <c r="N46" s="70"/>
      <c r="O46" s="35"/>
      <c r="R46" s="56"/>
    </row>
    <row r="47" spans="1:18">
      <c r="A47" s="344"/>
      <c r="B47" s="346"/>
      <c r="C47" s="348"/>
      <c r="D47" s="37"/>
      <c r="E47" s="36"/>
      <c r="F47" s="38"/>
      <c r="G47" s="70"/>
      <c r="H47" s="100"/>
      <c r="I47" s="106"/>
      <c r="J47" s="38"/>
      <c r="K47" s="70"/>
      <c r="L47" s="71"/>
      <c r="M47" s="38"/>
      <c r="N47" s="70"/>
      <c r="O47" s="35"/>
      <c r="R47" s="56"/>
    </row>
    <row r="48" spans="1:18">
      <c r="A48" s="344"/>
      <c r="B48" s="346"/>
      <c r="C48" s="348"/>
      <c r="D48" s="37"/>
      <c r="E48" s="48"/>
      <c r="F48" s="38"/>
      <c r="G48" s="34"/>
      <c r="H48" s="35"/>
      <c r="I48" s="106"/>
      <c r="J48" s="38"/>
      <c r="K48" s="34"/>
      <c r="L48" s="37"/>
      <c r="M48" s="38"/>
      <c r="N48" s="34"/>
      <c r="O48" s="35"/>
      <c r="R48" s="56"/>
    </row>
    <row r="49" spans="1:18">
      <c r="A49" s="344"/>
      <c r="B49" s="346"/>
      <c r="C49" s="348"/>
      <c r="D49" s="37"/>
      <c r="E49" s="36"/>
      <c r="F49" s="38"/>
      <c r="G49" s="34"/>
      <c r="H49" s="35"/>
      <c r="I49" s="106"/>
      <c r="J49" s="38"/>
      <c r="K49" s="34"/>
      <c r="L49" s="37"/>
      <c r="M49" s="38"/>
      <c r="N49" s="34"/>
      <c r="O49" s="35"/>
      <c r="R49" s="56"/>
    </row>
    <row r="50" spans="1:18">
      <c r="A50" s="344"/>
      <c r="B50" s="346"/>
      <c r="C50" s="348"/>
      <c r="D50" s="37"/>
      <c r="E50" s="35"/>
      <c r="F50" s="38"/>
      <c r="G50" s="103"/>
      <c r="H50" s="36"/>
      <c r="I50" s="106"/>
      <c r="J50" s="38"/>
      <c r="K50" s="103"/>
      <c r="L50" s="157"/>
      <c r="M50" s="38"/>
      <c r="N50" s="103"/>
      <c r="O50" s="35"/>
      <c r="R50" s="56"/>
    </row>
    <row r="51" spans="1:18">
      <c r="A51" s="344"/>
      <c r="B51" s="346"/>
      <c r="C51" s="348"/>
      <c r="D51" s="37"/>
      <c r="E51" s="35"/>
      <c r="F51" s="38"/>
      <c r="G51" s="103"/>
      <c r="H51" s="36"/>
      <c r="I51" s="106"/>
      <c r="J51" s="38"/>
      <c r="K51" s="103"/>
      <c r="L51" s="157"/>
      <c r="M51" s="38"/>
      <c r="N51" s="103"/>
      <c r="O51" s="35"/>
      <c r="R51" s="56"/>
    </row>
    <row r="52" spans="1:18">
      <c r="A52" s="344"/>
      <c r="B52" s="346"/>
      <c r="C52" s="348"/>
      <c r="D52" s="37"/>
      <c r="E52" s="35"/>
      <c r="F52" s="38"/>
      <c r="G52" s="103"/>
      <c r="H52" s="36"/>
      <c r="I52" s="106"/>
      <c r="J52" s="38"/>
      <c r="K52" s="103"/>
      <c r="L52" s="157"/>
      <c r="M52" s="38"/>
      <c r="N52" s="103"/>
      <c r="O52" s="35"/>
      <c r="R52" s="56"/>
    </row>
    <row r="53" spans="1:18">
      <c r="A53" s="344"/>
      <c r="B53" s="346"/>
      <c r="C53" s="348"/>
      <c r="D53" s="37"/>
      <c r="E53" s="35"/>
      <c r="F53" s="38"/>
      <c r="G53" s="103"/>
      <c r="H53" s="36"/>
      <c r="I53" s="106"/>
      <c r="J53" s="38"/>
      <c r="K53" s="103"/>
      <c r="L53" s="157"/>
      <c r="M53" s="38"/>
      <c r="N53" s="103"/>
      <c r="O53" s="35"/>
      <c r="R53" s="56"/>
    </row>
    <row r="54" spans="1:18">
      <c r="A54" s="344"/>
      <c r="B54" s="346"/>
      <c r="C54" s="348"/>
      <c r="D54" s="37"/>
      <c r="E54" s="35"/>
      <c r="F54" s="38"/>
      <c r="G54" s="103"/>
      <c r="H54" s="36"/>
      <c r="I54" s="106"/>
      <c r="J54" s="38"/>
      <c r="K54" s="103"/>
      <c r="L54" s="157"/>
      <c r="M54" s="38"/>
      <c r="N54" s="103"/>
      <c r="O54" s="35"/>
      <c r="R54" s="56"/>
    </row>
    <row r="55" spans="1:18">
      <c r="A55" s="344"/>
      <c r="B55" s="346"/>
      <c r="C55" s="348"/>
      <c r="D55" s="37"/>
      <c r="E55" s="35"/>
      <c r="F55" s="38"/>
      <c r="G55" s="103"/>
      <c r="H55" s="36"/>
      <c r="I55" s="106"/>
      <c r="J55" s="38"/>
      <c r="K55" s="103"/>
      <c r="L55" s="157"/>
      <c r="M55" s="38"/>
      <c r="N55" s="103"/>
      <c r="O55" s="35"/>
      <c r="R55" s="56"/>
    </row>
    <row r="56" spans="1:18">
      <c r="A56" s="344"/>
      <c r="B56" s="346"/>
      <c r="C56" s="348"/>
      <c r="D56" s="37"/>
      <c r="E56" s="35"/>
      <c r="F56" s="38"/>
      <c r="G56" s="103"/>
      <c r="H56" s="36"/>
      <c r="I56" s="106"/>
      <c r="J56" s="38"/>
      <c r="K56" s="103"/>
      <c r="L56" s="157"/>
      <c r="M56" s="38"/>
      <c r="N56" s="103"/>
      <c r="O56" s="35"/>
      <c r="R56" s="56"/>
    </row>
    <row r="57" spans="1:18">
      <c r="A57" s="344"/>
      <c r="B57" s="346"/>
      <c r="C57" s="348"/>
      <c r="D57" s="37"/>
      <c r="E57" s="35"/>
      <c r="F57" s="38"/>
      <c r="G57" s="103"/>
      <c r="H57" s="36"/>
      <c r="I57" s="106"/>
      <c r="J57" s="38"/>
      <c r="K57" s="103"/>
      <c r="L57" s="157"/>
      <c r="M57" s="38"/>
      <c r="N57" s="103"/>
      <c r="O57" s="35"/>
      <c r="R57" s="56"/>
    </row>
    <row r="58" spans="1:18">
      <c r="A58" s="344"/>
      <c r="B58" s="346"/>
      <c r="C58" s="348"/>
      <c r="D58" s="37"/>
      <c r="E58" s="35"/>
      <c r="F58" s="38"/>
      <c r="G58" s="103"/>
      <c r="H58" s="35"/>
      <c r="I58" s="106"/>
      <c r="J58" s="38"/>
      <c r="K58" s="103"/>
      <c r="L58" s="157"/>
      <c r="M58" s="38"/>
      <c r="N58" s="103"/>
      <c r="O58" s="35"/>
      <c r="R58" s="56"/>
    </row>
    <row r="59" spans="1:18">
      <c r="A59" s="344"/>
      <c r="B59" s="346"/>
      <c r="C59" s="348"/>
      <c r="D59" s="37"/>
      <c r="E59" s="35"/>
      <c r="F59" s="38"/>
      <c r="G59" s="103"/>
      <c r="H59" s="35"/>
      <c r="I59" s="106"/>
      <c r="J59" s="38"/>
      <c r="K59" s="103"/>
      <c r="L59" s="157"/>
      <c r="M59" s="38"/>
      <c r="N59" s="103"/>
      <c r="O59" s="35"/>
      <c r="R59" s="56"/>
    </row>
    <row r="60" spans="1:18">
      <c r="A60" s="344"/>
      <c r="B60" s="346"/>
      <c r="C60" s="348"/>
      <c r="D60" s="37"/>
      <c r="E60" s="35"/>
      <c r="F60" s="38"/>
      <c r="G60" s="103"/>
      <c r="H60" s="36"/>
      <c r="I60" s="106"/>
      <c r="J60" s="38"/>
      <c r="K60" s="103"/>
      <c r="L60" s="157"/>
      <c r="M60" s="38"/>
      <c r="N60" s="103"/>
      <c r="O60" s="35"/>
      <c r="R60" s="56"/>
    </row>
    <row r="61" spans="1:18">
      <c r="A61" s="344"/>
      <c r="B61" s="346"/>
      <c r="C61" s="348"/>
      <c r="D61" s="37"/>
      <c r="E61" s="35"/>
      <c r="F61" s="38"/>
      <c r="G61" s="103"/>
      <c r="H61" s="36"/>
      <c r="I61" s="106"/>
      <c r="J61" s="38"/>
      <c r="K61" s="103"/>
      <c r="L61" s="157"/>
      <c r="M61" s="38"/>
      <c r="N61" s="103"/>
      <c r="O61" s="35"/>
      <c r="R61" s="56"/>
    </row>
    <row r="62" spans="1:18">
      <c r="A62" s="344"/>
      <c r="B62" s="346"/>
      <c r="C62" s="348"/>
      <c r="D62" s="37"/>
      <c r="E62" s="35"/>
      <c r="F62" s="38"/>
      <c r="G62" s="103"/>
      <c r="H62" s="36"/>
      <c r="I62" s="106"/>
      <c r="J62" s="38"/>
      <c r="K62" s="103"/>
      <c r="L62" s="157"/>
      <c r="M62" s="38"/>
      <c r="N62" s="103"/>
      <c r="O62" s="35"/>
      <c r="R62" s="56"/>
    </row>
    <row r="63" spans="1:18">
      <c r="A63" s="344"/>
      <c r="B63" s="346"/>
      <c r="C63" s="348"/>
      <c r="D63" s="37"/>
      <c r="E63" s="35"/>
      <c r="F63" s="38"/>
      <c r="G63" s="103"/>
      <c r="H63" s="36"/>
      <c r="I63" s="106"/>
      <c r="J63" s="38"/>
      <c r="K63" s="103"/>
      <c r="L63" s="157"/>
      <c r="M63" s="38"/>
      <c r="N63" s="103"/>
      <c r="O63" s="35"/>
      <c r="R63" s="56"/>
    </row>
    <row r="64" spans="1:18">
      <c r="A64" s="344"/>
      <c r="B64" s="346"/>
      <c r="C64" s="348"/>
      <c r="D64" s="37"/>
      <c r="E64" s="35"/>
      <c r="F64" s="38"/>
      <c r="G64" s="103"/>
      <c r="H64" s="36"/>
      <c r="I64" s="106"/>
      <c r="J64" s="38"/>
      <c r="K64" s="103"/>
      <c r="L64" s="157"/>
      <c r="M64" s="38"/>
      <c r="N64" s="103"/>
      <c r="O64" s="35"/>
      <c r="R64" s="56"/>
    </row>
    <row r="65" spans="1:18">
      <c r="A65" s="344"/>
      <c r="B65" s="346"/>
      <c r="C65" s="348"/>
      <c r="D65" s="37"/>
      <c r="E65" s="35"/>
      <c r="F65" s="38"/>
      <c r="G65" s="103"/>
      <c r="H65" s="36"/>
      <c r="I65" s="106"/>
      <c r="J65" s="38"/>
      <c r="K65" s="103"/>
      <c r="L65" s="157"/>
      <c r="M65" s="38"/>
      <c r="N65" s="103"/>
      <c r="O65" s="35"/>
      <c r="R65" s="56"/>
    </row>
    <row r="66" spans="1:18">
      <c r="A66" s="344"/>
      <c r="B66" s="346"/>
      <c r="C66" s="348"/>
      <c r="D66" s="37"/>
      <c r="E66" s="35"/>
      <c r="F66" s="38"/>
      <c r="G66" s="103"/>
      <c r="H66" s="36"/>
      <c r="I66" s="106"/>
      <c r="J66" s="38"/>
      <c r="K66" s="103"/>
      <c r="L66" s="157"/>
      <c r="M66" s="38"/>
      <c r="N66" s="103"/>
      <c r="O66" s="35"/>
      <c r="R66" s="56"/>
    </row>
    <row r="67" spans="1:18">
      <c r="A67" s="344"/>
      <c r="B67" s="346"/>
      <c r="C67" s="348"/>
      <c r="D67" s="37"/>
      <c r="E67" s="35"/>
      <c r="F67" s="38"/>
      <c r="G67" s="103"/>
      <c r="H67" s="36"/>
      <c r="I67" s="106"/>
      <c r="J67" s="38"/>
      <c r="K67" s="103"/>
      <c r="L67" s="157"/>
      <c r="M67" s="38"/>
      <c r="N67" s="103"/>
      <c r="O67" s="35"/>
      <c r="R67" s="56"/>
    </row>
    <row r="68" spans="1:18">
      <c r="A68" s="344"/>
      <c r="B68" s="346"/>
      <c r="C68" s="348"/>
      <c r="D68" s="37"/>
      <c r="E68" s="35"/>
      <c r="F68" s="38"/>
      <c r="G68" s="103"/>
      <c r="H68" s="36"/>
      <c r="I68" s="106"/>
      <c r="J68" s="38"/>
      <c r="K68" s="103"/>
      <c r="L68" s="157"/>
      <c r="M68" s="38"/>
      <c r="N68" s="103"/>
      <c r="O68" s="35"/>
      <c r="R68" s="56"/>
    </row>
    <row r="69" spans="1:18">
      <c r="A69" s="344"/>
      <c r="B69" s="346"/>
      <c r="C69" s="348"/>
      <c r="D69" s="37"/>
      <c r="E69" s="35"/>
      <c r="F69" s="38"/>
      <c r="G69" s="103"/>
      <c r="H69" s="36"/>
      <c r="I69" s="106"/>
      <c r="J69" s="38"/>
      <c r="K69" s="103"/>
      <c r="L69" s="157"/>
      <c r="M69" s="38"/>
      <c r="N69" s="103"/>
      <c r="O69" s="35"/>
      <c r="R69" s="56"/>
    </row>
    <row r="70" spans="1:18">
      <c r="A70" s="344"/>
      <c r="B70" s="346"/>
      <c r="C70" s="348"/>
      <c r="D70" s="37"/>
      <c r="E70" s="35"/>
      <c r="F70" s="38"/>
      <c r="G70" s="103"/>
      <c r="H70" s="36"/>
      <c r="I70" s="106"/>
      <c r="J70" s="38"/>
      <c r="K70" s="103"/>
      <c r="L70" s="157"/>
      <c r="M70" s="38"/>
      <c r="N70" s="103"/>
      <c r="O70" s="35"/>
      <c r="R70" s="56"/>
    </row>
    <row r="71" spans="1:18">
      <c r="A71" s="344"/>
      <c r="B71" s="346"/>
      <c r="C71" s="348"/>
      <c r="D71" s="37"/>
      <c r="E71" s="35"/>
      <c r="F71" s="38"/>
      <c r="G71" s="103"/>
      <c r="H71" s="36"/>
      <c r="I71" s="106"/>
      <c r="J71" s="38"/>
      <c r="K71" s="103"/>
      <c r="L71" s="157"/>
      <c r="M71" s="38"/>
      <c r="N71" s="103"/>
      <c r="O71" s="35"/>
      <c r="R71" s="56"/>
    </row>
    <row r="72" spans="1:18">
      <c r="A72" s="344"/>
      <c r="B72" s="346"/>
      <c r="C72" s="348"/>
      <c r="D72" s="37"/>
      <c r="E72" s="35"/>
      <c r="F72" s="38"/>
      <c r="G72" s="103"/>
      <c r="H72" s="36"/>
      <c r="I72" s="106"/>
      <c r="J72" s="38"/>
      <c r="K72" s="103"/>
      <c r="L72" s="157"/>
      <c r="M72" s="38"/>
      <c r="N72" s="103"/>
      <c r="O72" s="35"/>
      <c r="R72" s="56"/>
    </row>
    <row r="73" spans="1:18">
      <c r="A73" s="344"/>
      <c r="B73" s="346"/>
      <c r="C73" s="348"/>
      <c r="D73" s="179"/>
      <c r="E73" s="179"/>
      <c r="F73" s="187"/>
      <c r="G73" s="180"/>
      <c r="H73" s="183"/>
      <c r="I73" s="106"/>
      <c r="J73" s="187"/>
      <c r="K73" s="180"/>
      <c r="L73" s="182"/>
      <c r="M73" s="187"/>
      <c r="N73" s="180"/>
      <c r="O73" s="35"/>
      <c r="R73" s="56"/>
    </row>
    <row r="74" spans="1:18">
      <c r="A74" s="344"/>
      <c r="B74" s="346"/>
      <c r="C74" s="348"/>
      <c r="D74" s="179"/>
      <c r="E74" s="179"/>
      <c r="F74" s="187"/>
      <c r="G74" s="180"/>
      <c r="H74" s="183"/>
      <c r="I74" s="106"/>
      <c r="J74" s="187"/>
      <c r="K74" s="180"/>
      <c r="L74" s="182"/>
      <c r="M74" s="187"/>
      <c r="N74" s="180"/>
      <c r="O74" s="35"/>
      <c r="R74" s="56"/>
    </row>
    <row r="75" spans="1:18">
      <c r="A75" s="344"/>
      <c r="B75" s="346"/>
      <c r="C75" s="348"/>
      <c r="D75" s="179"/>
      <c r="E75" s="179"/>
      <c r="F75" s="187"/>
      <c r="G75" s="180"/>
      <c r="H75" s="183"/>
      <c r="I75" s="106"/>
      <c r="J75" s="187"/>
      <c r="K75" s="180"/>
      <c r="L75" s="182"/>
      <c r="M75" s="187"/>
      <c r="N75" s="180"/>
      <c r="O75" s="35"/>
      <c r="R75" s="56"/>
    </row>
    <row r="76" spans="1:18">
      <c r="A76" s="344"/>
      <c r="B76" s="346"/>
      <c r="C76" s="348"/>
      <c r="D76" s="179"/>
      <c r="E76" s="179"/>
      <c r="F76" s="187"/>
      <c r="G76" s="180"/>
      <c r="H76" s="183"/>
      <c r="I76" s="183"/>
      <c r="J76" s="187"/>
      <c r="K76" s="180"/>
      <c r="L76" s="182"/>
      <c r="M76" s="187"/>
      <c r="N76" s="180"/>
      <c r="O76" s="35"/>
      <c r="R76" s="56"/>
    </row>
    <row r="77" spans="1:18">
      <c r="A77" s="344"/>
      <c r="B77" s="346"/>
      <c r="C77" s="348"/>
      <c r="D77" s="179"/>
      <c r="E77" s="179"/>
      <c r="F77" s="187"/>
      <c r="G77" s="180"/>
      <c r="H77" s="183"/>
      <c r="I77" s="183"/>
      <c r="J77" s="187"/>
      <c r="K77" s="180"/>
      <c r="L77" s="182"/>
      <c r="M77" s="187"/>
      <c r="N77" s="180"/>
      <c r="O77" s="35"/>
      <c r="R77" s="56"/>
    </row>
    <row r="78" spans="1:18">
      <c r="A78" s="344"/>
      <c r="B78" s="346"/>
      <c r="C78" s="348"/>
      <c r="D78" s="179"/>
      <c r="E78" s="179"/>
      <c r="F78" s="187"/>
      <c r="G78" s="180"/>
      <c r="H78" s="183"/>
      <c r="I78" s="183"/>
      <c r="J78" s="187"/>
      <c r="K78" s="180"/>
      <c r="L78" s="182"/>
      <c r="M78" s="187"/>
      <c r="N78" s="180"/>
      <c r="O78" s="35"/>
      <c r="R78" s="56"/>
    </row>
    <row r="79" spans="1:18">
      <c r="A79" s="344"/>
      <c r="B79" s="346"/>
      <c r="C79" s="348"/>
      <c r="D79" s="179"/>
      <c r="E79" s="179"/>
      <c r="F79" s="187"/>
      <c r="G79" s="180"/>
      <c r="H79" s="183"/>
      <c r="I79" s="183"/>
      <c r="J79" s="187"/>
      <c r="K79" s="180"/>
      <c r="L79" s="182"/>
      <c r="M79" s="187"/>
      <c r="N79" s="180"/>
      <c r="O79" s="35"/>
      <c r="R79" s="56"/>
    </row>
    <row r="80" spans="1:18">
      <c r="A80" s="344"/>
      <c r="B80" s="346"/>
      <c r="C80" s="348"/>
      <c r="D80" s="179"/>
      <c r="E80" s="179"/>
      <c r="F80" s="187"/>
      <c r="G80" s="180"/>
      <c r="H80" s="183"/>
      <c r="I80" s="183"/>
      <c r="J80" s="187"/>
      <c r="K80" s="180"/>
      <c r="L80" s="182"/>
      <c r="M80" s="187"/>
      <c r="N80" s="180"/>
      <c r="O80" s="35"/>
      <c r="R80" s="56"/>
    </row>
    <row r="81" spans="1:18">
      <c r="A81" s="344"/>
      <c r="B81" s="346"/>
      <c r="C81" s="348"/>
      <c r="D81" s="179"/>
      <c r="E81" s="179"/>
      <c r="F81" s="187"/>
      <c r="G81" s="180"/>
      <c r="H81" s="183"/>
      <c r="I81" s="183"/>
      <c r="J81" s="187"/>
      <c r="K81" s="180"/>
      <c r="L81" s="182"/>
      <c r="M81" s="187"/>
      <c r="N81" s="180"/>
      <c r="O81" s="35"/>
      <c r="R81" s="56"/>
    </row>
    <row r="82" spans="1:18">
      <c r="A82" s="344"/>
      <c r="B82" s="346"/>
      <c r="C82" s="348"/>
      <c r="D82" s="179"/>
      <c r="E82" s="179"/>
      <c r="F82" s="187"/>
      <c r="G82" s="180"/>
      <c r="H82" s="183"/>
      <c r="I82" s="183"/>
      <c r="J82" s="187"/>
      <c r="K82" s="180"/>
      <c r="L82" s="182"/>
      <c r="M82" s="187"/>
      <c r="N82" s="180"/>
      <c r="O82" s="35"/>
      <c r="R82" s="56"/>
    </row>
    <row r="83" spans="1:18">
      <c r="A83" s="344"/>
      <c r="B83" s="346"/>
      <c r="C83" s="348"/>
      <c r="D83" s="179"/>
      <c r="E83" s="179"/>
      <c r="F83" s="187"/>
      <c r="G83" s="180"/>
      <c r="H83" s="183"/>
      <c r="I83" s="183"/>
      <c r="J83" s="187"/>
      <c r="K83" s="180"/>
      <c r="L83" s="182"/>
      <c r="M83" s="187"/>
      <c r="N83" s="180"/>
      <c r="O83" s="35"/>
      <c r="R83" s="56"/>
    </row>
    <row r="84" spans="1:18">
      <c r="A84" s="344"/>
      <c r="B84" s="346"/>
      <c r="C84" s="348"/>
      <c r="D84" s="179"/>
      <c r="E84" s="179"/>
      <c r="F84" s="187"/>
      <c r="G84" s="180"/>
      <c r="H84" s="183"/>
      <c r="I84" s="183"/>
      <c r="J84" s="187"/>
      <c r="K84" s="180"/>
      <c r="L84" s="182"/>
      <c r="M84" s="187"/>
      <c r="N84" s="180"/>
      <c r="O84" s="35"/>
      <c r="R84" s="56"/>
    </row>
    <row r="85" spans="1:18">
      <c r="A85" s="344"/>
      <c r="B85" s="346"/>
      <c r="C85" s="348"/>
      <c r="D85" s="179"/>
      <c r="E85" s="179"/>
      <c r="F85" s="187"/>
      <c r="G85" s="180"/>
      <c r="H85" s="183"/>
      <c r="I85" s="183"/>
      <c r="J85" s="187"/>
      <c r="K85" s="180"/>
      <c r="L85" s="182"/>
      <c r="M85" s="187"/>
      <c r="N85" s="180"/>
      <c r="O85" s="35"/>
      <c r="R85" s="56"/>
    </row>
    <row r="86" spans="1:18">
      <c r="A86" s="344"/>
      <c r="B86" s="346"/>
      <c r="C86" s="348"/>
      <c r="D86" s="179"/>
      <c r="E86" s="179"/>
      <c r="F86" s="187"/>
      <c r="G86" s="180"/>
      <c r="H86" s="183"/>
      <c r="I86" s="183"/>
      <c r="J86" s="187"/>
      <c r="K86" s="180"/>
      <c r="L86" s="182"/>
      <c r="M86" s="187"/>
      <c r="N86" s="180"/>
      <c r="O86" s="35"/>
      <c r="R86" s="56"/>
    </row>
    <row r="87" spans="1:18">
      <c r="A87" s="344"/>
      <c r="B87" s="346"/>
      <c r="C87" s="348"/>
      <c r="D87" s="179"/>
      <c r="E87" s="179"/>
      <c r="F87" s="187"/>
      <c r="G87" s="180"/>
      <c r="H87" s="183"/>
      <c r="I87" s="183"/>
      <c r="J87" s="187"/>
      <c r="K87" s="180"/>
      <c r="L87" s="182"/>
      <c r="M87" s="187"/>
      <c r="N87" s="180"/>
      <c r="O87" s="35"/>
      <c r="R87" s="56"/>
    </row>
    <row r="88" spans="1:18">
      <c r="A88" s="344"/>
      <c r="B88" s="346"/>
      <c r="C88" s="348"/>
      <c r="D88" s="179"/>
      <c r="E88" s="179"/>
      <c r="F88" s="187"/>
      <c r="G88" s="180"/>
      <c r="H88" s="183"/>
      <c r="I88" s="183"/>
      <c r="J88" s="187"/>
      <c r="K88" s="180"/>
      <c r="L88" s="182"/>
      <c r="M88" s="187"/>
      <c r="N88" s="180"/>
      <c r="O88" s="35"/>
      <c r="R88" s="56"/>
    </row>
    <row r="89" spans="1:18">
      <c r="A89" s="344"/>
      <c r="B89" s="346"/>
      <c r="C89" s="348"/>
      <c r="D89" s="179"/>
      <c r="E89" s="179"/>
      <c r="F89" s="187"/>
      <c r="G89" s="180"/>
      <c r="H89" s="183"/>
      <c r="I89" s="183"/>
      <c r="J89" s="187"/>
      <c r="K89" s="180"/>
      <c r="L89" s="182"/>
      <c r="M89" s="187"/>
      <c r="N89" s="180"/>
      <c r="O89" s="35"/>
      <c r="R89" s="56"/>
    </row>
    <row r="90" spans="1:18">
      <c r="A90" s="344"/>
      <c r="B90" s="346"/>
      <c r="C90" s="348"/>
      <c r="D90" s="179"/>
      <c r="E90" s="179"/>
      <c r="F90" s="187"/>
      <c r="G90" s="180"/>
      <c r="H90" s="183"/>
      <c r="I90" s="183"/>
      <c r="J90" s="187"/>
      <c r="K90" s="180"/>
      <c r="L90" s="182"/>
      <c r="M90" s="187"/>
      <c r="N90" s="180"/>
      <c r="O90" s="35"/>
      <c r="R90" s="56"/>
    </row>
    <row r="91" spans="1:18">
      <c r="A91" s="344"/>
      <c r="B91" s="346"/>
      <c r="C91" s="348"/>
      <c r="D91" s="179"/>
      <c r="E91" s="179"/>
      <c r="F91" s="187"/>
      <c r="G91" s="180"/>
      <c r="H91" s="183"/>
      <c r="I91" s="183"/>
      <c r="J91" s="187"/>
      <c r="K91" s="180"/>
      <c r="L91" s="182"/>
      <c r="M91" s="187"/>
      <c r="N91" s="180"/>
      <c r="O91" s="35"/>
      <c r="R91" s="56"/>
    </row>
    <row r="92" spans="1:18">
      <c r="A92" s="344"/>
      <c r="B92" s="346"/>
      <c r="C92" s="348"/>
      <c r="D92" s="179"/>
      <c r="E92" s="179"/>
      <c r="F92" s="187"/>
      <c r="G92" s="180"/>
      <c r="H92" s="183"/>
      <c r="I92" s="181"/>
      <c r="J92" s="187"/>
      <c r="K92" s="180"/>
      <c r="L92" s="182"/>
      <c r="M92" s="187"/>
      <c r="N92" s="180"/>
      <c r="O92" s="35"/>
      <c r="R92" s="56"/>
    </row>
    <row r="93" spans="1:18">
      <c r="A93" s="344"/>
      <c r="B93" s="346"/>
      <c r="C93" s="348"/>
      <c r="D93" s="63"/>
      <c r="E93" s="58"/>
      <c r="F93" s="38"/>
      <c r="G93" s="53"/>
      <c r="H93" s="35"/>
      <c r="I93" s="34"/>
      <c r="J93" s="38"/>
      <c r="K93" s="53"/>
      <c r="L93" s="37"/>
      <c r="M93" s="38"/>
      <c r="N93" s="53"/>
      <c r="O93" s="35"/>
      <c r="R93" s="56"/>
    </row>
    <row r="94" spans="1:18">
      <c r="A94" s="344"/>
      <c r="B94" s="346"/>
      <c r="C94" s="348"/>
      <c r="D94" s="59"/>
      <c r="E94" s="64"/>
      <c r="F94" s="38"/>
      <c r="G94" s="34"/>
      <c r="H94" s="35"/>
      <c r="I94" s="40"/>
      <c r="J94" s="38"/>
      <c r="K94" s="34"/>
      <c r="L94" s="331"/>
      <c r="M94" s="38"/>
      <c r="N94" s="34"/>
      <c r="O94" s="35"/>
      <c r="R94" s="56"/>
    </row>
    <row r="95" spans="1:18">
      <c r="A95" s="344"/>
      <c r="B95" s="346"/>
      <c r="C95" s="348"/>
      <c r="D95" s="59"/>
      <c r="E95" s="64"/>
      <c r="F95" s="38"/>
      <c r="G95" s="34"/>
      <c r="H95" s="35"/>
      <c r="I95" s="40"/>
      <c r="J95" s="38"/>
      <c r="K95" s="34"/>
      <c r="L95" s="331"/>
      <c r="M95" s="38"/>
      <c r="N95" s="34"/>
      <c r="O95" s="35"/>
      <c r="R95" s="56"/>
    </row>
    <row r="96" spans="1:18">
      <c r="A96" s="344"/>
      <c r="B96" s="346"/>
      <c r="C96" s="348"/>
      <c r="D96" s="59"/>
      <c r="E96" s="64"/>
      <c r="F96" s="38"/>
      <c r="G96" s="34"/>
      <c r="H96" s="35"/>
      <c r="I96" s="40"/>
      <c r="J96" s="38"/>
      <c r="K96" s="34"/>
      <c r="L96" s="331"/>
      <c r="M96" s="38"/>
      <c r="N96" s="34"/>
      <c r="O96" s="35"/>
      <c r="R96" s="56"/>
    </row>
    <row r="97" spans="1:18">
      <c r="A97" s="344"/>
      <c r="B97" s="346"/>
      <c r="C97" s="348"/>
      <c r="D97" s="59"/>
      <c r="E97" s="64"/>
      <c r="F97" s="38"/>
      <c r="G97" s="34"/>
      <c r="H97" s="36"/>
      <c r="I97" s="46"/>
      <c r="J97" s="38"/>
      <c r="K97" s="34"/>
      <c r="L97" s="37"/>
      <c r="M97" s="38"/>
      <c r="N97" s="34"/>
      <c r="O97" s="35"/>
      <c r="R97" s="56"/>
    </row>
    <row r="98" spans="1:18">
      <c r="A98" s="344"/>
      <c r="B98" s="346"/>
      <c r="C98" s="348"/>
      <c r="D98" s="59"/>
      <c r="E98" s="64"/>
      <c r="F98" s="38"/>
      <c r="G98" s="34"/>
      <c r="H98" s="36"/>
      <c r="I98" s="46"/>
      <c r="J98" s="38"/>
      <c r="K98" s="34"/>
      <c r="L98" s="37"/>
      <c r="M98" s="38"/>
      <c r="N98" s="34"/>
      <c r="O98" s="35"/>
      <c r="R98" s="56"/>
    </row>
    <row r="99" spans="1:18">
      <c r="A99" s="344"/>
      <c r="B99" s="346"/>
      <c r="C99" s="348"/>
      <c r="D99" s="65"/>
      <c r="E99" s="42"/>
      <c r="F99" s="38"/>
      <c r="G99" s="34"/>
      <c r="H99" s="41"/>
      <c r="I99" s="35"/>
      <c r="J99" s="38"/>
      <c r="K99" s="34"/>
      <c r="L99" s="37"/>
      <c r="M99" s="38"/>
      <c r="N99" s="34"/>
      <c r="O99" s="35"/>
      <c r="R99" s="56"/>
    </row>
    <row r="100" spans="1:18">
      <c r="A100" s="344"/>
      <c r="B100" s="346"/>
      <c r="C100" s="348"/>
      <c r="D100" s="59"/>
      <c r="E100" s="42"/>
      <c r="F100" s="38"/>
      <c r="G100" s="53"/>
      <c r="H100" s="40"/>
      <c r="I100" s="35"/>
      <c r="J100" s="38"/>
      <c r="K100" s="53"/>
      <c r="L100" s="330"/>
      <c r="M100" s="38"/>
      <c r="N100" s="34"/>
      <c r="O100" s="35"/>
      <c r="R100" s="44"/>
    </row>
    <row r="101" spans="1:18">
      <c r="A101" s="344"/>
      <c r="B101" s="346"/>
      <c r="C101" s="348"/>
      <c r="D101" s="59"/>
      <c r="E101" s="42"/>
      <c r="F101" s="38"/>
      <c r="G101" s="34"/>
      <c r="H101" s="35"/>
      <c r="I101" s="35"/>
      <c r="J101" s="38"/>
      <c r="K101" s="34"/>
      <c r="L101" s="37"/>
      <c r="M101" s="38"/>
      <c r="N101" s="34"/>
      <c r="O101" s="35"/>
      <c r="R101" s="44"/>
    </row>
    <row r="102" spans="1:18">
      <c r="A102" s="344"/>
      <c r="B102" s="346"/>
      <c r="C102" s="348"/>
      <c r="D102" s="59"/>
      <c r="E102" s="42"/>
      <c r="F102" s="38"/>
      <c r="G102" s="34"/>
      <c r="H102" s="39"/>
      <c r="I102" s="35"/>
      <c r="J102" s="38"/>
      <c r="K102" s="34"/>
      <c r="L102" s="37"/>
      <c r="M102" s="38"/>
      <c r="N102" s="34"/>
      <c r="O102" s="35"/>
      <c r="R102" s="56"/>
    </row>
    <row r="103" spans="1:18">
      <c r="A103" s="344"/>
      <c r="B103" s="346"/>
      <c r="C103" s="348"/>
      <c r="D103" s="57"/>
      <c r="E103" s="66"/>
      <c r="F103" s="52"/>
      <c r="G103" s="54"/>
      <c r="H103" s="48"/>
      <c r="I103" s="48"/>
      <c r="J103" s="52"/>
      <c r="K103" s="54"/>
      <c r="L103" s="37"/>
      <c r="M103" s="52"/>
      <c r="N103" s="54"/>
      <c r="O103" s="35"/>
    </row>
    <row r="104" spans="1:18">
      <c r="A104" s="344"/>
      <c r="B104" s="346"/>
      <c r="C104" s="348"/>
      <c r="D104" s="57"/>
      <c r="E104" s="66"/>
      <c r="F104" s="52"/>
      <c r="G104" s="54"/>
      <c r="H104" s="48"/>
      <c r="I104" s="48"/>
      <c r="J104" s="52"/>
      <c r="K104" s="54"/>
      <c r="L104" s="37"/>
      <c r="M104" s="52"/>
      <c r="N104" s="54"/>
      <c r="O104" s="35"/>
    </row>
    <row r="105" spans="1:18">
      <c r="A105" s="344"/>
      <c r="B105" s="346"/>
      <c r="C105" s="348"/>
      <c r="D105" s="57"/>
      <c r="E105" s="66"/>
      <c r="F105" s="52"/>
      <c r="G105" s="54"/>
      <c r="H105" s="48"/>
      <c r="I105" s="48"/>
      <c r="J105" s="52"/>
      <c r="K105" s="54"/>
      <c r="L105" s="37"/>
      <c r="M105" s="52"/>
      <c r="N105" s="54"/>
      <c r="O105" s="35"/>
    </row>
    <row r="106" spans="1:18">
      <c r="A106" s="344"/>
      <c r="B106" s="346"/>
      <c r="C106" s="348"/>
      <c r="D106" s="57"/>
      <c r="E106" s="66"/>
      <c r="F106" s="52"/>
      <c r="G106" s="54"/>
      <c r="H106" s="48"/>
      <c r="I106" s="48"/>
      <c r="J106" s="52"/>
      <c r="K106" s="54"/>
      <c r="L106" s="37"/>
      <c r="M106" s="52"/>
      <c r="N106" s="54"/>
      <c r="O106" s="35"/>
    </row>
    <row r="107" spans="1:18" ht="12.75" thickBot="1">
      <c r="A107" s="345"/>
      <c r="B107" s="347"/>
      <c r="C107" s="349"/>
      <c r="D107" s="57"/>
      <c r="E107" s="66"/>
      <c r="F107" s="52"/>
      <c r="G107" s="54"/>
      <c r="H107" s="48"/>
      <c r="I107" s="48"/>
      <c r="J107" s="52"/>
      <c r="K107" s="54"/>
      <c r="L107" s="37"/>
      <c r="M107" s="52"/>
      <c r="N107" s="54"/>
      <c r="O107" s="48"/>
    </row>
    <row r="108" spans="1:18" ht="12.75" thickTop="1"/>
  </sheetData>
  <mergeCells count="14">
    <mergeCell ref="A7:A107"/>
    <mergeCell ref="B7:B107"/>
    <mergeCell ref="C7:C107"/>
    <mergeCell ref="A4:A6"/>
    <mergeCell ref="B4:B6"/>
    <mergeCell ref="C4:C6"/>
    <mergeCell ref="O4:O6"/>
    <mergeCell ref="F5:G5"/>
    <mergeCell ref="H5:H6"/>
    <mergeCell ref="J5:K5"/>
    <mergeCell ref="L5:L6"/>
    <mergeCell ref="M5:N5"/>
    <mergeCell ref="I4:I6"/>
    <mergeCell ref="J4:N4"/>
  </mergeCells>
  <dataValidations count="2">
    <dataValidation type="list" allowBlank="1" showInputMessage="1" showErrorMessage="1" promptTitle="Выбрать из списка" prompt="вид происшествия" sqref="D93:D102 H43 D15:D16">
      <formula1>Вид</formula1>
    </dataValidation>
    <dataValidation type="list" allowBlank="1" showInputMessage="1" showErrorMessage="1" promptTitle="Выбрать из списка" prompt="вид происшествия из списка" sqref="D7:D14 D17:D42">
      <formula1>Характер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7030A0"/>
  </sheetPr>
  <dimension ref="A1:S108"/>
  <sheetViews>
    <sheetView topLeftCell="D1" zoomScale="85" zoomScaleNormal="85" workbookViewId="0">
      <selection activeCell="L17" sqref="L17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28-31.10.16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350" t="s">
        <v>1</v>
      </c>
      <c r="B4" s="353" t="s">
        <v>2</v>
      </c>
      <c r="C4" s="353" t="s">
        <v>3</v>
      </c>
      <c r="D4" s="60" t="s">
        <v>4</v>
      </c>
      <c r="E4" s="61"/>
      <c r="F4" s="51"/>
      <c r="G4" s="55"/>
      <c r="H4" s="332" t="s">
        <v>5</v>
      </c>
      <c r="I4" s="353" t="s">
        <v>6</v>
      </c>
      <c r="J4" s="367" t="s">
        <v>7</v>
      </c>
      <c r="K4" s="368"/>
      <c r="L4" s="368"/>
      <c r="M4" s="368"/>
      <c r="N4" s="369"/>
      <c r="O4" s="358" t="s">
        <v>73</v>
      </c>
      <c r="Q4" s="89" t="s">
        <v>19</v>
      </c>
    </row>
    <row r="5" spans="1:19" ht="41.25" customHeight="1">
      <c r="A5" s="351"/>
      <c r="B5" s="354"/>
      <c r="C5" s="356"/>
      <c r="D5" s="62" t="s">
        <v>9</v>
      </c>
      <c r="E5" s="62" t="s">
        <v>10</v>
      </c>
      <c r="F5" s="360" t="s">
        <v>11</v>
      </c>
      <c r="G5" s="361"/>
      <c r="H5" s="362" t="s">
        <v>12</v>
      </c>
      <c r="I5" s="354"/>
      <c r="J5" s="360" t="s">
        <v>13</v>
      </c>
      <c r="K5" s="361"/>
      <c r="L5" s="362" t="s">
        <v>74</v>
      </c>
      <c r="M5" s="365" t="s">
        <v>75</v>
      </c>
      <c r="N5" s="366"/>
      <c r="O5" s="359"/>
      <c r="Q5" s="90" t="s">
        <v>20</v>
      </c>
    </row>
    <row r="6" spans="1:19" ht="55.5" customHeight="1" thickBot="1">
      <c r="A6" s="352"/>
      <c r="B6" s="355"/>
      <c r="C6" s="357"/>
      <c r="D6" s="65" t="s">
        <v>15</v>
      </c>
      <c r="E6" s="68" t="s">
        <v>16</v>
      </c>
      <c r="F6" s="67" t="s">
        <v>17</v>
      </c>
      <c r="G6" s="69" t="s">
        <v>18</v>
      </c>
      <c r="H6" s="363"/>
      <c r="I6" s="363"/>
      <c r="J6" s="67" t="s">
        <v>17</v>
      </c>
      <c r="K6" s="69" t="s">
        <v>18</v>
      </c>
      <c r="L6" s="364"/>
      <c r="M6" s="67" t="s">
        <v>17</v>
      </c>
      <c r="N6" s="334" t="s">
        <v>18</v>
      </c>
      <c r="O6" s="359"/>
      <c r="Q6" s="90" t="s">
        <v>21</v>
      </c>
    </row>
    <row r="7" spans="1:19" ht="24">
      <c r="A7" s="344"/>
      <c r="B7" s="346">
        <v>-1</v>
      </c>
      <c r="C7" s="348"/>
      <c r="D7" s="11" t="s">
        <v>21</v>
      </c>
      <c r="E7" s="21" t="s">
        <v>1111</v>
      </c>
      <c r="F7" s="249">
        <v>42671</v>
      </c>
      <c r="G7" s="16">
        <v>0.3888888888888889</v>
      </c>
      <c r="H7" s="26" t="s">
        <v>1132</v>
      </c>
      <c r="I7" s="26" t="s">
        <v>1105</v>
      </c>
      <c r="J7" s="249">
        <v>42671</v>
      </c>
      <c r="K7" s="16">
        <v>0.3888888888888889</v>
      </c>
      <c r="L7" s="11" t="s">
        <v>1106</v>
      </c>
      <c r="M7" s="249">
        <v>42671</v>
      </c>
      <c r="N7" s="16" t="s">
        <v>624</v>
      </c>
      <c r="O7" s="251" t="s">
        <v>490</v>
      </c>
      <c r="R7" s="44"/>
    </row>
    <row r="8" spans="1:19" ht="24">
      <c r="A8" s="344"/>
      <c r="B8" s="346"/>
      <c r="C8" s="348"/>
      <c r="D8" s="11" t="s">
        <v>44</v>
      </c>
      <c r="E8" s="21" t="s">
        <v>1110</v>
      </c>
      <c r="F8" s="249"/>
      <c r="G8" s="16"/>
      <c r="H8" s="26" t="s">
        <v>1107</v>
      </c>
      <c r="I8" s="26" t="s">
        <v>76</v>
      </c>
      <c r="J8" s="249">
        <v>42671</v>
      </c>
      <c r="K8" s="16">
        <v>0.375</v>
      </c>
      <c r="L8" s="11" t="s">
        <v>1108</v>
      </c>
      <c r="M8" s="249">
        <v>42671</v>
      </c>
      <c r="N8" s="16">
        <v>0.41666666666666669</v>
      </c>
      <c r="O8" s="251" t="s">
        <v>490</v>
      </c>
      <c r="R8" s="56"/>
    </row>
    <row r="9" spans="1:19" ht="24">
      <c r="A9" s="344"/>
      <c r="B9" s="346"/>
      <c r="C9" s="348"/>
      <c r="D9" s="341" t="s">
        <v>21</v>
      </c>
      <c r="E9" s="21" t="s">
        <v>1138</v>
      </c>
      <c r="F9" s="249">
        <v>42673</v>
      </c>
      <c r="G9" s="16">
        <v>0.79513888888888884</v>
      </c>
      <c r="H9" s="21" t="s">
        <v>1139</v>
      </c>
      <c r="I9" s="26" t="s">
        <v>85</v>
      </c>
      <c r="J9" s="249">
        <v>42673</v>
      </c>
      <c r="K9" s="16">
        <v>0.79513888888888884</v>
      </c>
      <c r="L9" s="11" t="s">
        <v>1109</v>
      </c>
      <c r="M9" s="249">
        <v>42673</v>
      </c>
      <c r="N9" s="16" t="s">
        <v>1112</v>
      </c>
      <c r="O9" s="251" t="s">
        <v>94</v>
      </c>
      <c r="R9" s="56"/>
    </row>
    <row r="10" spans="1:19" ht="24">
      <c r="A10" s="344"/>
      <c r="B10" s="346"/>
      <c r="C10" s="348"/>
      <c r="D10" s="11" t="s">
        <v>21</v>
      </c>
      <c r="E10" s="343" t="s">
        <v>1115</v>
      </c>
      <c r="F10" s="249">
        <v>42673</v>
      </c>
      <c r="G10" s="16">
        <v>0.61111111111111105</v>
      </c>
      <c r="H10" s="261" t="s">
        <v>1133</v>
      </c>
      <c r="I10" s="255" t="s">
        <v>1114</v>
      </c>
      <c r="J10" s="249">
        <v>42673</v>
      </c>
      <c r="K10" s="16">
        <v>0.61111111111111105</v>
      </c>
      <c r="L10" s="97" t="s">
        <v>1140</v>
      </c>
      <c r="M10" s="249">
        <v>42673</v>
      </c>
      <c r="N10" s="16" t="s">
        <v>244</v>
      </c>
      <c r="O10" s="16" t="s">
        <v>1113</v>
      </c>
      <c r="P10" s="74"/>
      <c r="Q10" s="74"/>
      <c r="R10" s="75"/>
      <c r="S10" s="74"/>
    </row>
    <row r="11" spans="1:19" ht="48">
      <c r="A11" s="344"/>
      <c r="B11" s="346"/>
      <c r="C11" s="348"/>
      <c r="D11" s="11" t="s">
        <v>21</v>
      </c>
      <c r="E11" s="233" t="s">
        <v>1147</v>
      </c>
      <c r="F11" s="10">
        <v>42672</v>
      </c>
      <c r="G11" s="139">
        <v>0.35416666666666669</v>
      </c>
      <c r="H11" s="233" t="s">
        <v>1134</v>
      </c>
      <c r="I11" s="233" t="s">
        <v>1119</v>
      </c>
      <c r="J11" s="10">
        <v>42672</v>
      </c>
      <c r="K11" s="139">
        <v>0.35416666666666669</v>
      </c>
      <c r="L11" s="273" t="s">
        <v>996</v>
      </c>
      <c r="M11" s="10">
        <v>42672</v>
      </c>
      <c r="N11" s="139" t="s">
        <v>476</v>
      </c>
      <c r="O11" s="26" t="s">
        <v>326</v>
      </c>
      <c r="R11" s="56"/>
    </row>
    <row r="12" spans="1:19" s="72" customFormat="1" ht="36">
      <c r="A12" s="344"/>
      <c r="B12" s="346"/>
      <c r="C12" s="348"/>
      <c r="D12" s="11" t="s">
        <v>44</v>
      </c>
      <c r="E12" s="233" t="s">
        <v>1116</v>
      </c>
      <c r="F12" s="10"/>
      <c r="G12" s="139"/>
      <c r="H12" s="233" t="s">
        <v>1141</v>
      </c>
      <c r="I12" s="233" t="s">
        <v>1118</v>
      </c>
      <c r="J12" s="10">
        <v>42672</v>
      </c>
      <c r="K12" s="139">
        <v>0.39583333333333331</v>
      </c>
      <c r="L12" s="273" t="s">
        <v>1117</v>
      </c>
      <c r="M12" s="10">
        <v>42672</v>
      </c>
      <c r="N12" s="139">
        <v>0.5</v>
      </c>
      <c r="O12" s="26" t="s">
        <v>326</v>
      </c>
      <c r="R12" s="76"/>
    </row>
    <row r="13" spans="1:19" s="72" customFormat="1" ht="36">
      <c r="A13" s="344"/>
      <c r="B13" s="346"/>
      <c r="C13" s="348"/>
      <c r="D13" s="254" t="s">
        <v>21</v>
      </c>
      <c r="E13" s="261" t="s">
        <v>1123</v>
      </c>
      <c r="F13" s="10">
        <v>42672</v>
      </c>
      <c r="G13" s="16">
        <v>0.86805555555555547</v>
      </c>
      <c r="H13" s="255" t="s">
        <v>1135</v>
      </c>
      <c r="I13" s="284" t="s">
        <v>1121</v>
      </c>
      <c r="J13" s="10">
        <v>42672</v>
      </c>
      <c r="K13" s="16">
        <v>0.86805555555555547</v>
      </c>
      <c r="L13" s="97" t="s">
        <v>1120</v>
      </c>
      <c r="M13" s="10">
        <v>42672</v>
      </c>
      <c r="N13" s="16" t="s">
        <v>123</v>
      </c>
      <c r="O13" s="26" t="s">
        <v>1122</v>
      </c>
      <c r="R13" s="76"/>
    </row>
    <row r="14" spans="1:19" s="72" customFormat="1" ht="48">
      <c r="A14" s="344"/>
      <c r="B14" s="346"/>
      <c r="C14" s="348"/>
      <c r="D14" s="254" t="s">
        <v>21</v>
      </c>
      <c r="E14" s="20" t="s">
        <v>1127</v>
      </c>
      <c r="F14" s="263">
        <v>42671</v>
      </c>
      <c r="G14" s="252">
        <v>0.57638888888888895</v>
      </c>
      <c r="H14" s="253" t="s">
        <v>1136</v>
      </c>
      <c r="I14" s="26" t="s">
        <v>457</v>
      </c>
      <c r="J14" s="10">
        <v>42671</v>
      </c>
      <c r="K14" s="252">
        <v>0.59027777777777779</v>
      </c>
      <c r="L14" s="254" t="s">
        <v>1124</v>
      </c>
      <c r="M14" s="10">
        <v>42671</v>
      </c>
      <c r="N14" s="252" t="s">
        <v>1129</v>
      </c>
      <c r="O14" s="26" t="s">
        <v>77</v>
      </c>
      <c r="R14" s="76"/>
    </row>
    <row r="15" spans="1:19" ht="48">
      <c r="A15" s="344"/>
      <c r="B15" s="346"/>
      <c r="C15" s="348"/>
      <c r="D15" s="254" t="s">
        <v>21</v>
      </c>
      <c r="E15" s="20" t="s">
        <v>1146</v>
      </c>
      <c r="F15" s="263">
        <v>42671</v>
      </c>
      <c r="G15" s="252">
        <v>0.50763888888888886</v>
      </c>
      <c r="H15" s="253" t="s">
        <v>1137</v>
      </c>
      <c r="I15" s="26" t="s">
        <v>1125</v>
      </c>
      <c r="J15" s="10">
        <v>42671</v>
      </c>
      <c r="K15" s="252">
        <v>0.50763888888888886</v>
      </c>
      <c r="L15" s="254" t="s">
        <v>1126</v>
      </c>
      <c r="M15" s="10">
        <v>42671</v>
      </c>
      <c r="N15" s="252" t="s">
        <v>1128</v>
      </c>
      <c r="O15" s="26" t="s">
        <v>77</v>
      </c>
      <c r="R15" s="56"/>
    </row>
    <row r="16" spans="1:19" ht="48">
      <c r="A16" s="344"/>
      <c r="B16" s="346"/>
      <c r="C16" s="348"/>
      <c r="D16" s="206" t="s">
        <v>44</v>
      </c>
      <c r="E16" s="21" t="s">
        <v>1142</v>
      </c>
      <c r="F16" s="10"/>
      <c r="G16" s="16"/>
      <c r="H16" s="26" t="s">
        <v>1130</v>
      </c>
      <c r="I16" s="26" t="s">
        <v>481</v>
      </c>
      <c r="J16" s="10">
        <v>42674</v>
      </c>
      <c r="K16" s="16">
        <v>0.375</v>
      </c>
      <c r="L16" s="262" t="s">
        <v>1131</v>
      </c>
      <c r="M16" s="10">
        <v>42674</v>
      </c>
      <c r="N16" s="16">
        <v>0.66666666666666663</v>
      </c>
      <c r="O16" s="26" t="s">
        <v>188</v>
      </c>
      <c r="R16" s="56"/>
    </row>
    <row r="17" spans="1:18">
      <c r="A17" s="344"/>
      <c r="B17" s="346"/>
      <c r="C17" s="348"/>
      <c r="D17" s="274"/>
      <c r="E17" s="30"/>
      <c r="F17" s="249"/>
      <c r="G17" s="250"/>
      <c r="H17" s="26"/>
      <c r="I17" s="251"/>
      <c r="J17" s="249"/>
      <c r="K17" s="250"/>
      <c r="L17" s="11"/>
      <c r="M17" s="249"/>
      <c r="N17" s="250"/>
      <c r="O17" s="251"/>
      <c r="R17" s="56"/>
    </row>
    <row r="18" spans="1:18">
      <c r="A18" s="344"/>
      <c r="B18" s="346"/>
      <c r="C18" s="348"/>
      <c r="D18" s="274"/>
      <c r="E18" s="30"/>
      <c r="F18" s="249"/>
      <c r="G18" s="250"/>
      <c r="H18" s="26"/>
      <c r="I18" s="251"/>
      <c r="J18" s="249"/>
      <c r="K18" s="250"/>
      <c r="L18" s="11"/>
      <c r="M18" s="249"/>
      <c r="N18" s="250"/>
      <c r="O18" s="251"/>
      <c r="R18" s="56"/>
    </row>
    <row r="19" spans="1:18">
      <c r="A19" s="344"/>
      <c r="B19" s="346"/>
      <c r="C19" s="348"/>
      <c r="D19" s="274"/>
      <c r="E19" s="30"/>
      <c r="F19" s="249"/>
      <c r="G19" s="250"/>
      <c r="H19" s="26"/>
      <c r="I19" s="251"/>
      <c r="J19" s="249"/>
      <c r="K19" s="250"/>
      <c r="L19" s="11"/>
      <c r="M19" s="249"/>
      <c r="N19" s="250"/>
      <c r="O19" s="251"/>
      <c r="R19" s="56"/>
    </row>
    <row r="20" spans="1:18">
      <c r="A20" s="344"/>
      <c r="B20" s="346"/>
      <c r="C20" s="348"/>
      <c r="D20" s="274"/>
      <c r="E20" s="30"/>
      <c r="F20" s="249"/>
      <c r="G20" s="250"/>
      <c r="H20" s="26"/>
      <c r="I20" s="251"/>
      <c r="J20" s="249"/>
      <c r="K20" s="250"/>
      <c r="L20" s="11"/>
      <c r="M20" s="249"/>
      <c r="N20" s="250"/>
      <c r="O20" s="251"/>
      <c r="R20" s="56"/>
    </row>
    <row r="21" spans="1:18">
      <c r="A21" s="344"/>
      <c r="B21" s="346"/>
      <c r="C21" s="348"/>
      <c r="D21" s="274"/>
      <c r="E21" s="30"/>
      <c r="F21" s="249"/>
      <c r="G21" s="250"/>
      <c r="H21" s="26"/>
      <c r="I21" s="251"/>
      <c r="J21" s="249"/>
      <c r="K21" s="250"/>
      <c r="L21" s="11"/>
      <c r="M21" s="249"/>
      <c r="N21" s="250"/>
      <c r="O21" s="251"/>
      <c r="R21" s="56"/>
    </row>
    <row r="22" spans="1:18">
      <c r="A22" s="344"/>
      <c r="B22" s="346"/>
      <c r="C22" s="348"/>
      <c r="D22" s="274"/>
      <c r="E22" s="30"/>
      <c r="F22" s="249"/>
      <c r="G22" s="250"/>
      <c r="H22" s="26"/>
      <c r="I22" s="251"/>
      <c r="J22" s="249"/>
      <c r="K22" s="250"/>
      <c r="L22" s="11"/>
      <c r="M22" s="249"/>
      <c r="N22" s="250"/>
      <c r="O22" s="251"/>
      <c r="R22" s="56"/>
    </row>
    <row r="23" spans="1:18">
      <c r="A23" s="344"/>
      <c r="B23" s="346"/>
      <c r="C23" s="348"/>
      <c r="D23" s="274"/>
      <c r="E23" s="30"/>
      <c r="F23" s="249"/>
      <c r="G23" s="250"/>
      <c r="H23" s="26"/>
      <c r="I23" s="251"/>
      <c r="J23" s="249"/>
      <c r="K23" s="250"/>
      <c r="L23" s="11"/>
      <c r="M23" s="249"/>
      <c r="N23" s="250"/>
      <c r="O23" s="251"/>
      <c r="R23" s="56"/>
    </row>
    <row r="24" spans="1:18">
      <c r="A24" s="344"/>
      <c r="B24" s="346"/>
      <c r="C24" s="348"/>
      <c r="D24" s="274"/>
      <c r="E24" s="30"/>
      <c r="F24" s="249"/>
      <c r="G24" s="250"/>
      <c r="H24" s="26"/>
      <c r="I24" s="251"/>
      <c r="J24" s="249"/>
      <c r="K24" s="250"/>
      <c r="L24" s="11"/>
      <c r="M24" s="249"/>
      <c r="N24" s="250"/>
      <c r="O24" s="251"/>
      <c r="R24" s="56"/>
    </row>
    <row r="25" spans="1:18">
      <c r="A25" s="344"/>
      <c r="B25" s="346"/>
      <c r="C25" s="348"/>
      <c r="D25" s="274"/>
      <c r="E25" s="30"/>
      <c r="F25" s="249"/>
      <c r="G25" s="250"/>
      <c r="H25" s="26"/>
      <c r="I25" s="251"/>
      <c r="J25" s="249"/>
      <c r="K25" s="250"/>
      <c r="L25" s="11"/>
      <c r="M25" s="249"/>
      <c r="N25" s="250"/>
      <c r="O25" s="251"/>
      <c r="R25" s="56"/>
    </row>
    <row r="26" spans="1:18">
      <c r="A26" s="344"/>
      <c r="B26" s="346"/>
      <c r="C26" s="348"/>
      <c r="D26" s="274"/>
      <c r="E26" s="30"/>
      <c r="F26" s="249"/>
      <c r="G26" s="250"/>
      <c r="H26" s="26"/>
      <c r="I26" s="251"/>
      <c r="J26" s="249"/>
      <c r="K26" s="250"/>
      <c r="L26" s="11"/>
      <c r="M26" s="249"/>
      <c r="N26" s="250"/>
      <c r="O26" s="251"/>
      <c r="R26" s="56"/>
    </row>
    <row r="27" spans="1:18" ht="15">
      <c r="A27" s="344"/>
      <c r="B27" s="346"/>
      <c r="C27" s="348"/>
      <c r="D27" s="268"/>
      <c r="E27" s="272"/>
      <c r="F27" s="269"/>
      <c r="G27" s="270"/>
      <c r="H27" s="271"/>
      <c r="I27" s="271"/>
      <c r="J27" s="269"/>
      <c r="K27" s="270"/>
      <c r="L27" s="268"/>
      <c r="M27" s="269"/>
      <c r="N27" s="270"/>
      <c r="O27" s="271"/>
      <c r="R27" s="56"/>
    </row>
    <row r="28" spans="1:18" ht="15">
      <c r="A28" s="344"/>
      <c r="B28" s="346"/>
      <c r="C28" s="348"/>
      <c r="D28" s="268"/>
      <c r="E28" s="272"/>
      <c r="F28" s="269"/>
      <c r="G28" s="270"/>
      <c r="H28" s="271"/>
      <c r="I28" s="271"/>
      <c r="J28" s="269"/>
      <c r="K28" s="270"/>
      <c r="L28" s="268"/>
      <c r="M28" s="269"/>
      <c r="N28" s="270"/>
      <c r="O28" s="271"/>
      <c r="R28" s="56"/>
    </row>
    <row r="29" spans="1:18" ht="15">
      <c r="A29" s="344"/>
      <c r="B29" s="346"/>
      <c r="C29" s="348"/>
      <c r="D29" s="268"/>
      <c r="E29" s="272"/>
      <c r="F29" s="269"/>
      <c r="G29" s="270"/>
      <c r="H29" s="271"/>
      <c r="I29" s="271"/>
      <c r="J29" s="269"/>
      <c r="K29" s="270"/>
      <c r="L29" s="268"/>
      <c r="M29" s="269"/>
      <c r="N29" s="270"/>
      <c r="O29" s="271"/>
      <c r="R29" s="56"/>
    </row>
    <row r="30" spans="1:18" ht="15">
      <c r="A30" s="344"/>
      <c r="B30" s="346"/>
      <c r="C30" s="348"/>
      <c r="D30" s="268"/>
      <c r="E30" s="272"/>
      <c r="F30" s="269"/>
      <c r="G30" s="270"/>
      <c r="H30" s="271"/>
      <c r="I30" s="271"/>
      <c r="J30" s="269"/>
      <c r="K30" s="270"/>
      <c r="L30" s="268"/>
      <c r="M30" s="269"/>
      <c r="N30" s="270"/>
      <c r="O30" s="271"/>
      <c r="R30" s="56"/>
    </row>
    <row r="31" spans="1:18" ht="15">
      <c r="A31" s="344"/>
      <c r="B31" s="346"/>
      <c r="C31" s="348"/>
      <c r="D31" s="268"/>
      <c r="E31" s="272"/>
      <c r="F31" s="269"/>
      <c r="G31" s="270"/>
      <c r="H31" s="271"/>
      <c r="I31" s="271"/>
      <c r="J31" s="269"/>
      <c r="K31" s="270"/>
      <c r="L31" s="268"/>
      <c r="M31" s="269"/>
      <c r="N31" s="270"/>
      <c r="O31" s="271"/>
      <c r="R31" s="56"/>
    </row>
    <row r="32" spans="1:18" ht="15">
      <c r="A32" s="344"/>
      <c r="B32" s="346"/>
      <c r="C32" s="348"/>
      <c r="D32" s="268"/>
      <c r="E32" s="272"/>
      <c r="F32" s="269"/>
      <c r="G32" s="270"/>
      <c r="H32" s="271"/>
      <c r="I32" s="271"/>
      <c r="J32" s="269"/>
      <c r="K32" s="270"/>
      <c r="L32" s="268"/>
      <c r="M32" s="269"/>
      <c r="N32" s="270"/>
      <c r="O32" s="271"/>
      <c r="R32" s="56"/>
    </row>
    <row r="33" spans="1:18" ht="15">
      <c r="A33" s="344"/>
      <c r="B33" s="346"/>
      <c r="C33" s="348"/>
      <c r="D33" s="268"/>
      <c r="E33" s="272"/>
      <c r="F33" s="269"/>
      <c r="G33" s="270"/>
      <c r="H33" s="271"/>
      <c r="I33" s="271"/>
      <c r="J33" s="269"/>
      <c r="K33" s="270"/>
      <c r="L33" s="268"/>
      <c r="M33" s="269"/>
      <c r="N33" s="270"/>
      <c r="O33" s="271"/>
      <c r="R33" s="56"/>
    </row>
    <row r="34" spans="1:18" ht="15">
      <c r="A34" s="344"/>
      <c r="B34" s="346"/>
      <c r="C34" s="348"/>
      <c r="D34" s="268"/>
      <c r="E34" s="272"/>
      <c r="F34" s="269"/>
      <c r="G34" s="270"/>
      <c r="H34" s="271"/>
      <c r="I34" s="271"/>
      <c r="J34" s="269"/>
      <c r="K34" s="270"/>
      <c r="L34" s="268"/>
      <c r="M34" s="269"/>
      <c r="N34" s="270"/>
      <c r="O34" s="271"/>
      <c r="R34" s="56"/>
    </row>
    <row r="35" spans="1:18" ht="15">
      <c r="A35" s="344"/>
      <c r="B35" s="346"/>
      <c r="C35" s="348"/>
      <c r="D35" s="268"/>
      <c r="E35" s="272"/>
      <c r="F35" s="269"/>
      <c r="G35" s="270"/>
      <c r="H35" s="271"/>
      <c r="I35" s="271"/>
      <c r="J35" s="269"/>
      <c r="K35" s="270"/>
      <c r="L35" s="268"/>
      <c r="M35" s="269"/>
      <c r="N35" s="270"/>
      <c r="O35" s="271"/>
      <c r="R35" s="56"/>
    </row>
    <row r="36" spans="1:18" ht="15">
      <c r="A36" s="344"/>
      <c r="B36" s="346"/>
      <c r="C36" s="348"/>
      <c r="D36" s="268"/>
      <c r="E36" s="272"/>
      <c r="F36" s="269"/>
      <c r="G36" s="270"/>
      <c r="H36" s="271"/>
      <c r="I36" s="271"/>
      <c r="J36" s="269"/>
      <c r="K36" s="270"/>
      <c r="L36" s="268"/>
      <c r="M36" s="269"/>
      <c r="N36" s="270"/>
      <c r="O36" s="271"/>
      <c r="R36" s="56"/>
    </row>
    <row r="37" spans="1:18" ht="15">
      <c r="A37" s="344"/>
      <c r="B37" s="346"/>
      <c r="C37" s="348"/>
      <c r="D37" s="268"/>
      <c r="E37" s="272"/>
      <c r="F37" s="269"/>
      <c r="G37" s="270"/>
      <c r="H37" s="271"/>
      <c r="I37" s="271"/>
      <c r="J37" s="269"/>
      <c r="K37" s="270"/>
      <c r="L37" s="268"/>
      <c r="M37" s="269"/>
      <c r="N37" s="270"/>
      <c r="O37" s="271"/>
      <c r="R37" s="56"/>
    </row>
    <row r="38" spans="1:18" ht="15">
      <c r="A38" s="344"/>
      <c r="B38" s="346"/>
      <c r="C38" s="348"/>
      <c r="D38" s="268"/>
      <c r="E38" s="272"/>
      <c r="F38" s="269"/>
      <c r="G38" s="270"/>
      <c r="H38" s="271"/>
      <c r="I38" s="271"/>
      <c r="J38" s="269"/>
      <c r="K38" s="270"/>
      <c r="L38" s="268"/>
      <c r="M38" s="269"/>
      <c r="N38" s="270"/>
      <c r="O38" s="271"/>
      <c r="R38" s="56"/>
    </row>
    <row r="39" spans="1:18" ht="15">
      <c r="A39" s="344"/>
      <c r="B39" s="346"/>
      <c r="C39" s="348"/>
      <c r="D39" s="268"/>
      <c r="E39" s="272"/>
      <c r="F39" s="269"/>
      <c r="G39" s="270"/>
      <c r="H39" s="271"/>
      <c r="I39" s="271"/>
      <c r="J39" s="269"/>
      <c r="K39" s="270"/>
      <c r="L39" s="268"/>
      <c r="M39" s="269"/>
      <c r="N39" s="270"/>
      <c r="O39" s="271"/>
      <c r="R39" s="56"/>
    </row>
    <row r="40" spans="1:18" ht="15">
      <c r="A40" s="344"/>
      <c r="B40" s="346"/>
      <c r="C40" s="348"/>
      <c r="D40" s="268"/>
      <c r="E40" s="272"/>
      <c r="F40" s="269"/>
      <c r="G40" s="270"/>
      <c r="H40" s="271"/>
      <c r="I40" s="271"/>
      <c r="J40" s="269"/>
      <c r="K40" s="270"/>
      <c r="L40" s="268"/>
      <c r="M40" s="269"/>
      <c r="N40" s="270"/>
      <c r="O40" s="271"/>
      <c r="R40" s="56"/>
    </row>
    <row r="41" spans="1:18" ht="15">
      <c r="A41" s="344"/>
      <c r="B41" s="346"/>
      <c r="C41" s="348"/>
      <c r="D41" s="268"/>
      <c r="E41" s="272"/>
      <c r="F41" s="269"/>
      <c r="G41" s="270"/>
      <c r="H41" s="271"/>
      <c r="I41" s="271"/>
      <c r="J41" s="269"/>
      <c r="K41" s="270"/>
      <c r="L41" s="268"/>
      <c r="M41" s="269"/>
      <c r="N41" s="270"/>
      <c r="O41" s="271"/>
      <c r="R41" s="56"/>
    </row>
    <row r="42" spans="1:18" ht="15">
      <c r="A42" s="344"/>
      <c r="B42" s="346"/>
      <c r="C42" s="348"/>
      <c r="D42" s="268"/>
      <c r="E42" s="272"/>
      <c r="F42" s="269"/>
      <c r="G42" s="270"/>
      <c r="H42" s="271"/>
      <c r="I42" s="271"/>
      <c r="J42" s="269"/>
      <c r="K42" s="270"/>
      <c r="L42" s="268"/>
      <c r="M42" s="269"/>
      <c r="N42" s="270"/>
      <c r="O42" s="271"/>
      <c r="R42" s="56"/>
    </row>
    <row r="43" spans="1:18">
      <c r="A43" s="344"/>
      <c r="B43" s="346"/>
      <c r="C43" s="348"/>
      <c r="D43" s="37"/>
      <c r="E43" s="36"/>
      <c r="F43" s="38"/>
      <c r="G43" s="70"/>
      <c r="H43" s="36"/>
      <c r="I43" s="106"/>
      <c r="J43" s="38"/>
      <c r="K43" s="70"/>
      <c r="L43" s="71"/>
      <c r="M43" s="38"/>
      <c r="N43" s="70"/>
      <c r="O43" s="35"/>
      <c r="R43" s="56"/>
    </row>
    <row r="44" spans="1:18">
      <c r="A44" s="344"/>
      <c r="B44" s="346"/>
      <c r="C44" s="348"/>
      <c r="D44" s="37"/>
      <c r="E44" s="36"/>
      <c r="F44" s="38"/>
      <c r="G44" s="70"/>
      <c r="H44" s="100"/>
      <c r="I44" s="106"/>
      <c r="J44" s="38"/>
      <c r="K44" s="70"/>
      <c r="L44" s="71"/>
      <c r="M44" s="38"/>
      <c r="N44" s="70"/>
      <c r="O44" s="35"/>
      <c r="R44" s="56"/>
    </row>
    <row r="45" spans="1:18">
      <c r="A45" s="344"/>
      <c r="B45" s="346"/>
      <c r="C45" s="348"/>
      <c r="D45" s="37"/>
      <c r="E45" s="36"/>
      <c r="F45" s="38"/>
      <c r="G45" s="70"/>
      <c r="H45" s="100"/>
      <c r="I45" s="106"/>
      <c r="J45" s="38"/>
      <c r="K45" s="70"/>
      <c r="L45" s="71"/>
      <c r="M45" s="38"/>
      <c r="N45" s="70"/>
      <c r="O45" s="35"/>
      <c r="R45" s="56"/>
    </row>
    <row r="46" spans="1:18">
      <c r="A46" s="344"/>
      <c r="B46" s="346"/>
      <c r="C46" s="348"/>
      <c r="D46" s="37"/>
      <c r="E46" s="36"/>
      <c r="F46" s="38"/>
      <c r="G46" s="70"/>
      <c r="H46" s="100"/>
      <c r="I46" s="106"/>
      <c r="J46" s="38"/>
      <c r="K46" s="70"/>
      <c r="L46" s="71"/>
      <c r="M46" s="38"/>
      <c r="N46" s="70"/>
      <c r="O46" s="35"/>
      <c r="R46" s="56"/>
    </row>
    <row r="47" spans="1:18">
      <c r="A47" s="344"/>
      <c r="B47" s="346"/>
      <c r="C47" s="348"/>
      <c r="D47" s="37"/>
      <c r="E47" s="36"/>
      <c r="F47" s="38"/>
      <c r="G47" s="70"/>
      <c r="H47" s="100"/>
      <c r="I47" s="106"/>
      <c r="J47" s="38"/>
      <c r="K47" s="70"/>
      <c r="L47" s="71"/>
      <c r="M47" s="38"/>
      <c r="N47" s="70"/>
      <c r="O47" s="35"/>
      <c r="R47" s="56"/>
    </row>
    <row r="48" spans="1:18">
      <c r="A48" s="344"/>
      <c r="B48" s="346"/>
      <c r="C48" s="348"/>
      <c r="D48" s="37"/>
      <c r="E48" s="48"/>
      <c r="F48" s="38"/>
      <c r="G48" s="34"/>
      <c r="H48" s="35"/>
      <c r="I48" s="106"/>
      <c r="J48" s="38"/>
      <c r="K48" s="34"/>
      <c r="L48" s="37"/>
      <c r="M48" s="38"/>
      <c r="N48" s="34"/>
      <c r="O48" s="35"/>
      <c r="R48" s="56"/>
    </row>
    <row r="49" spans="1:18">
      <c r="A49" s="344"/>
      <c r="B49" s="346"/>
      <c r="C49" s="348"/>
      <c r="D49" s="37"/>
      <c r="E49" s="36"/>
      <c r="F49" s="38"/>
      <c r="G49" s="34"/>
      <c r="H49" s="35"/>
      <c r="I49" s="106"/>
      <c r="J49" s="38"/>
      <c r="K49" s="34"/>
      <c r="L49" s="37"/>
      <c r="M49" s="38"/>
      <c r="N49" s="34"/>
      <c r="O49" s="35"/>
      <c r="R49" s="56"/>
    </row>
    <row r="50" spans="1:18">
      <c r="A50" s="344"/>
      <c r="B50" s="346"/>
      <c r="C50" s="348"/>
      <c r="D50" s="37"/>
      <c r="E50" s="35"/>
      <c r="F50" s="38"/>
      <c r="G50" s="103"/>
      <c r="H50" s="36"/>
      <c r="I50" s="106"/>
      <c r="J50" s="38"/>
      <c r="K50" s="103"/>
      <c r="L50" s="157"/>
      <c r="M50" s="38"/>
      <c r="N50" s="103"/>
      <c r="O50" s="35"/>
      <c r="R50" s="56"/>
    </row>
    <row r="51" spans="1:18">
      <c r="A51" s="344"/>
      <c r="B51" s="346"/>
      <c r="C51" s="348"/>
      <c r="D51" s="37"/>
      <c r="E51" s="35"/>
      <c r="F51" s="38"/>
      <c r="G51" s="103"/>
      <c r="H51" s="36"/>
      <c r="I51" s="106"/>
      <c r="J51" s="38"/>
      <c r="K51" s="103"/>
      <c r="L51" s="157"/>
      <c r="M51" s="38"/>
      <c r="N51" s="103"/>
      <c r="O51" s="35"/>
      <c r="R51" s="56"/>
    </row>
    <row r="52" spans="1:18">
      <c r="A52" s="344"/>
      <c r="B52" s="346"/>
      <c r="C52" s="348"/>
      <c r="D52" s="37"/>
      <c r="E52" s="35"/>
      <c r="F52" s="38"/>
      <c r="G52" s="103"/>
      <c r="H52" s="36"/>
      <c r="I52" s="106"/>
      <c r="J52" s="38"/>
      <c r="K52" s="103"/>
      <c r="L52" s="157"/>
      <c r="M52" s="38"/>
      <c r="N52" s="103"/>
      <c r="O52" s="35"/>
      <c r="R52" s="56"/>
    </row>
    <row r="53" spans="1:18">
      <c r="A53" s="344"/>
      <c r="B53" s="346"/>
      <c r="C53" s="348"/>
      <c r="D53" s="37"/>
      <c r="E53" s="35"/>
      <c r="F53" s="38"/>
      <c r="G53" s="103"/>
      <c r="H53" s="36"/>
      <c r="I53" s="106"/>
      <c r="J53" s="38"/>
      <c r="K53" s="103"/>
      <c r="L53" s="157"/>
      <c r="M53" s="38"/>
      <c r="N53" s="103"/>
      <c r="O53" s="35"/>
      <c r="R53" s="56"/>
    </row>
    <row r="54" spans="1:18">
      <c r="A54" s="344"/>
      <c r="B54" s="346"/>
      <c r="C54" s="348"/>
      <c r="D54" s="37"/>
      <c r="E54" s="35"/>
      <c r="F54" s="38"/>
      <c r="G54" s="103"/>
      <c r="H54" s="36"/>
      <c r="I54" s="106"/>
      <c r="J54" s="38"/>
      <c r="K54" s="103"/>
      <c r="L54" s="157"/>
      <c r="M54" s="38"/>
      <c r="N54" s="103"/>
      <c r="O54" s="35"/>
      <c r="R54" s="56"/>
    </row>
    <row r="55" spans="1:18">
      <c r="A55" s="344"/>
      <c r="B55" s="346"/>
      <c r="C55" s="348"/>
      <c r="D55" s="37"/>
      <c r="E55" s="35"/>
      <c r="F55" s="38"/>
      <c r="G55" s="103"/>
      <c r="H55" s="36"/>
      <c r="I55" s="106"/>
      <c r="J55" s="38"/>
      <c r="K55" s="103"/>
      <c r="L55" s="157"/>
      <c r="M55" s="38"/>
      <c r="N55" s="103"/>
      <c r="O55" s="35"/>
      <c r="R55" s="56"/>
    </row>
    <row r="56" spans="1:18">
      <c r="A56" s="344"/>
      <c r="B56" s="346"/>
      <c r="C56" s="348"/>
      <c r="D56" s="37"/>
      <c r="E56" s="35"/>
      <c r="F56" s="38"/>
      <c r="G56" s="103"/>
      <c r="H56" s="36"/>
      <c r="I56" s="106"/>
      <c r="J56" s="38"/>
      <c r="K56" s="103"/>
      <c r="L56" s="157"/>
      <c r="M56" s="38"/>
      <c r="N56" s="103"/>
      <c r="O56" s="35"/>
      <c r="R56" s="56"/>
    </row>
    <row r="57" spans="1:18">
      <c r="A57" s="344"/>
      <c r="B57" s="346"/>
      <c r="C57" s="348"/>
      <c r="D57" s="37"/>
      <c r="E57" s="35"/>
      <c r="F57" s="38"/>
      <c r="G57" s="103"/>
      <c r="H57" s="36"/>
      <c r="I57" s="106"/>
      <c r="J57" s="38"/>
      <c r="K57" s="103"/>
      <c r="L57" s="157"/>
      <c r="M57" s="38"/>
      <c r="N57" s="103"/>
      <c r="O57" s="35"/>
      <c r="R57" s="56"/>
    </row>
    <row r="58" spans="1:18">
      <c r="A58" s="344"/>
      <c r="B58" s="346"/>
      <c r="C58" s="348"/>
      <c r="D58" s="37"/>
      <c r="E58" s="35"/>
      <c r="F58" s="38"/>
      <c r="G58" s="103"/>
      <c r="H58" s="35"/>
      <c r="I58" s="106"/>
      <c r="J58" s="38"/>
      <c r="K58" s="103"/>
      <c r="L58" s="157"/>
      <c r="M58" s="38"/>
      <c r="N58" s="103"/>
      <c r="O58" s="35"/>
      <c r="R58" s="56"/>
    </row>
    <row r="59" spans="1:18">
      <c r="A59" s="344"/>
      <c r="B59" s="346"/>
      <c r="C59" s="348"/>
      <c r="D59" s="37"/>
      <c r="E59" s="35"/>
      <c r="F59" s="38"/>
      <c r="G59" s="103"/>
      <c r="H59" s="35"/>
      <c r="I59" s="106"/>
      <c r="J59" s="38"/>
      <c r="K59" s="103"/>
      <c r="L59" s="157"/>
      <c r="M59" s="38"/>
      <c r="N59" s="103"/>
      <c r="O59" s="35"/>
      <c r="R59" s="56"/>
    </row>
    <row r="60" spans="1:18">
      <c r="A60" s="344"/>
      <c r="B60" s="346"/>
      <c r="C60" s="348"/>
      <c r="D60" s="37"/>
      <c r="E60" s="35"/>
      <c r="F60" s="38"/>
      <c r="G60" s="103"/>
      <c r="H60" s="36"/>
      <c r="I60" s="106"/>
      <c r="J60" s="38"/>
      <c r="K60" s="103"/>
      <c r="L60" s="157"/>
      <c r="M60" s="38"/>
      <c r="N60" s="103"/>
      <c r="O60" s="35"/>
      <c r="R60" s="56"/>
    </row>
    <row r="61" spans="1:18">
      <c r="A61" s="344"/>
      <c r="B61" s="346"/>
      <c r="C61" s="348"/>
      <c r="D61" s="37"/>
      <c r="E61" s="35"/>
      <c r="F61" s="38"/>
      <c r="G61" s="103"/>
      <c r="H61" s="36"/>
      <c r="I61" s="106"/>
      <c r="J61" s="38"/>
      <c r="K61" s="103"/>
      <c r="L61" s="157"/>
      <c r="M61" s="38"/>
      <c r="N61" s="103"/>
      <c r="O61" s="35"/>
      <c r="R61" s="56"/>
    </row>
    <row r="62" spans="1:18">
      <c r="A62" s="344"/>
      <c r="B62" s="346"/>
      <c r="C62" s="348"/>
      <c r="D62" s="37"/>
      <c r="E62" s="35"/>
      <c r="F62" s="38"/>
      <c r="G62" s="103"/>
      <c r="H62" s="36"/>
      <c r="I62" s="106"/>
      <c r="J62" s="38"/>
      <c r="K62" s="103"/>
      <c r="L62" s="157"/>
      <c r="M62" s="38"/>
      <c r="N62" s="103"/>
      <c r="O62" s="35"/>
      <c r="R62" s="56"/>
    </row>
    <row r="63" spans="1:18">
      <c r="A63" s="344"/>
      <c r="B63" s="346"/>
      <c r="C63" s="348"/>
      <c r="D63" s="37"/>
      <c r="E63" s="35"/>
      <c r="F63" s="38"/>
      <c r="G63" s="103"/>
      <c r="H63" s="36"/>
      <c r="I63" s="106"/>
      <c r="J63" s="38"/>
      <c r="K63" s="103"/>
      <c r="L63" s="157"/>
      <c r="M63" s="38"/>
      <c r="N63" s="103"/>
      <c r="O63" s="35"/>
      <c r="R63" s="56"/>
    </row>
    <row r="64" spans="1:18">
      <c r="A64" s="344"/>
      <c r="B64" s="346"/>
      <c r="C64" s="348"/>
      <c r="D64" s="37"/>
      <c r="E64" s="35"/>
      <c r="F64" s="38"/>
      <c r="G64" s="103"/>
      <c r="H64" s="36"/>
      <c r="I64" s="106"/>
      <c r="J64" s="38"/>
      <c r="K64" s="103"/>
      <c r="L64" s="157"/>
      <c r="M64" s="38"/>
      <c r="N64" s="103"/>
      <c r="O64" s="35"/>
      <c r="R64" s="56"/>
    </row>
    <row r="65" spans="1:18">
      <c r="A65" s="344"/>
      <c r="B65" s="346"/>
      <c r="C65" s="348"/>
      <c r="D65" s="37"/>
      <c r="E65" s="35"/>
      <c r="F65" s="38"/>
      <c r="G65" s="103"/>
      <c r="H65" s="36"/>
      <c r="I65" s="106"/>
      <c r="J65" s="38"/>
      <c r="K65" s="103"/>
      <c r="L65" s="157"/>
      <c r="M65" s="38"/>
      <c r="N65" s="103"/>
      <c r="O65" s="35"/>
      <c r="R65" s="56"/>
    </row>
    <row r="66" spans="1:18">
      <c r="A66" s="344"/>
      <c r="B66" s="346"/>
      <c r="C66" s="348"/>
      <c r="D66" s="37"/>
      <c r="E66" s="35"/>
      <c r="F66" s="38"/>
      <c r="G66" s="103"/>
      <c r="H66" s="36"/>
      <c r="I66" s="106"/>
      <c r="J66" s="38"/>
      <c r="K66" s="103"/>
      <c r="L66" s="157"/>
      <c r="M66" s="38"/>
      <c r="N66" s="103"/>
      <c r="O66" s="35"/>
      <c r="R66" s="56"/>
    </row>
    <row r="67" spans="1:18">
      <c r="A67" s="344"/>
      <c r="B67" s="346"/>
      <c r="C67" s="348"/>
      <c r="D67" s="37"/>
      <c r="E67" s="35"/>
      <c r="F67" s="38"/>
      <c r="G67" s="103"/>
      <c r="H67" s="36"/>
      <c r="I67" s="106"/>
      <c r="J67" s="38"/>
      <c r="K67" s="103"/>
      <c r="L67" s="157"/>
      <c r="M67" s="38"/>
      <c r="N67" s="103"/>
      <c r="O67" s="35"/>
      <c r="R67" s="56"/>
    </row>
    <row r="68" spans="1:18">
      <c r="A68" s="344"/>
      <c r="B68" s="346"/>
      <c r="C68" s="348"/>
      <c r="D68" s="37"/>
      <c r="E68" s="35"/>
      <c r="F68" s="38"/>
      <c r="G68" s="103"/>
      <c r="H68" s="36"/>
      <c r="I68" s="106"/>
      <c r="J68" s="38"/>
      <c r="K68" s="103"/>
      <c r="L68" s="157"/>
      <c r="M68" s="38"/>
      <c r="N68" s="103"/>
      <c r="O68" s="35"/>
      <c r="R68" s="56"/>
    </row>
    <row r="69" spans="1:18">
      <c r="A69" s="344"/>
      <c r="B69" s="346"/>
      <c r="C69" s="348"/>
      <c r="D69" s="37"/>
      <c r="E69" s="35"/>
      <c r="F69" s="38"/>
      <c r="G69" s="103"/>
      <c r="H69" s="36"/>
      <c r="I69" s="106"/>
      <c r="J69" s="38"/>
      <c r="K69" s="103"/>
      <c r="L69" s="157"/>
      <c r="M69" s="38"/>
      <c r="N69" s="103"/>
      <c r="O69" s="35"/>
      <c r="R69" s="56"/>
    </row>
    <row r="70" spans="1:18">
      <c r="A70" s="344"/>
      <c r="B70" s="346"/>
      <c r="C70" s="348"/>
      <c r="D70" s="37"/>
      <c r="E70" s="35"/>
      <c r="F70" s="38"/>
      <c r="G70" s="103"/>
      <c r="H70" s="36"/>
      <c r="I70" s="106"/>
      <c r="J70" s="38"/>
      <c r="K70" s="103"/>
      <c r="L70" s="157"/>
      <c r="M70" s="38"/>
      <c r="N70" s="103"/>
      <c r="O70" s="35"/>
      <c r="R70" s="56"/>
    </row>
    <row r="71" spans="1:18">
      <c r="A71" s="344"/>
      <c r="B71" s="346"/>
      <c r="C71" s="348"/>
      <c r="D71" s="37"/>
      <c r="E71" s="35"/>
      <c r="F71" s="38"/>
      <c r="G71" s="103"/>
      <c r="H71" s="36"/>
      <c r="I71" s="106"/>
      <c r="J71" s="38"/>
      <c r="K71" s="103"/>
      <c r="L71" s="157"/>
      <c r="M71" s="38"/>
      <c r="N71" s="103"/>
      <c r="O71" s="35"/>
      <c r="R71" s="56"/>
    </row>
    <row r="72" spans="1:18">
      <c r="A72" s="344"/>
      <c r="B72" s="346"/>
      <c r="C72" s="348"/>
      <c r="D72" s="37"/>
      <c r="E72" s="35"/>
      <c r="F72" s="38"/>
      <c r="G72" s="103"/>
      <c r="H72" s="36"/>
      <c r="I72" s="106"/>
      <c r="J72" s="38"/>
      <c r="K72" s="103"/>
      <c r="L72" s="157"/>
      <c r="M72" s="38"/>
      <c r="N72" s="103"/>
      <c r="O72" s="35"/>
      <c r="R72" s="56"/>
    </row>
    <row r="73" spans="1:18">
      <c r="A73" s="344"/>
      <c r="B73" s="346"/>
      <c r="C73" s="348"/>
      <c r="D73" s="179"/>
      <c r="E73" s="179"/>
      <c r="F73" s="187"/>
      <c r="G73" s="180"/>
      <c r="H73" s="183"/>
      <c r="I73" s="106"/>
      <c r="J73" s="187"/>
      <c r="K73" s="180"/>
      <c r="L73" s="182"/>
      <c r="M73" s="187"/>
      <c r="N73" s="180"/>
      <c r="O73" s="35"/>
      <c r="R73" s="56"/>
    </row>
    <row r="74" spans="1:18">
      <c r="A74" s="344"/>
      <c r="B74" s="346"/>
      <c r="C74" s="348"/>
      <c r="D74" s="179"/>
      <c r="E74" s="179"/>
      <c r="F74" s="187"/>
      <c r="G74" s="180"/>
      <c r="H74" s="183"/>
      <c r="I74" s="106"/>
      <c r="J74" s="187"/>
      <c r="K74" s="180"/>
      <c r="L74" s="182"/>
      <c r="M74" s="187"/>
      <c r="N74" s="180"/>
      <c r="O74" s="35"/>
      <c r="R74" s="56"/>
    </row>
    <row r="75" spans="1:18">
      <c r="A75" s="344"/>
      <c r="B75" s="346"/>
      <c r="C75" s="348"/>
      <c r="D75" s="179"/>
      <c r="E75" s="179"/>
      <c r="F75" s="187"/>
      <c r="G75" s="180"/>
      <c r="H75" s="183"/>
      <c r="I75" s="106"/>
      <c r="J75" s="187"/>
      <c r="K75" s="180"/>
      <c r="L75" s="182"/>
      <c r="M75" s="187"/>
      <c r="N75" s="180"/>
      <c r="O75" s="35"/>
      <c r="R75" s="56"/>
    </row>
    <row r="76" spans="1:18">
      <c r="A76" s="344"/>
      <c r="B76" s="346"/>
      <c r="C76" s="348"/>
      <c r="D76" s="179"/>
      <c r="E76" s="179"/>
      <c r="F76" s="187"/>
      <c r="G76" s="180"/>
      <c r="H76" s="183"/>
      <c r="I76" s="183"/>
      <c r="J76" s="187"/>
      <c r="K76" s="180"/>
      <c r="L76" s="182"/>
      <c r="M76" s="187"/>
      <c r="N76" s="180"/>
      <c r="O76" s="35"/>
      <c r="R76" s="56"/>
    </row>
    <row r="77" spans="1:18">
      <c r="A77" s="344"/>
      <c r="B77" s="346"/>
      <c r="C77" s="348"/>
      <c r="D77" s="179"/>
      <c r="E77" s="179"/>
      <c r="F77" s="187"/>
      <c r="G77" s="180"/>
      <c r="H77" s="183"/>
      <c r="I77" s="183"/>
      <c r="J77" s="187"/>
      <c r="K77" s="180"/>
      <c r="L77" s="182"/>
      <c r="M77" s="187"/>
      <c r="N77" s="180"/>
      <c r="O77" s="35"/>
      <c r="R77" s="56"/>
    </row>
    <row r="78" spans="1:18">
      <c r="A78" s="344"/>
      <c r="B78" s="346"/>
      <c r="C78" s="348"/>
      <c r="D78" s="179"/>
      <c r="E78" s="179"/>
      <c r="F78" s="187"/>
      <c r="G78" s="180"/>
      <c r="H78" s="183"/>
      <c r="I78" s="183"/>
      <c r="J78" s="187"/>
      <c r="K78" s="180"/>
      <c r="L78" s="182"/>
      <c r="M78" s="187"/>
      <c r="N78" s="180"/>
      <c r="O78" s="35"/>
      <c r="R78" s="56"/>
    </row>
    <row r="79" spans="1:18">
      <c r="A79" s="344"/>
      <c r="B79" s="346"/>
      <c r="C79" s="348"/>
      <c r="D79" s="179"/>
      <c r="E79" s="179"/>
      <c r="F79" s="187"/>
      <c r="G79" s="180"/>
      <c r="H79" s="183"/>
      <c r="I79" s="183"/>
      <c r="J79" s="187"/>
      <c r="K79" s="180"/>
      <c r="L79" s="182"/>
      <c r="M79" s="187"/>
      <c r="N79" s="180"/>
      <c r="O79" s="35"/>
      <c r="R79" s="56"/>
    </row>
    <row r="80" spans="1:18">
      <c r="A80" s="344"/>
      <c r="B80" s="346"/>
      <c r="C80" s="348"/>
      <c r="D80" s="179"/>
      <c r="E80" s="179"/>
      <c r="F80" s="187"/>
      <c r="G80" s="180"/>
      <c r="H80" s="183"/>
      <c r="I80" s="183"/>
      <c r="J80" s="187"/>
      <c r="K80" s="180"/>
      <c r="L80" s="182"/>
      <c r="M80" s="187"/>
      <c r="N80" s="180"/>
      <c r="O80" s="35"/>
      <c r="R80" s="56"/>
    </row>
    <row r="81" spans="1:18">
      <c r="A81" s="344"/>
      <c r="B81" s="346"/>
      <c r="C81" s="348"/>
      <c r="D81" s="179"/>
      <c r="E81" s="179"/>
      <c r="F81" s="187"/>
      <c r="G81" s="180"/>
      <c r="H81" s="183"/>
      <c r="I81" s="183"/>
      <c r="J81" s="187"/>
      <c r="K81" s="180"/>
      <c r="L81" s="182"/>
      <c r="M81" s="187"/>
      <c r="N81" s="180"/>
      <c r="O81" s="35"/>
      <c r="R81" s="56"/>
    </row>
    <row r="82" spans="1:18">
      <c r="A82" s="344"/>
      <c r="B82" s="346"/>
      <c r="C82" s="348"/>
      <c r="D82" s="179"/>
      <c r="E82" s="179"/>
      <c r="F82" s="187"/>
      <c r="G82" s="180"/>
      <c r="H82" s="183"/>
      <c r="I82" s="183"/>
      <c r="J82" s="187"/>
      <c r="K82" s="180"/>
      <c r="L82" s="182"/>
      <c r="M82" s="187"/>
      <c r="N82" s="180"/>
      <c r="O82" s="35"/>
      <c r="R82" s="56"/>
    </row>
    <row r="83" spans="1:18">
      <c r="A83" s="344"/>
      <c r="B83" s="346"/>
      <c r="C83" s="348"/>
      <c r="D83" s="179"/>
      <c r="E83" s="179"/>
      <c r="F83" s="187"/>
      <c r="G83" s="180"/>
      <c r="H83" s="183"/>
      <c r="I83" s="183"/>
      <c r="J83" s="187"/>
      <c r="K83" s="180"/>
      <c r="L83" s="182"/>
      <c r="M83" s="187"/>
      <c r="N83" s="180"/>
      <c r="O83" s="35"/>
      <c r="R83" s="56"/>
    </row>
    <row r="84" spans="1:18">
      <c r="A84" s="344"/>
      <c r="B84" s="346"/>
      <c r="C84" s="348"/>
      <c r="D84" s="179"/>
      <c r="E84" s="179"/>
      <c r="F84" s="187"/>
      <c r="G84" s="180"/>
      <c r="H84" s="183"/>
      <c r="I84" s="183"/>
      <c r="J84" s="187"/>
      <c r="K84" s="180"/>
      <c r="L84" s="182"/>
      <c r="M84" s="187"/>
      <c r="N84" s="180"/>
      <c r="O84" s="35"/>
      <c r="R84" s="56"/>
    </row>
    <row r="85" spans="1:18">
      <c r="A85" s="344"/>
      <c r="B85" s="346"/>
      <c r="C85" s="348"/>
      <c r="D85" s="179"/>
      <c r="E85" s="179"/>
      <c r="F85" s="187"/>
      <c r="G85" s="180"/>
      <c r="H85" s="183"/>
      <c r="I85" s="183"/>
      <c r="J85" s="187"/>
      <c r="K85" s="180"/>
      <c r="L85" s="182"/>
      <c r="M85" s="187"/>
      <c r="N85" s="180"/>
      <c r="O85" s="35"/>
      <c r="R85" s="56"/>
    </row>
    <row r="86" spans="1:18">
      <c r="A86" s="344"/>
      <c r="B86" s="346"/>
      <c r="C86" s="348"/>
      <c r="D86" s="179"/>
      <c r="E86" s="179"/>
      <c r="F86" s="187"/>
      <c r="G86" s="180"/>
      <c r="H86" s="183"/>
      <c r="I86" s="183"/>
      <c r="J86" s="187"/>
      <c r="K86" s="180"/>
      <c r="L86" s="182"/>
      <c r="M86" s="187"/>
      <c r="N86" s="180"/>
      <c r="O86" s="35"/>
      <c r="R86" s="56"/>
    </row>
    <row r="87" spans="1:18">
      <c r="A87" s="344"/>
      <c r="B87" s="346"/>
      <c r="C87" s="348"/>
      <c r="D87" s="179"/>
      <c r="E87" s="179"/>
      <c r="F87" s="187"/>
      <c r="G87" s="180"/>
      <c r="H87" s="183"/>
      <c r="I87" s="183"/>
      <c r="J87" s="187"/>
      <c r="K87" s="180"/>
      <c r="L87" s="182"/>
      <c r="M87" s="187"/>
      <c r="N87" s="180"/>
      <c r="O87" s="35"/>
      <c r="R87" s="56"/>
    </row>
    <row r="88" spans="1:18">
      <c r="A88" s="344"/>
      <c r="B88" s="346"/>
      <c r="C88" s="348"/>
      <c r="D88" s="179"/>
      <c r="E88" s="179"/>
      <c r="F88" s="187"/>
      <c r="G88" s="180"/>
      <c r="H88" s="183"/>
      <c r="I88" s="183"/>
      <c r="J88" s="187"/>
      <c r="K88" s="180"/>
      <c r="L88" s="182"/>
      <c r="M88" s="187"/>
      <c r="N88" s="180"/>
      <c r="O88" s="35"/>
      <c r="R88" s="56"/>
    </row>
    <row r="89" spans="1:18">
      <c r="A89" s="344"/>
      <c r="B89" s="346"/>
      <c r="C89" s="348"/>
      <c r="D89" s="179"/>
      <c r="E89" s="179"/>
      <c r="F89" s="187"/>
      <c r="G89" s="180"/>
      <c r="H89" s="183"/>
      <c r="I89" s="183"/>
      <c r="J89" s="187"/>
      <c r="K89" s="180"/>
      <c r="L89" s="182"/>
      <c r="M89" s="187"/>
      <c r="N89" s="180"/>
      <c r="O89" s="35"/>
      <c r="R89" s="56"/>
    </row>
    <row r="90" spans="1:18">
      <c r="A90" s="344"/>
      <c r="B90" s="346"/>
      <c r="C90" s="348"/>
      <c r="D90" s="179"/>
      <c r="E90" s="179"/>
      <c r="F90" s="187"/>
      <c r="G90" s="180"/>
      <c r="H90" s="183"/>
      <c r="I90" s="183"/>
      <c r="J90" s="187"/>
      <c r="K90" s="180"/>
      <c r="L90" s="182"/>
      <c r="M90" s="187"/>
      <c r="N90" s="180"/>
      <c r="O90" s="35"/>
      <c r="R90" s="56"/>
    </row>
    <row r="91" spans="1:18">
      <c r="A91" s="344"/>
      <c r="B91" s="346"/>
      <c r="C91" s="348"/>
      <c r="D91" s="179"/>
      <c r="E91" s="179"/>
      <c r="F91" s="187"/>
      <c r="G91" s="180"/>
      <c r="H91" s="183"/>
      <c r="I91" s="183"/>
      <c r="J91" s="187"/>
      <c r="K91" s="180"/>
      <c r="L91" s="182"/>
      <c r="M91" s="187"/>
      <c r="N91" s="180"/>
      <c r="O91" s="35"/>
      <c r="R91" s="56"/>
    </row>
    <row r="92" spans="1:18">
      <c r="A92" s="344"/>
      <c r="B92" s="346"/>
      <c r="C92" s="348"/>
      <c r="D92" s="179"/>
      <c r="E92" s="179"/>
      <c r="F92" s="187"/>
      <c r="G92" s="180"/>
      <c r="H92" s="183"/>
      <c r="I92" s="181"/>
      <c r="J92" s="187"/>
      <c r="K92" s="180"/>
      <c r="L92" s="182"/>
      <c r="M92" s="187"/>
      <c r="N92" s="180"/>
      <c r="O92" s="35"/>
      <c r="R92" s="56"/>
    </row>
    <row r="93" spans="1:18">
      <c r="A93" s="344"/>
      <c r="B93" s="346"/>
      <c r="C93" s="348"/>
      <c r="D93" s="63"/>
      <c r="E93" s="58"/>
      <c r="F93" s="38"/>
      <c r="G93" s="53"/>
      <c r="H93" s="35"/>
      <c r="I93" s="34"/>
      <c r="J93" s="38"/>
      <c r="K93" s="53"/>
      <c r="L93" s="37"/>
      <c r="M93" s="38"/>
      <c r="N93" s="53"/>
      <c r="O93" s="35"/>
      <c r="R93" s="56"/>
    </row>
    <row r="94" spans="1:18">
      <c r="A94" s="344"/>
      <c r="B94" s="346"/>
      <c r="C94" s="348"/>
      <c r="D94" s="59"/>
      <c r="E94" s="64"/>
      <c r="F94" s="38"/>
      <c r="G94" s="34"/>
      <c r="H94" s="35"/>
      <c r="I94" s="40"/>
      <c r="J94" s="38"/>
      <c r="K94" s="34"/>
      <c r="L94" s="335"/>
      <c r="M94" s="38"/>
      <c r="N94" s="34"/>
      <c r="O94" s="35"/>
      <c r="R94" s="56"/>
    </row>
    <row r="95" spans="1:18">
      <c r="A95" s="344"/>
      <c r="B95" s="346"/>
      <c r="C95" s="348"/>
      <c r="D95" s="59"/>
      <c r="E95" s="64"/>
      <c r="F95" s="38"/>
      <c r="G95" s="34"/>
      <c r="H95" s="35"/>
      <c r="I95" s="40"/>
      <c r="J95" s="38"/>
      <c r="K95" s="34"/>
      <c r="L95" s="335"/>
      <c r="M95" s="38"/>
      <c r="N95" s="34"/>
      <c r="O95" s="35"/>
      <c r="R95" s="56"/>
    </row>
    <row r="96" spans="1:18">
      <c r="A96" s="344"/>
      <c r="B96" s="346"/>
      <c r="C96" s="348"/>
      <c r="D96" s="59"/>
      <c r="E96" s="64"/>
      <c r="F96" s="38"/>
      <c r="G96" s="34"/>
      <c r="H96" s="35"/>
      <c r="I96" s="40"/>
      <c r="J96" s="38"/>
      <c r="K96" s="34"/>
      <c r="L96" s="335"/>
      <c r="M96" s="38"/>
      <c r="N96" s="34"/>
      <c r="O96" s="35"/>
      <c r="R96" s="56"/>
    </row>
    <row r="97" spans="1:18">
      <c r="A97" s="344"/>
      <c r="B97" s="346"/>
      <c r="C97" s="348"/>
      <c r="D97" s="59"/>
      <c r="E97" s="64"/>
      <c r="F97" s="38"/>
      <c r="G97" s="34"/>
      <c r="H97" s="36"/>
      <c r="I97" s="46"/>
      <c r="J97" s="38"/>
      <c r="K97" s="34"/>
      <c r="L97" s="37"/>
      <c r="M97" s="38"/>
      <c r="N97" s="34"/>
      <c r="O97" s="35"/>
      <c r="R97" s="56"/>
    </row>
    <row r="98" spans="1:18">
      <c r="A98" s="344"/>
      <c r="B98" s="346"/>
      <c r="C98" s="348"/>
      <c r="D98" s="59"/>
      <c r="E98" s="64"/>
      <c r="F98" s="38"/>
      <c r="G98" s="34"/>
      <c r="H98" s="36"/>
      <c r="I98" s="46"/>
      <c r="J98" s="38"/>
      <c r="K98" s="34"/>
      <c r="L98" s="37"/>
      <c r="M98" s="38"/>
      <c r="N98" s="34"/>
      <c r="O98" s="35"/>
      <c r="R98" s="56"/>
    </row>
    <row r="99" spans="1:18">
      <c r="A99" s="344"/>
      <c r="B99" s="346"/>
      <c r="C99" s="348"/>
      <c r="D99" s="65"/>
      <c r="E99" s="42"/>
      <c r="F99" s="38"/>
      <c r="G99" s="34"/>
      <c r="H99" s="41"/>
      <c r="I99" s="35"/>
      <c r="J99" s="38"/>
      <c r="K99" s="34"/>
      <c r="L99" s="37"/>
      <c r="M99" s="38"/>
      <c r="N99" s="34"/>
      <c r="O99" s="35"/>
      <c r="R99" s="56"/>
    </row>
    <row r="100" spans="1:18">
      <c r="A100" s="344"/>
      <c r="B100" s="346"/>
      <c r="C100" s="348"/>
      <c r="D100" s="59"/>
      <c r="E100" s="42"/>
      <c r="F100" s="38"/>
      <c r="G100" s="53"/>
      <c r="H100" s="40"/>
      <c r="I100" s="35"/>
      <c r="J100" s="38"/>
      <c r="K100" s="53"/>
      <c r="L100" s="333"/>
      <c r="M100" s="38"/>
      <c r="N100" s="34"/>
      <c r="O100" s="35"/>
      <c r="R100" s="44"/>
    </row>
    <row r="101" spans="1:18">
      <c r="A101" s="344"/>
      <c r="B101" s="346"/>
      <c r="C101" s="348"/>
      <c r="D101" s="59"/>
      <c r="E101" s="42"/>
      <c r="F101" s="38"/>
      <c r="G101" s="34"/>
      <c r="H101" s="35"/>
      <c r="I101" s="35"/>
      <c r="J101" s="38"/>
      <c r="K101" s="34"/>
      <c r="L101" s="37"/>
      <c r="M101" s="38"/>
      <c r="N101" s="34"/>
      <c r="O101" s="35"/>
      <c r="R101" s="44"/>
    </row>
    <row r="102" spans="1:18">
      <c r="A102" s="344"/>
      <c r="B102" s="346"/>
      <c r="C102" s="348"/>
      <c r="D102" s="59"/>
      <c r="E102" s="42"/>
      <c r="F102" s="38"/>
      <c r="G102" s="34"/>
      <c r="H102" s="39"/>
      <c r="I102" s="35"/>
      <c r="J102" s="38"/>
      <c r="K102" s="34"/>
      <c r="L102" s="37"/>
      <c r="M102" s="38"/>
      <c r="N102" s="34"/>
      <c r="O102" s="35"/>
      <c r="R102" s="56"/>
    </row>
    <row r="103" spans="1:18">
      <c r="A103" s="344"/>
      <c r="B103" s="346"/>
      <c r="C103" s="348"/>
      <c r="D103" s="57"/>
      <c r="E103" s="66"/>
      <c r="F103" s="52"/>
      <c r="G103" s="54"/>
      <c r="H103" s="48"/>
      <c r="I103" s="48"/>
      <c r="J103" s="52"/>
      <c r="K103" s="54"/>
      <c r="L103" s="37"/>
      <c r="M103" s="52"/>
      <c r="N103" s="54"/>
      <c r="O103" s="35"/>
    </row>
    <row r="104" spans="1:18">
      <c r="A104" s="344"/>
      <c r="B104" s="346"/>
      <c r="C104" s="348"/>
      <c r="D104" s="57"/>
      <c r="E104" s="66"/>
      <c r="F104" s="52"/>
      <c r="G104" s="54"/>
      <c r="H104" s="48"/>
      <c r="I104" s="48"/>
      <c r="J104" s="52"/>
      <c r="K104" s="54"/>
      <c r="L104" s="37"/>
      <c r="M104" s="52"/>
      <c r="N104" s="54"/>
      <c r="O104" s="35"/>
    </row>
    <row r="105" spans="1:18">
      <c r="A105" s="344"/>
      <c r="B105" s="346"/>
      <c r="C105" s="348"/>
      <c r="D105" s="57"/>
      <c r="E105" s="66"/>
      <c r="F105" s="52"/>
      <c r="G105" s="54"/>
      <c r="H105" s="48"/>
      <c r="I105" s="48"/>
      <c r="J105" s="52"/>
      <c r="K105" s="54"/>
      <c r="L105" s="37"/>
      <c r="M105" s="52"/>
      <c r="N105" s="54"/>
      <c r="O105" s="35"/>
    </row>
    <row r="106" spans="1:18">
      <c r="A106" s="344"/>
      <c r="B106" s="346"/>
      <c r="C106" s="348"/>
      <c r="D106" s="57"/>
      <c r="E106" s="66"/>
      <c r="F106" s="52"/>
      <c r="G106" s="54"/>
      <c r="H106" s="48"/>
      <c r="I106" s="48"/>
      <c r="J106" s="52"/>
      <c r="K106" s="54"/>
      <c r="L106" s="37"/>
      <c r="M106" s="52"/>
      <c r="N106" s="54"/>
      <c r="O106" s="35"/>
    </row>
    <row r="107" spans="1:18" ht="12.75" thickBot="1">
      <c r="A107" s="345"/>
      <c r="B107" s="347"/>
      <c r="C107" s="349"/>
      <c r="D107" s="57"/>
      <c r="E107" s="66"/>
      <c r="F107" s="52"/>
      <c r="G107" s="54"/>
      <c r="H107" s="48"/>
      <c r="I107" s="48"/>
      <c r="J107" s="52"/>
      <c r="K107" s="54"/>
      <c r="L107" s="37"/>
      <c r="M107" s="52"/>
      <c r="N107" s="54"/>
      <c r="O107" s="48"/>
    </row>
    <row r="108" spans="1:18" ht="12.75" thickTop="1"/>
  </sheetData>
  <mergeCells count="14">
    <mergeCell ref="O4:O6"/>
    <mergeCell ref="F5:G5"/>
    <mergeCell ref="H5:H6"/>
    <mergeCell ref="J5:K5"/>
    <mergeCell ref="L5:L6"/>
    <mergeCell ref="M5:N5"/>
    <mergeCell ref="I4:I6"/>
    <mergeCell ref="J4:N4"/>
    <mergeCell ref="A7:A107"/>
    <mergeCell ref="B7:B107"/>
    <mergeCell ref="C7:C107"/>
    <mergeCell ref="A4:A6"/>
    <mergeCell ref="B4:B6"/>
    <mergeCell ref="C4:C6"/>
  </mergeCells>
  <dataValidations count="2">
    <dataValidation type="list" allowBlank="1" showInputMessage="1" showErrorMessage="1" promptTitle="Выбрать из списка" prompt="вид происшествия из списка" sqref="D8:D9 D11:D15 D17:D42">
      <formula1>Характер</formula1>
    </dataValidation>
    <dataValidation type="list" allowBlank="1" showInputMessage="1" showErrorMessage="1" promptTitle="Выбрать из списка" prompt="вид происшествия" sqref="D93:D102 H43 D16">
      <formula1>Вид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P39"/>
  <sheetViews>
    <sheetView topLeftCell="C21" zoomScale="85" zoomScaleNormal="85" workbookViewId="0">
      <selection activeCell="I36" sqref="I36"/>
    </sheetView>
  </sheetViews>
  <sheetFormatPr defaultRowHeight="15"/>
  <cols>
    <col min="1" max="1" width="20" customWidth="1"/>
    <col min="2" max="2" width="19.5703125" customWidth="1"/>
    <col min="3" max="3" width="20.5703125" customWidth="1"/>
    <col min="4" max="4" width="23.42578125" customWidth="1"/>
    <col min="5" max="5" width="34.5703125" customWidth="1"/>
    <col min="7" max="7" width="22.85546875" customWidth="1"/>
    <col min="8" max="8" width="40.28515625" customWidth="1"/>
    <col min="9" max="9" width="29" customWidth="1"/>
    <col min="12" max="12" width="27.5703125" customWidth="1"/>
    <col min="14" max="15" width="24" customWidth="1"/>
    <col min="16" max="16" width="26.85546875" customWidth="1"/>
  </cols>
  <sheetData>
    <row r="1" spans="1:16" ht="15.75">
      <c r="A1" s="1"/>
      <c r="B1" s="1"/>
      <c r="C1" s="1"/>
      <c r="D1" s="1"/>
      <c r="F1" s="1"/>
      <c r="G1" s="1"/>
      <c r="H1" s="1"/>
      <c r="I1" s="1"/>
      <c r="J1" s="1"/>
      <c r="K1" s="1"/>
      <c r="L1" s="1"/>
      <c r="O1" s="2" t="s">
        <v>23</v>
      </c>
      <c r="P1" s="3"/>
    </row>
    <row r="2" spans="1:16" ht="15.75">
      <c r="A2" s="4" t="s">
        <v>0</v>
      </c>
      <c r="B2" s="4"/>
      <c r="C2" s="4"/>
      <c r="D2" s="4"/>
      <c r="F2" s="4"/>
      <c r="G2" s="5" t="str">
        <f ca="1">MID(CELL("filename",$B$1),FIND("]",CELL("filename",$B$1),1)+1,LEN(CELL("filename",$B$1)))</f>
        <v>образец</v>
      </c>
      <c r="H2" s="5"/>
      <c r="I2" s="5"/>
      <c r="J2" s="5"/>
      <c r="K2" s="5"/>
      <c r="L2" s="5"/>
      <c r="P2" s="3"/>
    </row>
    <row r="3" spans="1:16" ht="15.75" thickBot="1">
      <c r="A3" s="6"/>
      <c r="B3" s="6"/>
      <c r="C3" s="6"/>
      <c r="D3" s="6"/>
      <c r="E3" s="7"/>
      <c r="F3" s="6"/>
      <c r="G3" s="6"/>
      <c r="H3" s="6"/>
      <c r="I3" s="6"/>
      <c r="J3" s="6"/>
      <c r="K3" s="6"/>
      <c r="L3" s="6"/>
      <c r="M3" s="7"/>
      <c r="N3" s="7"/>
      <c r="O3" s="7"/>
      <c r="P3" s="3"/>
    </row>
    <row r="4" spans="1:16">
      <c r="A4" s="385" t="s">
        <v>1</v>
      </c>
      <c r="B4" s="385" t="s">
        <v>2</v>
      </c>
      <c r="C4" s="385" t="s">
        <v>3</v>
      </c>
      <c r="D4" s="8" t="s">
        <v>4</v>
      </c>
      <c r="E4" s="8"/>
      <c r="F4" s="8"/>
      <c r="G4" s="8"/>
      <c r="H4" s="125" t="s">
        <v>5</v>
      </c>
      <c r="I4" s="387" t="s">
        <v>6</v>
      </c>
      <c r="J4" s="388" t="s">
        <v>7</v>
      </c>
      <c r="K4" s="389"/>
      <c r="L4" s="389"/>
      <c r="M4" s="389"/>
      <c r="N4" s="390"/>
      <c r="O4" s="391" t="s">
        <v>8</v>
      </c>
    </row>
    <row r="5" spans="1:16">
      <c r="A5" s="386"/>
      <c r="B5" s="376"/>
      <c r="C5" s="386"/>
      <c r="D5" s="9" t="s">
        <v>9</v>
      </c>
      <c r="E5" s="9" t="s">
        <v>10</v>
      </c>
      <c r="F5" s="380" t="s">
        <v>11</v>
      </c>
      <c r="G5" s="381"/>
      <c r="H5" s="382" t="s">
        <v>12</v>
      </c>
      <c r="I5" s="376"/>
      <c r="J5" s="380" t="s">
        <v>13</v>
      </c>
      <c r="K5" s="381"/>
      <c r="L5" s="382" t="s">
        <v>24</v>
      </c>
      <c r="M5" s="383" t="s">
        <v>14</v>
      </c>
      <c r="N5" s="384"/>
      <c r="O5" s="376"/>
    </row>
    <row r="6" spans="1:16" ht="24">
      <c r="A6" s="386"/>
      <c r="B6" s="376"/>
      <c r="C6" s="386"/>
      <c r="D6" s="11" t="s">
        <v>15</v>
      </c>
      <c r="E6" s="13" t="s">
        <v>16</v>
      </c>
      <c r="F6" s="14" t="s">
        <v>17</v>
      </c>
      <c r="G6" s="14" t="s">
        <v>18</v>
      </c>
      <c r="H6" s="376"/>
      <c r="I6" s="376"/>
      <c r="J6" s="14" t="s">
        <v>17</v>
      </c>
      <c r="K6" s="14" t="s">
        <v>18</v>
      </c>
      <c r="L6" s="382"/>
      <c r="M6" s="124" t="s">
        <v>17</v>
      </c>
      <c r="N6" s="124" t="s">
        <v>18</v>
      </c>
      <c r="O6" s="376"/>
    </row>
    <row r="7" spans="1:16">
      <c r="A7" s="376"/>
      <c r="B7" s="376"/>
      <c r="C7" s="377"/>
      <c r="D7" s="11"/>
      <c r="E7" s="12"/>
      <c r="F7" s="15"/>
      <c r="G7" s="16"/>
      <c r="H7" s="17"/>
      <c r="I7" s="17"/>
      <c r="J7" s="16"/>
      <c r="K7" s="16"/>
      <c r="L7" s="11"/>
      <c r="M7" s="10"/>
      <c r="N7" s="16"/>
      <c r="O7" s="17"/>
    </row>
    <row r="8" spans="1:16">
      <c r="A8" s="376"/>
      <c r="B8" s="376"/>
      <c r="C8" s="377"/>
      <c r="D8" s="11"/>
      <c r="E8" s="12"/>
      <c r="F8" s="15"/>
      <c r="G8" s="16"/>
      <c r="H8" s="17"/>
      <c r="I8" s="17"/>
      <c r="J8" s="16"/>
      <c r="K8" s="16"/>
      <c r="L8" s="11"/>
      <c r="M8" s="10"/>
      <c r="N8" s="16"/>
      <c r="O8" s="17"/>
    </row>
    <row r="9" spans="1:16">
      <c r="A9" s="376"/>
      <c r="B9" s="376"/>
      <c r="C9" s="377"/>
      <c r="D9" s="11"/>
      <c r="E9" s="12"/>
      <c r="F9" s="15"/>
      <c r="G9" s="16"/>
      <c r="H9" s="17"/>
      <c r="I9" s="17"/>
      <c r="J9" s="16"/>
      <c r="K9" s="16"/>
      <c r="L9" s="11"/>
      <c r="M9" s="10"/>
      <c r="N9" s="16"/>
      <c r="O9" s="17"/>
    </row>
    <row r="10" spans="1:16">
      <c r="A10" s="376"/>
      <c r="B10" s="376"/>
      <c r="C10" s="377"/>
      <c r="D10" s="11"/>
      <c r="E10" s="12"/>
      <c r="F10" s="15"/>
      <c r="G10" s="16"/>
      <c r="H10" s="17"/>
      <c r="I10" s="17"/>
      <c r="J10" s="16"/>
      <c r="K10" s="16"/>
      <c r="L10" s="11"/>
      <c r="M10" s="10"/>
      <c r="N10" s="16"/>
      <c r="O10" s="17"/>
    </row>
    <row r="11" spans="1:16">
      <c r="A11" s="376"/>
      <c r="B11" s="376"/>
      <c r="C11" s="377"/>
      <c r="D11" s="11"/>
      <c r="E11" s="12"/>
      <c r="F11" s="15"/>
      <c r="G11" s="16"/>
      <c r="H11" s="17"/>
      <c r="I11" s="17"/>
      <c r="J11" s="16"/>
      <c r="K11" s="16"/>
      <c r="L11" s="11"/>
      <c r="M11" s="10"/>
      <c r="N11" s="16"/>
      <c r="O11" s="17"/>
    </row>
    <row r="12" spans="1:16">
      <c r="A12" s="376"/>
      <c r="B12" s="376"/>
      <c r="C12" s="377"/>
      <c r="D12" s="11"/>
      <c r="E12" s="12"/>
      <c r="F12" s="15"/>
      <c r="G12" s="16"/>
      <c r="H12" s="17"/>
      <c r="I12" s="17"/>
      <c r="J12" s="16"/>
      <c r="K12" s="16"/>
      <c r="L12" s="11"/>
      <c r="M12" s="10"/>
      <c r="N12" s="16"/>
      <c r="O12" s="17"/>
    </row>
    <row r="13" spans="1:16">
      <c r="A13" s="376"/>
      <c r="B13" s="376"/>
      <c r="C13" s="377"/>
      <c r="D13" s="11"/>
      <c r="E13" s="12"/>
      <c r="F13" s="10"/>
      <c r="G13" s="16"/>
      <c r="H13" s="17"/>
      <c r="I13" s="17"/>
      <c r="J13" s="16"/>
      <c r="K13" s="16"/>
      <c r="L13" s="11"/>
      <c r="M13" s="10"/>
      <c r="N13" s="16"/>
      <c r="O13" s="17"/>
    </row>
    <row r="14" spans="1:16" ht="252">
      <c r="A14" s="18" t="s">
        <v>25</v>
      </c>
      <c r="B14" s="18" t="s">
        <v>26</v>
      </c>
      <c r="C14" s="18" t="s">
        <v>27</v>
      </c>
      <c r="D14" s="11" t="s">
        <v>28</v>
      </c>
      <c r="E14" s="19" t="s">
        <v>29</v>
      </c>
      <c r="F14" s="394" t="s">
        <v>30</v>
      </c>
      <c r="G14" s="395"/>
      <c r="H14" s="20" t="s">
        <v>31</v>
      </c>
      <c r="I14" s="20" t="s">
        <v>32</v>
      </c>
      <c r="J14" s="392" t="s">
        <v>33</v>
      </c>
      <c r="K14" s="393"/>
      <c r="L14" s="21" t="s">
        <v>34</v>
      </c>
      <c r="M14" s="392" t="s">
        <v>35</v>
      </c>
      <c r="N14" s="393"/>
      <c r="O14" s="20" t="s">
        <v>36</v>
      </c>
    </row>
    <row r="15" spans="1:16" s="23" customFormat="1">
      <c r="A15" s="22" t="s">
        <v>37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pans="1:16" s="23" customFormat="1">
      <c r="A16" s="23" t="s">
        <v>38</v>
      </c>
    </row>
    <row r="17" spans="1:16" s="23" customFormat="1">
      <c r="A17" s="23" t="s">
        <v>39</v>
      </c>
    </row>
    <row r="18" spans="1:16" s="23" customFormat="1">
      <c r="A18" s="23" t="s">
        <v>40</v>
      </c>
    </row>
    <row r="19" spans="1:16" s="23" customFormat="1">
      <c r="A19" s="23" t="s">
        <v>41</v>
      </c>
    </row>
    <row r="20" spans="1:16" s="23" customFormat="1">
      <c r="A20" s="23" t="s">
        <v>42</v>
      </c>
    </row>
    <row r="21" spans="1:16" s="23" customFormat="1">
      <c r="A21" s="24" t="s">
        <v>43</v>
      </c>
    </row>
    <row r="22" spans="1:16" s="23" customFormat="1"/>
    <row r="23" spans="1:16" ht="15.75">
      <c r="A23" s="1"/>
      <c r="B23" s="1"/>
      <c r="C23" s="1"/>
      <c r="D23" s="1"/>
      <c r="F23" s="1"/>
      <c r="G23" s="1"/>
      <c r="H23" s="1"/>
      <c r="I23" s="1"/>
      <c r="J23" s="1"/>
      <c r="K23" s="1"/>
      <c r="L23" s="1"/>
      <c r="O23" s="2"/>
      <c r="P23" s="3"/>
    </row>
    <row r="24" spans="1:16" ht="15.75">
      <c r="A24" s="4" t="s">
        <v>0</v>
      </c>
      <c r="B24" s="4"/>
      <c r="C24" s="4"/>
      <c r="D24" s="4"/>
      <c r="F24" s="4"/>
      <c r="G24" s="5" t="str">
        <f ca="1">MID(CELL("filename",$B$1),FIND("]",CELL("filename",$B$1),1)+1,LEN(CELL("filename",$B$1)))</f>
        <v>образец</v>
      </c>
      <c r="H24" s="5"/>
      <c r="I24" s="5"/>
      <c r="J24" s="5"/>
      <c r="K24" s="5"/>
      <c r="L24" s="5"/>
      <c r="P24" s="3"/>
    </row>
    <row r="25" spans="1:16" ht="15.75" thickBot="1">
      <c r="A25" s="6"/>
      <c r="B25" s="6"/>
      <c r="C25" s="6"/>
      <c r="D25" s="6"/>
      <c r="E25" s="7"/>
      <c r="F25" s="6"/>
      <c r="G25" s="6"/>
      <c r="H25" s="6"/>
      <c r="I25" s="6"/>
      <c r="J25" s="6"/>
      <c r="K25" s="6"/>
      <c r="L25" s="6"/>
      <c r="M25" s="7"/>
      <c r="N25" s="7"/>
      <c r="O25" s="7"/>
      <c r="P25" s="3"/>
    </row>
    <row r="26" spans="1:16">
      <c r="A26" s="385" t="s">
        <v>1</v>
      </c>
      <c r="B26" s="385" t="s">
        <v>2</v>
      </c>
      <c r="C26" s="385" t="s">
        <v>3</v>
      </c>
      <c r="D26" s="8" t="s">
        <v>4</v>
      </c>
      <c r="E26" s="8"/>
      <c r="F26" s="8"/>
      <c r="G26" s="8"/>
      <c r="H26" s="125" t="s">
        <v>5</v>
      </c>
      <c r="I26" s="387" t="s">
        <v>6</v>
      </c>
      <c r="J26" s="388" t="s">
        <v>7</v>
      </c>
      <c r="K26" s="389"/>
      <c r="L26" s="389"/>
      <c r="M26" s="389"/>
      <c r="N26" s="390"/>
      <c r="O26" s="391" t="s">
        <v>8</v>
      </c>
      <c r="P26" s="378" t="s">
        <v>45</v>
      </c>
    </row>
    <row r="27" spans="1:16">
      <c r="A27" s="386"/>
      <c r="B27" s="376"/>
      <c r="C27" s="386"/>
      <c r="D27" s="9" t="s">
        <v>9</v>
      </c>
      <c r="E27" s="9" t="s">
        <v>10</v>
      </c>
      <c r="F27" s="380" t="s">
        <v>11</v>
      </c>
      <c r="G27" s="381"/>
      <c r="H27" s="382" t="s">
        <v>12</v>
      </c>
      <c r="I27" s="376"/>
      <c r="J27" s="380" t="s">
        <v>13</v>
      </c>
      <c r="K27" s="381"/>
      <c r="L27" s="382" t="s">
        <v>24</v>
      </c>
      <c r="M27" s="383" t="s">
        <v>14</v>
      </c>
      <c r="N27" s="384"/>
      <c r="O27" s="376"/>
      <c r="P27" s="379"/>
    </row>
    <row r="28" spans="1:16" ht="24">
      <c r="A28" s="386"/>
      <c r="B28" s="376"/>
      <c r="C28" s="386"/>
      <c r="D28" s="11" t="s">
        <v>15</v>
      </c>
      <c r="E28" s="13" t="s">
        <v>16</v>
      </c>
      <c r="F28" s="14" t="s">
        <v>17</v>
      </c>
      <c r="G28" s="14" t="s">
        <v>18</v>
      </c>
      <c r="H28" s="376"/>
      <c r="I28" s="376"/>
      <c r="J28" s="14" t="s">
        <v>17</v>
      </c>
      <c r="K28" s="14" t="s">
        <v>18</v>
      </c>
      <c r="L28" s="382"/>
      <c r="M28" s="124" t="s">
        <v>17</v>
      </c>
      <c r="N28" s="124" t="s">
        <v>18</v>
      </c>
      <c r="O28" s="376"/>
      <c r="P28" s="379"/>
    </row>
    <row r="29" spans="1:16">
      <c r="A29" s="376"/>
      <c r="B29" s="376"/>
      <c r="C29" s="377"/>
      <c r="D29" s="11"/>
      <c r="E29" s="12"/>
      <c r="F29" s="15"/>
      <c r="G29" s="16"/>
      <c r="H29" s="17"/>
      <c r="I29" s="17"/>
      <c r="J29" s="16"/>
      <c r="K29" s="16"/>
      <c r="L29" s="11"/>
      <c r="M29" s="10"/>
      <c r="N29" s="16"/>
      <c r="O29" s="17"/>
    </row>
    <row r="30" spans="1:16">
      <c r="A30" s="376"/>
      <c r="B30" s="376"/>
      <c r="C30" s="377"/>
      <c r="D30" s="11"/>
      <c r="E30" s="12"/>
      <c r="F30" s="15"/>
      <c r="G30" s="16"/>
      <c r="H30" s="17"/>
      <c r="I30" s="17"/>
      <c r="J30" s="16"/>
      <c r="K30" s="16"/>
      <c r="L30" s="11"/>
      <c r="M30" s="10"/>
      <c r="N30" s="16"/>
      <c r="O30" s="17"/>
    </row>
    <row r="31" spans="1:16">
      <c r="A31" s="376"/>
      <c r="B31" s="376"/>
      <c r="C31" s="377"/>
      <c r="D31" s="11"/>
      <c r="E31" s="12"/>
      <c r="F31" s="15"/>
      <c r="G31" s="16"/>
      <c r="H31" s="17"/>
      <c r="I31" s="17"/>
      <c r="J31" s="16"/>
      <c r="K31" s="16"/>
      <c r="L31" s="11"/>
      <c r="M31" s="10"/>
      <c r="N31" s="16"/>
      <c r="O31" s="17"/>
    </row>
    <row r="32" spans="1:16">
      <c r="A32" s="376"/>
      <c r="B32" s="376"/>
      <c r="C32" s="377"/>
      <c r="D32" s="11"/>
      <c r="E32" s="12"/>
      <c r="F32" s="15"/>
      <c r="G32" s="16"/>
      <c r="H32" s="17"/>
      <c r="I32" s="17"/>
      <c r="J32" s="16"/>
      <c r="K32" s="16"/>
      <c r="L32" s="11"/>
      <c r="M32" s="10"/>
      <c r="N32" s="16"/>
      <c r="O32" s="17"/>
    </row>
    <row r="33" spans="1:16">
      <c r="A33" s="376"/>
      <c r="B33" s="376"/>
      <c r="C33" s="377"/>
      <c r="D33" s="11"/>
      <c r="E33" s="12"/>
      <c r="F33" s="15"/>
      <c r="G33" s="16"/>
      <c r="H33" s="17"/>
      <c r="I33" s="17"/>
      <c r="J33" s="16"/>
      <c r="K33" s="16"/>
      <c r="L33" s="11"/>
      <c r="M33" s="10"/>
      <c r="N33" s="16"/>
      <c r="O33" s="17"/>
    </row>
    <row r="34" spans="1:16">
      <c r="A34" s="376"/>
      <c r="B34" s="376"/>
      <c r="C34" s="377"/>
      <c r="D34" s="11"/>
      <c r="E34" s="12"/>
      <c r="F34" s="15"/>
      <c r="G34" s="16"/>
      <c r="H34" s="17"/>
      <c r="I34" s="17"/>
      <c r="J34" s="16"/>
      <c r="K34" s="16"/>
      <c r="L34" s="11"/>
      <c r="M34" s="10"/>
      <c r="N34" s="16"/>
      <c r="O34" s="17"/>
    </row>
    <row r="35" spans="1:16">
      <c r="A35" s="376"/>
      <c r="B35" s="376"/>
      <c r="C35" s="377"/>
      <c r="D35" s="11"/>
      <c r="E35" s="12"/>
      <c r="F35" s="10"/>
      <c r="G35" s="16"/>
      <c r="H35" s="17"/>
      <c r="I35" s="17"/>
      <c r="J35" s="16"/>
      <c r="K35" s="16"/>
      <c r="L35" s="11"/>
      <c r="M35" s="10"/>
      <c r="N35" s="16"/>
      <c r="O35" s="17"/>
    </row>
    <row r="36" spans="1:16" ht="61.5">
      <c r="A36" s="9" t="s">
        <v>46</v>
      </c>
      <c r="B36" s="9">
        <v>-16</v>
      </c>
      <c r="C36" s="25" t="s">
        <v>22</v>
      </c>
      <c r="D36" s="11" t="s">
        <v>44</v>
      </c>
      <c r="E36" s="21" t="s">
        <v>47</v>
      </c>
      <c r="F36" s="10">
        <v>40591</v>
      </c>
      <c r="G36" s="16">
        <v>0.125</v>
      </c>
      <c r="H36" s="26" t="s">
        <v>48</v>
      </c>
      <c r="I36" s="26" t="s">
        <v>49</v>
      </c>
      <c r="J36" s="10">
        <v>40591</v>
      </c>
      <c r="K36" s="16">
        <v>0.125</v>
      </c>
      <c r="L36" s="11" t="s">
        <v>50</v>
      </c>
      <c r="M36" s="10">
        <v>40591</v>
      </c>
      <c r="N36" s="27" t="s">
        <v>51</v>
      </c>
      <c r="O36" s="26" t="s">
        <v>52</v>
      </c>
      <c r="P36" s="28" t="s">
        <v>53</v>
      </c>
    </row>
    <row r="37" spans="1:16" ht="48">
      <c r="A37" s="9" t="s">
        <v>46</v>
      </c>
      <c r="B37" s="29" t="s">
        <v>54</v>
      </c>
      <c r="C37" s="25" t="s">
        <v>22</v>
      </c>
      <c r="D37" s="11" t="s">
        <v>44</v>
      </c>
      <c r="E37" s="30" t="s">
        <v>55</v>
      </c>
      <c r="F37" s="10">
        <v>40591</v>
      </c>
      <c r="G37" s="16">
        <v>0.375</v>
      </c>
      <c r="H37" s="21" t="s">
        <v>56</v>
      </c>
      <c r="I37" s="21" t="s">
        <v>57</v>
      </c>
      <c r="J37" s="10">
        <v>40591</v>
      </c>
      <c r="K37" s="16">
        <v>0.375</v>
      </c>
      <c r="L37" s="11" t="s">
        <v>58</v>
      </c>
      <c r="M37" s="10">
        <v>40591</v>
      </c>
      <c r="N37" s="16">
        <v>0.5</v>
      </c>
      <c r="O37" s="21" t="s">
        <v>59</v>
      </c>
      <c r="P37" s="28" t="s">
        <v>60</v>
      </c>
    </row>
    <row r="38" spans="1:16" ht="60">
      <c r="A38" s="9" t="s">
        <v>46</v>
      </c>
      <c r="B38" s="29" t="s">
        <v>61</v>
      </c>
      <c r="C38" s="25" t="s">
        <v>22</v>
      </c>
      <c r="D38" s="11" t="s">
        <v>21</v>
      </c>
      <c r="E38" s="12" t="s">
        <v>62</v>
      </c>
      <c r="F38" s="10">
        <v>40588</v>
      </c>
      <c r="G38" s="16">
        <v>0.77083333333333337</v>
      </c>
      <c r="H38" s="26" t="s">
        <v>63</v>
      </c>
      <c r="I38" s="26" t="s">
        <v>64</v>
      </c>
      <c r="J38" s="10">
        <v>40588</v>
      </c>
      <c r="K38" s="16">
        <v>0.77083333333333337</v>
      </c>
      <c r="L38" s="11" t="s">
        <v>65</v>
      </c>
      <c r="M38" s="10">
        <v>40588</v>
      </c>
      <c r="N38" s="16">
        <v>0.85416666666666663</v>
      </c>
      <c r="O38" s="26" t="s">
        <v>66</v>
      </c>
      <c r="P38" s="28" t="s">
        <v>67</v>
      </c>
    </row>
    <row r="39" spans="1:16" ht="103.5" thickBot="1">
      <c r="A39" s="9" t="s">
        <v>46</v>
      </c>
      <c r="B39" s="9">
        <v>-16</v>
      </c>
      <c r="C39" s="25" t="s">
        <v>22</v>
      </c>
      <c r="D39" s="31" t="s">
        <v>19</v>
      </c>
      <c r="E39" s="31" t="s">
        <v>68</v>
      </c>
      <c r="F39" s="10">
        <v>40570</v>
      </c>
      <c r="G39" s="16">
        <v>0.45833333333333331</v>
      </c>
      <c r="H39" s="32" t="s">
        <v>69</v>
      </c>
      <c r="I39" s="16" t="s">
        <v>70</v>
      </c>
      <c r="J39" s="10"/>
      <c r="K39" s="16"/>
      <c r="L39" s="11"/>
      <c r="M39" s="10"/>
      <c r="N39" s="16"/>
      <c r="O39" s="26"/>
      <c r="P39" s="33" t="s">
        <v>71</v>
      </c>
    </row>
  </sheetData>
  <mergeCells count="32">
    <mergeCell ref="O4:O6"/>
    <mergeCell ref="F5:G5"/>
    <mergeCell ref="H5:H6"/>
    <mergeCell ref="J5:K5"/>
    <mergeCell ref="L5:L6"/>
    <mergeCell ref="M5:N5"/>
    <mergeCell ref="M14:N14"/>
    <mergeCell ref="A4:A6"/>
    <mergeCell ref="B4:B6"/>
    <mergeCell ref="C4:C6"/>
    <mergeCell ref="I4:I6"/>
    <mergeCell ref="J4:N4"/>
    <mergeCell ref="A7:A13"/>
    <mergeCell ref="B7:B13"/>
    <mergeCell ref="C7:C13"/>
    <mergeCell ref="F14:G14"/>
    <mergeCell ref="J14:K14"/>
    <mergeCell ref="A29:A35"/>
    <mergeCell ref="B29:B35"/>
    <mergeCell ref="C29:C35"/>
    <mergeCell ref="P26:P28"/>
    <mergeCell ref="F27:G27"/>
    <mergeCell ref="H27:H28"/>
    <mergeCell ref="J27:K27"/>
    <mergeCell ref="L27:L28"/>
    <mergeCell ref="M27:N27"/>
    <mergeCell ref="A26:A28"/>
    <mergeCell ref="B26:B28"/>
    <mergeCell ref="C26:C28"/>
    <mergeCell ref="I26:I28"/>
    <mergeCell ref="J26:N26"/>
    <mergeCell ref="O26:O28"/>
  </mergeCells>
  <dataValidations count="1">
    <dataValidation type="list" allowBlank="1" showInputMessage="1" showErrorMessage="1" promptTitle="Выбрать из списка" prompt="вид происшествия из списка" sqref="D7:D13 IZ7:IZ13 SV7:SV13 ACR7:ACR13 AMN7:AMN13 AWJ7:AWJ13 BGF7:BGF13 BQB7:BQB13 BZX7:BZX13 CJT7:CJT13 CTP7:CTP13 DDL7:DDL13 DNH7:DNH13 DXD7:DXD13 EGZ7:EGZ13 EQV7:EQV13 FAR7:FAR13 FKN7:FKN13 FUJ7:FUJ13 GEF7:GEF13 GOB7:GOB13 GXX7:GXX13 HHT7:HHT13 HRP7:HRP13 IBL7:IBL13 ILH7:ILH13 IVD7:IVD13 JEZ7:JEZ13 JOV7:JOV13 JYR7:JYR13 KIN7:KIN13 KSJ7:KSJ13 LCF7:LCF13 LMB7:LMB13 LVX7:LVX13 MFT7:MFT13 MPP7:MPP13 MZL7:MZL13 NJH7:NJH13 NTD7:NTD13 OCZ7:OCZ13 OMV7:OMV13 OWR7:OWR13 PGN7:PGN13 PQJ7:PQJ13 QAF7:QAF13 QKB7:QKB13 QTX7:QTX13 RDT7:RDT13 RNP7:RNP13 RXL7:RXL13 SHH7:SHH13 SRD7:SRD13 TAZ7:TAZ13 TKV7:TKV13 TUR7:TUR13 UEN7:UEN13 UOJ7:UOJ13 UYF7:UYF13 VIB7:VIB13 VRX7:VRX13 WBT7:WBT13 WLP7:WLP13 WVL7:WVL13 D29:D35 IZ29:IZ35 SV29:SV35 ACR29:ACR35 AMN29:AMN35 AWJ29:AWJ35 BGF29:BGF35 BQB29:BQB35 BZX29:BZX35 CJT29:CJT35 CTP29:CTP35 DDL29:DDL35 DNH29:DNH35 DXD29:DXD35 EGZ29:EGZ35 EQV29:EQV35 FAR29:FAR35 FKN29:FKN35 FUJ29:FUJ35 GEF29:GEF35 GOB29:GOB35 GXX29:GXX35 HHT29:HHT35 HRP29:HRP35 IBL29:IBL35 ILH29:ILH35 IVD29:IVD35 JEZ29:JEZ35 JOV29:JOV35 JYR29:JYR35 KIN29:KIN35 KSJ29:KSJ35 LCF29:LCF35 LMB29:LMB35 LVX29:LVX35 MFT29:MFT35 MPP29:MPP35 MZL29:MZL35 NJH29:NJH35 NTD29:NTD35 OCZ29:OCZ35 OMV29:OMV35 OWR29:OWR35 PGN29:PGN35 PQJ29:PQJ35 QAF29:QAF35 QKB29:QKB35 QTX29:QTX35 RDT29:RDT35 RNP29:RNP35 RXL29:RXL35 SHH29:SHH35 SRD29:SRD35 TAZ29:TAZ35 TKV29:TKV35 TUR29:TUR35 UEN29:UEN35 UOJ29:UOJ35 UYF29:UYF35 VIB29:VIB35 VRX29:VRX35 WBT29:WBT35 WLP29:WLP35 WVL29:WVL35">
      <formula1>Характер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R62"/>
  <sheetViews>
    <sheetView topLeftCell="D7" zoomScale="85" zoomScaleNormal="85" workbookViewId="0">
      <selection activeCell="E11" sqref="E11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8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8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05.10.16</v>
      </c>
      <c r="H2" s="87"/>
      <c r="I2" s="87"/>
      <c r="J2" s="81"/>
      <c r="K2" s="82"/>
      <c r="L2" s="88"/>
      <c r="P2" s="84"/>
    </row>
    <row r="3" spans="1:18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8" ht="15" customHeight="1">
      <c r="A4" s="350" t="s">
        <v>1</v>
      </c>
      <c r="B4" s="353" t="s">
        <v>2</v>
      </c>
      <c r="C4" s="353" t="s">
        <v>3</v>
      </c>
      <c r="D4" s="60" t="s">
        <v>4</v>
      </c>
      <c r="E4" s="61"/>
      <c r="F4" s="51"/>
      <c r="G4" s="55"/>
      <c r="H4" s="131" t="s">
        <v>5</v>
      </c>
      <c r="I4" s="353" t="s">
        <v>6</v>
      </c>
      <c r="J4" s="367" t="s">
        <v>7</v>
      </c>
      <c r="K4" s="368"/>
      <c r="L4" s="368"/>
      <c r="M4" s="368"/>
      <c r="N4" s="369"/>
      <c r="O4" s="358" t="s">
        <v>73</v>
      </c>
      <c r="Q4" s="89" t="s">
        <v>19</v>
      </c>
    </row>
    <row r="5" spans="1:18" ht="41.25" customHeight="1">
      <c r="A5" s="351"/>
      <c r="B5" s="354"/>
      <c r="C5" s="356"/>
      <c r="D5" s="62" t="s">
        <v>9</v>
      </c>
      <c r="E5" s="62" t="s">
        <v>10</v>
      </c>
      <c r="F5" s="360" t="s">
        <v>11</v>
      </c>
      <c r="G5" s="361"/>
      <c r="H5" s="362" t="s">
        <v>12</v>
      </c>
      <c r="I5" s="354"/>
      <c r="J5" s="360" t="s">
        <v>13</v>
      </c>
      <c r="K5" s="361"/>
      <c r="L5" s="362" t="s">
        <v>74</v>
      </c>
      <c r="M5" s="365" t="s">
        <v>75</v>
      </c>
      <c r="N5" s="366"/>
      <c r="O5" s="359"/>
      <c r="Q5" s="90" t="s">
        <v>20</v>
      </c>
    </row>
    <row r="6" spans="1:18" ht="55.5" customHeight="1" thickBot="1">
      <c r="A6" s="352"/>
      <c r="B6" s="355"/>
      <c r="C6" s="357"/>
      <c r="D6" s="65" t="s">
        <v>15</v>
      </c>
      <c r="E6" s="68" t="s">
        <v>16</v>
      </c>
      <c r="F6" s="67" t="s">
        <v>17</v>
      </c>
      <c r="G6" s="69" t="s">
        <v>18</v>
      </c>
      <c r="H6" s="363"/>
      <c r="I6" s="363"/>
      <c r="J6" s="67" t="s">
        <v>17</v>
      </c>
      <c r="K6" s="69" t="s">
        <v>18</v>
      </c>
      <c r="L6" s="364"/>
      <c r="M6" s="67" t="s">
        <v>17</v>
      </c>
      <c r="N6" s="130" t="s">
        <v>18</v>
      </c>
      <c r="O6" s="359"/>
      <c r="Q6" s="90" t="s">
        <v>21</v>
      </c>
    </row>
    <row r="7" spans="1:18" ht="36">
      <c r="A7" s="344"/>
      <c r="B7" s="346">
        <v>11</v>
      </c>
      <c r="C7" s="348"/>
      <c r="D7" s="37" t="s">
        <v>44</v>
      </c>
      <c r="E7" s="101" t="s">
        <v>265</v>
      </c>
      <c r="F7" s="38"/>
      <c r="G7" s="103"/>
      <c r="H7" s="101" t="s">
        <v>266</v>
      </c>
      <c r="I7" s="35" t="s">
        <v>195</v>
      </c>
      <c r="J7" s="38">
        <v>42648</v>
      </c>
      <c r="K7" s="103">
        <v>0.375</v>
      </c>
      <c r="L7" s="120" t="s">
        <v>267</v>
      </c>
      <c r="M7" s="38">
        <v>42648</v>
      </c>
      <c r="N7" s="103">
        <v>0.66666666666666663</v>
      </c>
      <c r="O7" s="35" t="s">
        <v>268</v>
      </c>
      <c r="R7" s="44"/>
    </row>
    <row r="8" spans="1:18" ht="24" customHeight="1">
      <c r="A8" s="344"/>
      <c r="B8" s="346"/>
      <c r="C8" s="348"/>
      <c r="D8" s="37" t="s">
        <v>44</v>
      </c>
      <c r="E8" s="36" t="s">
        <v>279</v>
      </c>
      <c r="F8" s="38"/>
      <c r="G8" s="34"/>
      <c r="H8" s="35" t="s">
        <v>272</v>
      </c>
      <c r="I8" s="35" t="s">
        <v>240</v>
      </c>
      <c r="J8" s="38">
        <v>42647</v>
      </c>
      <c r="K8" s="34">
        <v>0.3888888888888889</v>
      </c>
      <c r="L8" s="37" t="s">
        <v>273</v>
      </c>
      <c r="M8" s="38">
        <v>42647</v>
      </c>
      <c r="N8" s="34">
        <v>0.55555555555555558</v>
      </c>
      <c r="O8" s="35" t="s">
        <v>269</v>
      </c>
      <c r="R8" s="56"/>
    </row>
    <row r="9" spans="1:18" ht="24">
      <c r="A9" s="344"/>
      <c r="B9" s="346"/>
      <c r="C9" s="348"/>
      <c r="D9" s="37" t="s">
        <v>44</v>
      </c>
      <c r="E9" s="36" t="s">
        <v>280</v>
      </c>
      <c r="F9" s="38"/>
      <c r="G9" s="34"/>
      <c r="H9" s="36" t="s">
        <v>270</v>
      </c>
      <c r="I9" s="35" t="s">
        <v>271</v>
      </c>
      <c r="J9" s="38">
        <v>42647</v>
      </c>
      <c r="K9" s="34">
        <v>0.58333333333333337</v>
      </c>
      <c r="L9" s="37" t="s">
        <v>274</v>
      </c>
      <c r="M9" s="38">
        <v>42647</v>
      </c>
      <c r="N9" s="34">
        <v>0.61111111111111105</v>
      </c>
      <c r="O9" s="35" t="s">
        <v>269</v>
      </c>
      <c r="R9" s="56"/>
    </row>
    <row r="10" spans="1:18" ht="24">
      <c r="A10" s="344"/>
      <c r="B10" s="346"/>
      <c r="C10" s="348"/>
      <c r="D10" s="168" t="s">
        <v>44</v>
      </c>
      <c r="E10" s="198" t="s">
        <v>281</v>
      </c>
      <c r="F10" s="173"/>
      <c r="G10" s="174"/>
      <c r="H10" s="199" t="s">
        <v>275</v>
      </c>
      <c r="I10" s="199" t="s">
        <v>76</v>
      </c>
      <c r="J10" s="173">
        <v>42648</v>
      </c>
      <c r="K10" s="174">
        <v>0.375</v>
      </c>
      <c r="L10" s="189" t="s">
        <v>276</v>
      </c>
      <c r="M10" s="173">
        <v>42648</v>
      </c>
      <c r="N10" s="174">
        <v>0.5</v>
      </c>
      <c r="O10" s="199" t="s">
        <v>277</v>
      </c>
      <c r="R10" s="56"/>
    </row>
    <row r="11" spans="1:18" ht="36">
      <c r="A11" s="344"/>
      <c r="B11" s="346"/>
      <c r="C11" s="348"/>
      <c r="D11" s="105" t="s">
        <v>21</v>
      </c>
      <c r="E11" s="198" t="s">
        <v>282</v>
      </c>
      <c r="F11" s="173">
        <v>42648</v>
      </c>
      <c r="G11" s="174">
        <v>0.15972222222222224</v>
      </c>
      <c r="H11" s="199" t="s">
        <v>311</v>
      </c>
      <c r="I11" s="199" t="s">
        <v>315</v>
      </c>
      <c r="J11" s="173">
        <v>42648</v>
      </c>
      <c r="K11" s="174">
        <v>0.15972222222222224</v>
      </c>
      <c r="L11" s="189" t="s">
        <v>278</v>
      </c>
      <c r="M11" s="173">
        <v>42648</v>
      </c>
      <c r="N11" s="188" t="s">
        <v>283</v>
      </c>
      <c r="O11" s="199" t="s">
        <v>119</v>
      </c>
      <c r="R11" s="56"/>
    </row>
    <row r="12" spans="1:18" ht="36">
      <c r="A12" s="344"/>
      <c r="B12" s="346"/>
      <c r="C12" s="348"/>
      <c r="D12" s="37" t="s">
        <v>21</v>
      </c>
      <c r="E12" s="35" t="s">
        <v>286</v>
      </c>
      <c r="F12" s="38">
        <v>42647</v>
      </c>
      <c r="G12" s="34">
        <v>0.88541666666666663</v>
      </c>
      <c r="H12" s="35" t="s">
        <v>312</v>
      </c>
      <c r="I12" s="35" t="s">
        <v>284</v>
      </c>
      <c r="J12" s="38">
        <v>42647</v>
      </c>
      <c r="K12" s="34">
        <v>0.88541666666666663</v>
      </c>
      <c r="L12" s="34" t="s">
        <v>82</v>
      </c>
      <c r="M12" s="38">
        <v>42647</v>
      </c>
      <c r="N12" s="34" t="s">
        <v>285</v>
      </c>
      <c r="O12" s="35" t="s">
        <v>81</v>
      </c>
      <c r="R12" s="56"/>
    </row>
    <row r="13" spans="1:18" ht="48">
      <c r="A13" s="344"/>
      <c r="B13" s="346"/>
      <c r="C13" s="348"/>
      <c r="D13" s="196" t="s">
        <v>44</v>
      </c>
      <c r="E13" s="115" t="s">
        <v>221</v>
      </c>
      <c r="F13" s="176"/>
      <c r="G13" s="111"/>
      <c r="H13" s="100" t="s">
        <v>222</v>
      </c>
      <c r="I13" s="35" t="s">
        <v>223</v>
      </c>
      <c r="J13" s="38">
        <v>42648</v>
      </c>
      <c r="K13" s="111">
        <v>0.66666666666666663</v>
      </c>
      <c r="L13" s="196" t="s">
        <v>90</v>
      </c>
      <c r="M13" s="38">
        <v>42648</v>
      </c>
      <c r="N13" s="111">
        <v>0.77083333333333337</v>
      </c>
      <c r="O13" s="35" t="s">
        <v>77</v>
      </c>
      <c r="R13" s="56"/>
    </row>
    <row r="14" spans="1:18" ht="48">
      <c r="A14" s="344"/>
      <c r="B14" s="346"/>
      <c r="C14" s="348"/>
      <c r="D14" s="63" t="s">
        <v>21</v>
      </c>
      <c r="E14" s="115" t="s">
        <v>301</v>
      </c>
      <c r="F14" s="149">
        <v>42647</v>
      </c>
      <c r="G14" s="111">
        <v>0.55555555555555558</v>
      </c>
      <c r="H14" s="100" t="s">
        <v>313</v>
      </c>
      <c r="I14" s="35" t="s">
        <v>299</v>
      </c>
      <c r="J14" s="38">
        <v>42647</v>
      </c>
      <c r="K14" s="111">
        <v>0.5625</v>
      </c>
      <c r="L14" s="196" t="s">
        <v>227</v>
      </c>
      <c r="M14" s="38">
        <v>42647</v>
      </c>
      <c r="N14" s="111" t="s">
        <v>300</v>
      </c>
      <c r="O14" s="35" t="s">
        <v>77</v>
      </c>
      <c r="R14" s="56"/>
    </row>
    <row r="15" spans="1:18" ht="48">
      <c r="A15" s="344"/>
      <c r="B15" s="346"/>
      <c r="C15" s="348"/>
      <c r="D15" s="196" t="s">
        <v>44</v>
      </c>
      <c r="E15" s="115" t="s">
        <v>298</v>
      </c>
      <c r="F15" s="176"/>
      <c r="G15" s="111"/>
      <c r="H15" s="100" t="s">
        <v>225</v>
      </c>
      <c r="I15" s="35" t="s">
        <v>226</v>
      </c>
      <c r="J15" s="38">
        <v>42648</v>
      </c>
      <c r="K15" s="111">
        <v>0.41666666666666669</v>
      </c>
      <c r="L15" s="196" t="s">
        <v>227</v>
      </c>
      <c r="M15" s="38">
        <v>42648</v>
      </c>
      <c r="N15" s="111">
        <v>0.45833333333333331</v>
      </c>
      <c r="O15" s="35" t="s">
        <v>77</v>
      </c>
      <c r="R15" s="56"/>
    </row>
    <row r="16" spans="1:18" ht="48">
      <c r="A16" s="344"/>
      <c r="B16" s="346"/>
      <c r="C16" s="348"/>
      <c r="D16" s="102" t="s">
        <v>44</v>
      </c>
      <c r="E16" s="36" t="s">
        <v>310</v>
      </c>
      <c r="F16" s="38"/>
      <c r="G16" s="34"/>
      <c r="H16" s="35" t="s">
        <v>302</v>
      </c>
      <c r="I16" s="35" t="s">
        <v>195</v>
      </c>
      <c r="J16" s="38">
        <v>42648</v>
      </c>
      <c r="K16" s="34">
        <v>0.41666666666666669</v>
      </c>
      <c r="L16" s="104" t="s">
        <v>256</v>
      </c>
      <c r="M16" s="38">
        <v>42648</v>
      </c>
      <c r="N16" s="34">
        <v>0.70833333333333337</v>
      </c>
      <c r="O16" s="35" t="s">
        <v>96</v>
      </c>
      <c r="R16" s="56"/>
    </row>
    <row r="17" spans="1:18" ht="48">
      <c r="A17" s="344"/>
      <c r="B17" s="346"/>
      <c r="C17" s="348"/>
      <c r="D17" s="102" t="s">
        <v>44</v>
      </c>
      <c r="E17" s="36" t="s">
        <v>309</v>
      </c>
      <c r="F17" s="38"/>
      <c r="G17" s="70"/>
      <c r="H17" s="36" t="s">
        <v>303</v>
      </c>
      <c r="I17" s="137" t="s">
        <v>304</v>
      </c>
      <c r="J17" s="38">
        <v>42647</v>
      </c>
      <c r="K17" s="70">
        <v>0.41666666666666669</v>
      </c>
      <c r="L17" s="71" t="s">
        <v>305</v>
      </c>
      <c r="M17" s="38">
        <v>42647</v>
      </c>
      <c r="N17" s="70">
        <v>0.43055555555555558</v>
      </c>
      <c r="O17" s="35" t="s">
        <v>88</v>
      </c>
      <c r="R17" s="56"/>
    </row>
    <row r="18" spans="1:18" ht="48">
      <c r="A18" s="344"/>
      <c r="B18" s="346"/>
      <c r="C18" s="348"/>
      <c r="D18" s="37" t="s">
        <v>21</v>
      </c>
      <c r="E18" s="36" t="s">
        <v>307</v>
      </c>
      <c r="F18" s="38" t="s">
        <v>306</v>
      </c>
      <c r="G18" s="70">
        <v>0.6875</v>
      </c>
      <c r="H18" s="100" t="s">
        <v>314</v>
      </c>
      <c r="I18" s="137" t="s">
        <v>316</v>
      </c>
      <c r="J18" s="38">
        <v>42647</v>
      </c>
      <c r="K18" s="70">
        <v>0.6875</v>
      </c>
      <c r="L18" s="71" t="s">
        <v>317</v>
      </c>
      <c r="M18" s="38">
        <v>42647</v>
      </c>
      <c r="N18" s="70" t="s">
        <v>308</v>
      </c>
      <c r="O18" s="35" t="s">
        <v>88</v>
      </c>
      <c r="R18" s="56"/>
    </row>
    <row r="19" spans="1:18">
      <c r="A19" s="344"/>
      <c r="B19" s="346"/>
      <c r="C19" s="348"/>
      <c r="D19" s="37"/>
      <c r="E19" s="115"/>
      <c r="F19" s="176"/>
      <c r="G19" s="111"/>
      <c r="H19" s="100"/>
      <c r="I19" s="35"/>
      <c r="J19" s="38"/>
      <c r="K19" s="111"/>
      <c r="L19" s="192"/>
      <c r="M19" s="149"/>
      <c r="N19" s="111"/>
      <c r="O19" s="35"/>
      <c r="R19" s="56"/>
    </row>
    <row r="20" spans="1:18">
      <c r="A20" s="344"/>
      <c r="B20" s="346"/>
      <c r="C20" s="348"/>
      <c r="D20" s="37"/>
      <c r="E20" s="115"/>
      <c r="F20" s="176"/>
      <c r="G20" s="111"/>
      <c r="H20" s="100"/>
      <c r="I20" s="35"/>
      <c r="J20" s="38"/>
      <c r="K20" s="111"/>
      <c r="L20" s="177"/>
      <c r="M20" s="149"/>
      <c r="N20" s="111"/>
      <c r="O20" s="35"/>
      <c r="R20" s="56"/>
    </row>
    <row r="21" spans="1:18">
      <c r="A21" s="344"/>
      <c r="B21" s="346"/>
      <c r="C21" s="348"/>
      <c r="D21" s="102"/>
      <c r="E21" s="115"/>
      <c r="F21" s="149"/>
      <c r="G21" s="111"/>
      <c r="H21" s="100"/>
      <c r="I21" s="35"/>
      <c r="J21" s="38"/>
      <c r="K21" s="111"/>
      <c r="L21" s="192"/>
      <c r="M21" s="149"/>
      <c r="N21" s="111"/>
      <c r="O21" s="35"/>
      <c r="R21" s="56"/>
    </row>
    <row r="22" spans="1:18">
      <c r="A22" s="344"/>
      <c r="B22" s="346"/>
      <c r="C22" s="348"/>
      <c r="D22" s="102"/>
      <c r="E22" s="115"/>
      <c r="F22" s="149"/>
      <c r="G22" s="111"/>
      <c r="H22" s="100"/>
      <c r="I22" s="35"/>
      <c r="J22" s="38"/>
      <c r="K22" s="111"/>
      <c r="L22" s="192"/>
      <c r="M22" s="149"/>
      <c r="N22" s="111"/>
      <c r="O22" s="35"/>
      <c r="R22" s="56"/>
    </row>
    <row r="23" spans="1:18">
      <c r="A23" s="344"/>
      <c r="B23" s="346"/>
      <c r="C23" s="348"/>
      <c r="D23" s="71"/>
      <c r="E23" s="123"/>
      <c r="F23" s="38"/>
      <c r="G23" s="34"/>
      <c r="H23" s="94"/>
      <c r="I23" s="94"/>
      <c r="J23" s="38"/>
      <c r="K23" s="34"/>
      <c r="L23" s="104"/>
      <c r="M23" s="38"/>
      <c r="N23" s="34"/>
      <c r="O23" s="94"/>
      <c r="R23" s="56"/>
    </row>
    <row r="24" spans="1:18">
      <c r="A24" s="344"/>
      <c r="B24" s="346"/>
      <c r="C24" s="348"/>
      <c r="D24" s="71"/>
      <c r="E24" s="123"/>
      <c r="F24" s="38"/>
      <c r="G24" s="34"/>
      <c r="H24" s="94"/>
      <c r="I24" s="94"/>
      <c r="J24" s="38"/>
      <c r="K24" s="34"/>
      <c r="L24" s="104"/>
      <c r="M24" s="38"/>
      <c r="N24" s="34"/>
      <c r="O24" s="94"/>
      <c r="R24" s="56"/>
    </row>
    <row r="25" spans="1:18">
      <c r="A25" s="344"/>
      <c r="B25" s="346"/>
      <c r="C25" s="348"/>
      <c r="D25" s="71"/>
      <c r="E25" s="21"/>
      <c r="F25" s="10"/>
      <c r="G25" s="96"/>
      <c r="H25" s="126"/>
      <c r="I25" s="126"/>
      <c r="J25" s="10"/>
      <c r="K25" s="96"/>
      <c r="L25" s="97"/>
      <c r="M25" s="10"/>
      <c r="N25" s="96"/>
      <c r="O25" s="94"/>
      <c r="R25" s="56"/>
    </row>
    <row r="26" spans="1:18">
      <c r="A26" s="344"/>
      <c r="B26" s="346"/>
      <c r="C26" s="348"/>
      <c r="D26" s="71"/>
      <c r="E26" s="21"/>
      <c r="F26" s="10"/>
      <c r="G26" s="96"/>
      <c r="H26" s="126"/>
      <c r="I26" s="126"/>
      <c r="J26" s="10"/>
      <c r="K26" s="96"/>
      <c r="L26" s="97"/>
      <c r="M26" s="10"/>
      <c r="N26" s="96"/>
      <c r="O26" s="94"/>
      <c r="R26" s="56"/>
    </row>
    <row r="27" spans="1:18">
      <c r="A27" s="344"/>
      <c r="B27" s="346"/>
      <c r="C27" s="348"/>
      <c r="D27" s="71"/>
      <c r="E27" s="94"/>
      <c r="F27" s="38"/>
      <c r="G27" s="34"/>
      <c r="H27" s="94"/>
      <c r="I27" s="94"/>
      <c r="J27" s="38"/>
      <c r="K27" s="34"/>
      <c r="L27" s="117"/>
      <c r="M27" s="38"/>
      <c r="N27" s="34"/>
      <c r="O27" s="94"/>
      <c r="R27" s="56"/>
    </row>
    <row r="28" spans="1:18">
      <c r="A28" s="344"/>
      <c r="B28" s="346"/>
      <c r="C28" s="348"/>
      <c r="D28" s="71"/>
      <c r="E28" s="94"/>
      <c r="F28" s="38"/>
      <c r="G28" s="34"/>
      <c r="H28" s="94"/>
      <c r="I28" s="95"/>
      <c r="J28" s="38"/>
      <c r="K28" s="34"/>
      <c r="L28" s="117"/>
      <c r="M28" s="38"/>
      <c r="N28" s="34"/>
      <c r="O28" s="94"/>
      <c r="R28" s="56"/>
    </row>
    <row r="29" spans="1:18">
      <c r="A29" s="344"/>
      <c r="B29" s="346"/>
      <c r="C29" s="348"/>
      <c r="D29" s="105"/>
      <c r="E29" s="118"/>
      <c r="F29" s="107"/>
      <c r="G29" s="108"/>
      <c r="H29" s="106"/>
      <c r="I29" s="106"/>
      <c r="J29" s="107"/>
      <c r="K29" s="108"/>
      <c r="L29" s="105"/>
      <c r="M29" s="107"/>
      <c r="N29" s="108"/>
      <c r="O29" s="94"/>
      <c r="R29" s="56"/>
    </row>
    <row r="30" spans="1:18">
      <c r="A30" s="344"/>
      <c r="B30" s="346"/>
      <c r="C30" s="348"/>
      <c r="D30" s="37"/>
      <c r="E30" s="36"/>
      <c r="F30" s="98"/>
      <c r="G30" s="99"/>
      <c r="H30" s="36"/>
      <c r="I30" s="36"/>
      <c r="J30" s="98"/>
      <c r="K30" s="99"/>
      <c r="L30" s="37"/>
      <c r="M30" s="98"/>
      <c r="N30" s="99"/>
      <c r="O30" s="94"/>
      <c r="R30" s="56"/>
    </row>
    <row r="31" spans="1:18">
      <c r="A31" s="344"/>
      <c r="B31" s="346"/>
      <c r="C31" s="348"/>
      <c r="D31" s="37"/>
      <c r="E31" s="36"/>
      <c r="F31" s="98"/>
      <c r="G31" s="99"/>
      <c r="H31" s="36"/>
      <c r="I31" s="100"/>
      <c r="J31" s="98"/>
      <c r="K31" s="99"/>
      <c r="L31" s="37"/>
      <c r="M31" s="98"/>
      <c r="N31" s="99"/>
      <c r="O31" s="94"/>
      <c r="R31" s="56"/>
    </row>
    <row r="32" spans="1:18">
      <c r="A32" s="344"/>
      <c r="B32" s="346"/>
      <c r="C32" s="348"/>
      <c r="D32" s="37"/>
      <c r="E32" s="36"/>
      <c r="F32" s="98"/>
      <c r="G32" s="99"/>
      <c r="H32" s="36"/>
      <c r="I32" s="36"/>
      <c r="J32" s="98"/>
      <c r="K32" s="99"/>
      <c r="L32" s="37"/>
      <c r="M32" s="98"/>
      <c r="N32" s="99"/>
      <c r="O32" s="94"/>
      <c r="R32" s="56"/>
    </row>
    <row r="33" spans="1:18">
      <c r="A33" s="344"/>
      <c r="B33" s="346"/>
      <c r="C33" s="348"/>
      <c r="D33" s="71"/>
      <c r="E33" s="94"/>
      <c r="F33" s="38"/>
      <c r="G33" s="34"/>
      <c r="H33" s="94"/>
      <c r="I33" s="94"/>
      <c r="J33" s="38"/>
      <c r="K33" s="34"/>
      <c r="L33" s="117"/>
      <c r="M33" s="38"/>
      <c r="N33" s="34"/>
      <c r="O33" s="94"/>
      <c r="R33" s="56"/>
    </row>
    <row r="34" spans="1:18">
      <c r="A34" s="344"/>
      <c r="B34" s="346"/>
      <c r="C34" s="348"/>
      <c r="D34" s="37"/>
      <c r="E34" s="36"/>
      <c r="F34" s="98"/>
      <c r="G34" s="99"/>
      <c r="H34" s="36"/>
      <c r="I34" s="36"/>
      <c r="J34" s="98"/>
      <c r="K34" s="99"/>
      <c r="L34" s="37"/>
      <c r="M34" s="98"/>
      <c r="N34" s="99"/>
      <c r="O34" s="94"/>
      <c r="R34" s="56"/>
    </row>
    <row r="35" spans="1:18">
      <c r="A35" s="344"/>
      <c r="B35" s="346"/>
      <c r="C35" s="348"/>
      <c r="D35" s="37"/>
      <c r="E35" s="36"/>
      <c r="F35" s="98"/>
      <c r="G35" s="111"/>
      <c r="H35" s="36"/>
      <c r="I35" s="115"/>
      <c r="J35" s="98"/>
      <c r="K35" s="111"/>
      <c r="L35" s="116"/>
      <c r="M35" s="98"/>
      <c r="N35" s="99"/>
      <c r="O35" s="94"/>
      <c r="R35" s="56"/>
    </row>
    <row r="36" spans="1:18">
      <c r="A36" s="344"/>
      <c r="B36" s="346"/>
      <c r="C36" s="348"/>
      <c r="D36" s="63"/>
      <c r="E36" s="58"/>
      <c r="F36" s="49"/>
      <c r="G36" s="50"/>
      <c r="H36" s="127"/>
      <c r="I36" s="128"/>
      <c r="J36" s="49"/>
      <c r="K36" s="50"/>
      <c r="L36" s="132"/>
      <c r="M36" s="49"/>
      <c r="N36" s="50"/>
      <c r="O36" s="94"/>
      <c r="R36" s="56"/>
    </row>
    <row r="37" spans="1:18">
      <c r="A37" s="344"/>
      <c r="B37" s="346"/>
      <c r="C37" s="348"/>
      <c r="D37" s="63"/>
      <c r="E37" s="58"/>
      <c r="F37" s="49"/>
      <c r="G37" s="50"/>
      <c r="H37" s="128"/>
      <c r="I37" s="128"/>
      <c r="J37" s="49"/>
      <c r="K37" s="50"/>
      <c r="L37" s="132"/>
      <c r="M37" s="49"/>
      <c r="N37" s="50"/>
      <c r="O37" s="94"/>
      <c r="R37" s="56"/>
    </row>
    <row r="38" spans="1:18">
      <c r="A38" s="344"/>
      <c r="B38" s="346"/>
      <c r="C38" s="348"/>
      <c r="D38" s="63"/>
      <c r="E38" s="58"/>
      <c r="F38" s="49"/>
      <c r="G38" s="50"/>
      <c r="H38" s="128"/>
      <c r="I38" s="50"/>
      <c r="J38" s="49"/>
      <c r="K38" s="50"/>
      <c r="L38" s="132"/>
      <c r="M38" s="49"/>
      <c r="N38" s="50"/>
      <c r="O38" s="94"/>
      <c r="R38" s="56"/>
    </row>
    <row r="39" spans="1:18">
      <c r="A39" s="344"/>
      <c r="B39" s="346"/>
      <c r="C39" s="348"/>
      <c r="D39" s="63"/>
      <c r="E39" s="58"/>
      <c r="F39" s="38"/>
      <c r="G39" s="53"/>
      <c r="H39" s="35"/>
      <c r="I39" s="34"/>
      <c r="J39" s="38"/>
      <c r="K39" s="53"/>
      <c r="L39" s="37"/>
      <c r="M39" s="38"/>
      <c r="N39" s="53"/>
      <c r="O39" s="94"/>
      <c r="R39" s="56"/>
    </row>
    <row r="40" spans="1:18">
      <c r="A40" s="344"/>
      <c r="B40" s="346"/>
      <c r="C40" s="348"/>
      <c r="D40" s="63"/>
      <c r="E40" s="58"/>
      <c r="F40" s="38"/>
      <c r="G40" s="53"/>
      <c r="H40" s="35"/>
      <c r="I40" s="34"/>
      <c r="J40" s="38"/>
      <c r="K40" s="53"/>
      <c r="L40" s="37"/>
      <c r="M40" s="38"/>
      <c r="N40" s="53"/>
      <c r="O40" s="35"/>
      <c r="R40" s="56"/>
    </row>
    <row r="41" spans="1:18">
      <c r="A41" s="344"/>
      <c r="B41" s="346"/>
      <c r="C41" s="348"/>
      <c r="D41" s="63"/>
      <c r="E41" s="58"/>
      <c r="F41" s="38"/>
      <c r="G41" s="53"/>
      <c r="H41" s="35"/>
      <c r="I41" s="34"/>
      <c r="J41" s="38"/>
      <c r="K41" s="53"/>
      <c r="L41" s="37"/>
      <c r="M41" s="38"/>
      <c r="N41" s="53"/>
      <c r="O41" s="35"/>
      <c r="R41" s="56"/>
    </row>
    <row r="42" spans="1:18">
      <c r="A42" s="344"/>
      <c r="B42" s="346"/>
      <c r="C42" s="348"/>
      <c r="D42" s="63"/>
      <c r="E42" s="58"/>
      <c r="F42" s="38"/>
      <c r="G42" s="53"/>
      <c r="H42" s="35"/>
      <c r="I42" s="34"/>
      <c r="J42" s="38"/>
      <c r="K42" s="53"/>
      <c r="L42" s="37"/>
      <c r="M42" s="38"/>
      <c r="N42" s="53"/>
      <c r="O42" s="35"/>
      <c r="R42" s="56"/>
    </row>
    <row r="43" spans="1:18">
      <c r="A43" s="344"/>
      <c r="B43" s="346"/>
      <c r="C43" s="348"/>
      <c r="D43" s="63"/>
      <c r="E43" s="58"/>
      <c r="F43" s="38"/>
      <c r="G43" s="53"/>
      <c r="H43" s="35"/>
      <c r="I43" s="34"/>
      <c r="J43" s="38"/>
      <c r="K43" s="53"/>
      <c r="L43" s="37"/>
      <c r="M43" s="38"/>
      <c r="N43" s="53"/>
      <c r="O43" s="35"/>
      <c r="R43" s="56"/>
    </row>
    <row r="44" spans="1:18">
      <c r="A44" s="344"/>
      <c r="B44" s="346"/>
      <c r="C44" s="348"/>
      <c r="D44" s="63"/>
      <c r="E44" s="58"/>
      <c r="F44" s="38"/>
      <c r="G44" s="53"/>
      <c r="H44" s="35"/>
      <c r="I44" s="34"/>
      <c r="J44" s="38"/>
      <c r="K44" s="53"/>
      <c r="L44" s="37"/>
      <c r="M44" s="38"/>
      <c r="N44" s="53"/>
      <c r="O44" s="35"/>
      <c r="R44" s="56"/>
    </row>
    <row r="45" spans="1:18">
      <c r="A45" s="344"/>
      <c r="B45" s="346"/>
      <c r="C45" s="348"/>
      <c r="D45" s="63"/>
      <c r="E45" s="58"/>
      <c r="F45" s="38"/>
      <c r="G45" s="53"/>
      <c r="H45" s="35"/>
      <c r="I45" s="34"/>
      <c r="J45" s="38"/>
      <c r="K45" s="53"/>
      <c r="L45" s="37"/>
      <c r="M45" s="38"/>
      <c r="N45" s="53"/>
      <c r="O45" s="35"/>
      <c r="R45" s="56"/>
    </row>
    <row r="46" spans="1:18">
      <c r="A46" s="344"/>
      <c r="B46" s="346"/>
      <c r="C46" s="348"/>
      <c r="D46" s="63"/>
      <c r="E46" s="58"/>
      <c r="F46" s="38"/>
      <c r="G46" s="53"/>
      <c r="H46" s="35"/>
      <c r="I46" s="34"/>
      <c r="J46" s="38"/>
      <c r="K46" s="53"/>
      <c r="L46" s="37"/>
      <c r="M46" s="38"/>
      <c r="N46" s="53"/>
      <c r="O46" s="35"/>
      <c r="R46" s="56"/>
    </row>
    <row r="47" spans="1:18">
      <c r="A47" s="344"/>
      <c r="B47" s="346"/>
      <c r="C47" s="348"/>
      <c r="D47" s="63"/>
      <c r="E47" s="58"/>
      <c r="F47" s="38"/>
      <c r="G47" s="53"/>
      <c r="H47" s="35"/>
      <c r="I47" s="34"/>
      <c r="J47" s="38"/>
      <c r="K47" s="53"/>
      <c r="L47" s="37"/>
      <c r="M47" s="38"/>
      <c r="N47" s="53"/>
      <c r="O47" s="35"/>
      <c r="R47" s="56"/>
    </row>
    <row r="48" spans="1:18">
      <c r="A48" s="344"/>
      <c r="B48" s="346"/>
      <c r="C48" s="348"/>
      <c r="D48" s="59"/>
      <c r="E48" s="64"/>
      <c r="F48" s="38"/>
      <c r="G48" s="34"/>
      <c r="H48" s="35"/>
      <c r="I48" s="40"/>
      <c r="J48" s="38"/>
      <c r="K48" s="34"/>
      <c r="L48" s="47"/>
      <c r="M48" s="38"/>
      <c r="N48" s="34"/>
      <c r="O48" s="35"/>
      <c r="R48" s="56"/>
    </row>
    <row r="49" spans="1:18">
      <c r="A49" s="344"/>
      <c r="B49" s="346"/>
      <c r="C49" s="348"/>
      <c r="D49" s="59"/>
      <c r="E49" s="64"/>
      <c r="F49" s="38"/>
      <c r="G49" s="34"/>
      <c r="H49" s="35"/>
      <c r="I49" s="40"/>
      <c r="J49" s="38"/>
      <c r="K49" s="34"/>
      <c r="L49" s="47"/>
      <c r="M49" s="38"/>
      <c r="N49" s="34"/>
      <c r="O49" s="35"/>
      <c r="R49" s="56"/>
    </row>
    <row r="50" spans="1:18">
      <c r="A50" s="344"/>
      <c r="B50" s="346"/>
      <c r="C50" s="348"/>
      <c r="D50" s="59"/>
      <c r="E50" s="64"/>
      <c r="F50" s="38"/>
      <c r="G50" s="34"/>
      <c r="H50" s="35"/>
      <c r="I50" s="40"/>
      <c r="J50" s="38"/>
      <c r="K50" s="34"/>
      <c r="L50" s="47"/>
      <c r="M50" s="38"/>
      <c r="N50" s="34"/>
      <c r="O50" s="35"/>
      <c r="R50" s="56"/>
    </row>
    <row r="51" spans="1:18">
      <c r="A51" s="344"/>
      <c r="B51" s="346"/>
      <c r="C51" s="348"/>
      <c r="D51" s="59"/>
      <c r="E51" s="64"/>
      <c r="F51" s="38"/>
      <c r="G51" s="34"/>
      <c r="H51" s="36"/>
      <c r="I51" s="46"/>
      <c r="J51" s="38"/>
      <c r="K51" s="34"/>
      <c r="L51" s="37"/>
      <c r="M51" s="38"/>
      <c r="N51" s="34"/>
      <c r="O51" s="35"/>
      <c r="R51" s="56"/>
    </row>
    <row r="52" spans="1:18">
      <c r="A52" s="344"/>
      <c r="B52" s="346"/>
      <c r="C52" s="348"/>
      <c r="D52" s="59"/>
      <c r="E52" s="64"/>
      <c r="F52" s="38"/>
      <c r="G52" s="34"/>
      <c r="H52" s="36"/>
      <c r="I52" s="46"/>
      <c r="J52" s="38"/>
      <c r="K52" s="34"/>
      <c r="L52" s="37"/>
      <c r="M52" s="38"/>
      <c r="N52" s="34"/>
      <c r="O52" s="35"/>
      <c r="R52" s="56"/>
    </row>
    <row r="53" spans="1:18">
      <c r="A53" s="344"/>
      <c r="B53" s="346"/>
      <c r="C53" s="348"/>
      <c r="D53" s="65"/>
      <c r="E53" s="42"/>
      <c r="F53" s="38"/>
      <c r="G53" s="34"/>
      <c r="H53" s="41"/>
      <c r="I53" s="35"/>
      <c r="J53" s="38"/>
      <c r="K53" s="34"/>
      <c r="L53" s="37"/>
      <c r="M53" s="38"/>
      <c r="N53" s="34"/>
      <c r="O53" s="35"/>
      <c r="R53" s="56"/>
    </row>
    <row r="54" spans="1:18">
      <c r="A54" s="344"/>
      <c r="B54" s="346"/>
      <c r="C54" s="348"/>
      <c r="D54" s="59"/>
      <c r="E54" s="42"/>
      <c r="F54" s="38"/>
      <c r="G54" s="53"/>
      <c r="H54" s="40"/>
      <c r="I54" s="35"/>
      <c r="J54" s="38"/>
      <c r="K54" s="53"/>
      <c r="L54" s="132"/>
      <c r="M54" s="38"/>
      <c r="N54" s="34"/>
      <c r="O54" s="35"/>
      <c r="R54" s="44"/>
    </row>
    <row r="55" spans="1:18">
      <c r="A55" s="344"/>
      <c r="B55" s="346"/>
      <c r="C55" s="348"/>
      <c r="D55" s="59"/>
      <c r="E55" s="42"/>
      <c r="F55" s="38"/>
      <c r="G55" s="34"/>
      <c r="H55" s="35"/>
      <c r="I55" s="35"/>
      <c r="J55" s="38"/>
      <c r="K55" s="34"/>
      <c r="L55" s="37"/>
      <c r="M55" s="38"/>
      <c r="N55" s="34"/>
      <c r="O55" s="35"/>
      <c r="R55" s="44"/>
    </row>
    <row r="56" spans="1:18">
      <c r="A56" s="344"/>
      <c r="B56" s="346"/>
      <c r="C56" s="348"/>
      <c r="D56" s="59"/>
      <c r="E56" s="42"/>
      <c r="F56" s="38"/>
      <c r="G56" s="34"/>
      <c r="H56" s="39"/>
      <c r="I56" s="35"/>
      <c r="J56" s="38"/>
      <c r="K56" s="34"/>
      <c r="L56" s="37"/>
      <c r="M56" s="38"/>
      <c r="N56" s="34"/>
      <c r="O56" s="35"/>
      <c r="R56" s="56"/>
    </row>
    <row r="57" spans="1:18">
      <c r="A57" s="344"/>
      <c r="B57" s="346"/>
      <c r="C57" s="348"/>
      <c r="D57" s="57"/>
      <c r="E57" s="66"/>
      <c r="F57" s="52"/>
      <c r="G57" s="54"/>
      <c r="H57" s="48"/>
      <c r="I57" s="48"/>
      <c r="J57" s="52"/>
      <c r="K57" s="54"/>
      <c r="L57" s="37"/>
      <c r="M57" s="52"/>
      <c r="N57" s="54"/>
      <c r="O57" s="35"/>
    </row>
    <row r="58" spans="1:18">
      <c r="A58" s="344"/>
      <c r="B58" s="346"/>
      <c r="C58" s="348"/>
      <c r="D58" s="57"/>
      <c r="E58" s="66"/>
      <c r="F58" s="52"/>
      <c r="G58" s="54"/>
      <c r="H58" s="48"/>
      <c r="I58" s="48"/>
      <c r="J58" s="52"/>
      <c r="K58" s="54"/>
      <c r="L58" s="37"/>
      <c r="M58" s="52"/>
      <c r="N58" s="54"/>
      <c r="O58" s="35"/>
    </row>
    <row r="59" spans="1:18">
      <c r="A59" s="344"/>
      <c r="B59" s="346"/>
      <c r="C59" s="348"/>
      <c r="D59" s="57"/>
      <c r="E59" s="66"/>
      <c r="F59" s="52"/>
      <c r="G59" s="54"/>
      <c r="H59" s="48"/>
      <c r="I59" s="48"/>
      <c r="J59" s="52"/>
      <c r="K59" s="54"/>
      <c r="L59" s="37"/>
      <c r="M59" s="52"/>
      <c r="N59" s="54"/>
      <c r="O59" s="35"/>
    </row>
    <row r="60" spans="1:18">
      <c r="A60" s="344"/>
      <c r="B60" s="346"/>
      <c r="C60" s="348"/>
      <c r="D60" s="57"/>
      <c r="E60" s="66"/>
      <c r="F60" s="52"/>
      <c r="G60" s="54"/>
      <c r="H60" s="48"/>
      <c r="I60" s="48"/>
      <c r="J60" s="52"/>
      <c r="K60" s="54"/>
      <c r="L60" s="37"/>
      <c r="M60" s="52"/>
      <c r="N60" s="54"/>
      <c r="O60" s="35"/>
    </row>
    <row r="61" spans="1:18" ht="12.75" thickBot="1">
      <c r="A61" s="345"/>
      <c r="B61" s="347"/>
      <c r="C61" s="349"/>
      <c r="D61" s="57"/>
      <c r="E61" s="66"/>
      <c r="F61" s="52"/>
      <c r="G61" s="54"/>
      <c r="H61" s="48"/>
      <c r="I61" s="48"/>
      <c r="J61" s="52"/>
      <c r="K61" s="54"/>
      <c r="L61" s="37"/>
      <c r="M61" s="52"/>
      <c r="N61" s="54"/>
      <c r="O61" s="48"/>
    </row>
    <row r="62" spans="1:18" ht="12.75" thickTop="1"/>
  </sheetData>
  <mergeCells count="14">
    <mergeCell ref="A7:A61"/>
    <mergeCell ref="B7:B61"/>
    <mergeCell ref="C7:C61"/>
    <mergeCell ref="A4:A6"/>
    <mergeCell ref="B4:B6"/>
    <mergeCell ref="C4:C6"/>
    <mergeCell ref="O4:O6"/>
    <mergeCell ref="F5:G5"/>
    <mergeCell ref="H5:H6"/>
    <mergeCell ref="J5:K5"/>
    <mergeCell ref="L5:L6"/>
    <mergeCell ref="M5:N5"/>
    <mergeCell ref="I4:I6"/>
    <mergeCell ref="J4:N4"/>
  </mergeCells>
  <dataValidations count="2">
    <dataValidation type="list" allowBlank="1" showInputMessage="1" showErrorMessage="1" promptTitle="Выбрать из списка" prompt="вид происшествия" sqref="D38:D56 D21:D29 H17 D13 D15:D17 H10 D7:D9">
      <formula1>Вид</formula1>
    </dataValidation>
    <dataValidation type="list" allowBlank="1" showInputMessage="1" showErrorMessage="1" promptTitle="Выбрать из списка" prompt="вид происшествия из списка" sqref="D30:D35 D11">
      <formula1>Характер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S69"/>
  <sheetViews>
    <sheetView topLeftCell="D10" zoomScale="85" zoomScaleNormal="85" workbookViewId="0">
      <selection activeCell="E7" sqref="E7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06.10.16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350" t="s">
        <v>1</v>
      </c>
      <c r="B4" s="353" t="s">
        <v>2</v>
      </c>
      <c r="C4" s="353" t="s">
        <v>3</v>
      </c>
      <c r="D4" s="60" t="s">
        <v>4</v>
      </c>
      <c r="E4" s="61"/>
      <c r="F4" s="51"/>
      <c r="G4" s="55"/>
      <c r="H4" s="161" t="s">
        <v>5</v>
      </c>
      <c r="I4" s="353" t="s">
        <v>6</v>
      </c>
      <c r="J4" s="367" t="s">
        <v>7</v>
      </c>
      <c r="K4" s="368"/>
      <c r="L4" s="368"/>
      <c r="M4" s="368"/>
      <c r="N4" s="369"/>
      <c r="O4" s="358" t="s">
        <v>73</v>
      </c>
      <c r="Q4" s="89" t="s">
        <v>19</v>
      </c>
    </row>
    <row r="5" spans="1:19" ht="41.25" customHeight="1">
      <c r="A5" s="351"/>
      <c r="B5" s="354"/>
      <c r="C5" s="356"/>
      <c r="D5" s="62" t="s">
        <v>9</v>
      </c>
      <c r="E5" s="62" t="s">
        <v>10</v>
      </c>
      <c r="F5" s="360" t="s">
        <v>11</v>
      </c>
      <c r="G5" s="361"/>
      <c r="H5" s="362" t="s">
        <v>12</v>
      </c>
      <c r="I5" s="354"/>
      <c r="J5" s="360" t="s">
        <v>13</v>
      </c>
      <c r="K5" s="361"/>
      <c r="L5" s="362" t="s">
        <v>74</v>
      </c>
      <c r="M5" s="365" t="s">
        <v>75</v>
      </c>
      <c r="N5" s="366"/>
      <c r="O5" s="359"/>
      <c r="Q5" s="90" t="s">
        <v>20</v>
      </c>
    </row>
    <row r="6" spans="1:19" ht="55.5" customHeight="1" thickBot="1">
      <c r="A6" s="352"/>
      <c r="B6" s="355"/>
      <c r="C6" s="357"/>
      <c r="D6" s="65" t="s">
        <v>15</v>
      </c>
      <c r="E6" s="68" t="s">
        <v>16</v>
      </c>
      <c r="F6" s="67" t="s">
        <v>17</v>
      </c>
      <c r="G6" s="69" t="s">
        <v>18</v>
      </c>
      <c r="H6" s="363"/>
      <c r="I6" s="363"/>
      <c r="J6" s="67" t="s">
        <v>17</v>
      </c>
      <c r="K6" s="69" t="s">
        <v>18</v>
      </c>
      <c r="L6" s="364"/>
      <c r="M6" s="67" t="s">
        <v>17</v>
      </c>
      <c r="N6" s="163" t="s">
        <v>18</v>
      </c>
      <c r="O6" s="359"/>
      <c r="Q6" s="90" t="s">
        <v>21</v>
      </c>
    </row>
    <row r="7" spans="1:19" ht="36">
      <c r="A7" s="344"/>
      <c r="B7" s="346">
        <v>9</v>
      </c>
      <c r="C7" s="348"/>
      <c r="D7" s="37" t="s">
        <v>44</v>
      </c>
      <c r="E7" s="115" t="s">
        <v>322</v>
      </c>
      <c r="F7" s="38"/>
      <c r="G7" s="34"/>
      <c r="H7" s="45" t="s">
        <v>318</v>
      </c>
      <c r="I7" s="45" t="s">
        <v>319</v>
      </c>
      <c r="J7" s="38">
        <v>42648</v>
      </c>
      <c r="K7" s="34">
        <v>0.375</v>
      </c>
      <c r="L7" s="37" t="s">
        <v>320</v>
      </c>
      <c r="M7" s="38">
        <v>42648</v>
      </c>
      <c r="N7" s="34">
        <v>0.75</v>
      </c>
      <c r="O7" s="35" t="s">
        <v>321</v>
      </c>
      <c r="R7" s="44"/>
    </row>
    <row r="8" spans="1:19" ht="36">
      <c r="A8" s="344"/>
      <c r="B8" s="346"/>
      <c r="C8" s="348"/>
      <c r="D8" s="37" t="s">
        <v>21</v>
      </c>
      <c r="E8" s="45" t="s">
        <v>336</v>
      </c>
      <c r="F8" s="38">
        <v>42647</v>
      </c>
      <c r="G8" s="34">
        <v>0.88541666666666663</v>
      </c>
      <c r="H8" s="45" t="s">
        <v>312</v>
      </c>
      <c r="I8" s="45" t="s">
        <v>284</v>
      </c>
      <c r="J8" s="38">
        <v>42647</v>
      </c>
      <c r="K8" s="34">
        <v>0.88541666666666663</v>
      </c>
      <c r="L8" s="34" t="s">
        <v>82</v>
      </c>
      <c r="M8" s="38">
        <v>42647</v>
      </c>
      <c r="N8" s="34" t="s">
        <v>285</v>
      </c>
      <c r="O8" s="35" t="s">
        <v>81</v>
      </c>
      <c r="R8" s="56"/>
    </row>
    <row r="9" spans="1:19" ht="36">
      <c r="A9" s="344"/>
      <c r="B9" s="346"/>
      <c r="C9" s="348"/>
      <c r="D9" s="37" t="s">
        <v>44</v>
      </c>
      <c r="E9" s="101" t="s">
        <v>323</v>
      </c>
      <c r="F9" s="38"/>
      <c r="G9" s="103"/>
      <c r="H9" s="101" t="s">
        <v>324</v>
      </c>
      <c r="I9" s="101" t="s">
        <v>325</v>
      </c>
      <c r="J9" s="38">
        <v>42649</v>
      </c>
      <c r="K9" s="103">
        <v>0.375</v>
      </c>
      <c r="L9" s="34" t="s">
        <v>82</v>
      </c>
      <c r="M9" s="38">
        <v>42649</v>
      </c>
      <c r="N9" s="103">
        <v>0.66666666666666663</v>
      </c>
      <c r="O9" s="35" t="s">
        <v>326</v>
      </c>
      <c r="R9" s="56"/>
    </row>
    <row r="10" spans="1:19" ht="36">
      <c r="A10" s="344"/>
      <c r="B10" s="346"/>
      <c r="C10" s="348"/>
      <c r="D10" s="37" t="s">
        <v>44</v>
      </c>
      <c r="E10" s="101" t="s">
        <v>327</v>
      </c>
      <c r="F10" s="38"/>
      <c r="G10" s="103"/>
      <c r="H10" s="101" t="s">
        <v>324</v>
      </c>
      <c r="I10" s="101" t="s">
        <v>325</v>
      </c>
      <c r="J10" s="38">
        <v>42649</v>
      </c>
      <c r="K10" s="103">
        <v>0.375</v>
      </c>
      <c r="L10" s="34" t="s">
        <v>82</v>
      </c>
      <c r="M10" s="38">
        <v>42649</v>
      </c>
      <c r="N10" s="103">
        <v>0.375</v>
      </c>
      <c r="O10" s="35" t="s">
        <v>326</v>
      </c>
      <c r="P10" s="74"/>
      <c r="Q10" s="74"/>
      <c r="R10" s="75"/>
      <c r="S10" s="74"/>
    </row>
    <row r="11" spans="1:19" ht="48">
      <c r="A11" s="344"/>
      <c r="B11" s="346"/>
      <c r="C11" s="348"/>
      <c r="D11" s="37" t="s">
        <v>21</v>
      </c>
      <c r="E11" s="101" t="s">
        <v>338</v>
      </c>
      <c r="F11" s="38">
        <v>42649</v>
      </c>
      <c r="G11" s="103">
        <v>0.19444444444444445</v>
      </c>
      <c r="H11" s="101" t="s">
        <v>345</v>
      </c>
      <c r="I11" s="101" t="s">
        <v>261</v>
      </c>
      <c r="J11" s="38">
        <v>42649</v>
      </c>
      <c r="K11" s="103">
        <v>0.19444444444444445</v>
      </c>
      <c r="L11" s="120" t="s">
        <v>328</v>
      </c>
      <c r="M11" s="38">
        <v>42649</v>
      </c>
      <c r="N11" s="103" t="s">
        <v>337</v>
      </c>
      <c r="O11" s="35" t="s">
        <v>326</v>
      </c>
      <c r="R11" s="56"/>
    </row>
    <row r="12" spans="1:19" s="72" customFormat="1" ht="36">
      <c r="A12" s="344"/>
      <c r="B12" s="346"/>
      <c r="C12" s="348"/>
      <c r="D12" s="37" t="s">
        <v>21</v>
      </c>
      <c r="E12" s="169" t="s">
        <v>339</v>
      </c>
      <c r="F12" s="173">
        <v>42648</v>
      </c>
      <c r="G12" s="188">
        <v>0.54166666666666663</v>
      </c>
      <c r="H12" s="175" t="s">
        <v>346</v>
      </c>
      <c r="I12" s="101" t="s">
        <v>261</v>
      </c>
      <c r="J12" s="173">
        <v>42648</v>
      </c>
      <c r="K12" s="188">
        <v>0.54166666666666663</v>
      </c>
      <c r="L12" s="189" t="s">
        <v>329</v>
      </c>
      <c r="M12" s="173">
        <v>42648</v>
      </c>
      <c r="N12" s="188" t="s">
        <v>340</v>
      </c>
      <c r="O12" s="175" t="s">
        <v>333</v>
      </c>
      <c r="R12" s="76"/>
    </row>
    <row r="13" spans="1:19" s="72" customFormat="1" ht="36">
      <c r="A13" s="344"/>
      <c r="B13" s="346"/>
      <c r="C13" s="348"/>
      <c r="D13" s="220" t="s">
        <v>21</v>
      </c>
      <c r="E13" s="213" t="s">
        <v>372</v>
      </c>
      <c r="F13" s="38">
        <v>42649</v>
      </c>
      <c r="G13" s="214">
        <v>0.66666666666666663</v>
      </c>
      <c r="H13" s="213" t="s">
        <v>370</v>
      </c>
      <c r="I13" s="213" t="s">
        <v>580</v>
      </c>
      <c r="J13" s="38">
        <v>42649</v>
      </c>
      <c r="K13" s="214">
        <v>0.66666666666666663</v>
      </c>
      <c r="L13" s="221" t="s">
        <v>371</v>
      </c>
      <c r="M13" s="38">
        <v>42649</v>
      </c>
      <c r="N13" s="214" t="s">
        <v>373</v>
      </c>
      <c r="O13" s="222" t="s">
        <v>326</v>
      </c>
      <c r="R13" s="76"/>
    </row>
    <row r="14" spans="1:19" s="72" customFormat="1" ht="60">
      <c r="A14" s="344"/>
      <c r="B14" s="346"/>
      <c r="C14" s="348"/>
      <c r="D14" s="47" t="s">
        <v>44</v>
      </c>
      <c r="E14" s="215" t="s">
        <v>334</v>
      </c>
      <c r="F14" s="216"/>
      <c r="G14" s="217"/>
      <c r="H14" s="218" t="s">
        <v>330</v>
      </c>
      <c r="I14" s="218" t="s">
        <v>76</v>
      </c>
      <c r="J14" s="216">
        <v>42649</v>
      </c>
      <c r="K14" s="217">
        <v>0.375</v>
      </c>
      <c r="L14" s="219" t="s">
        <v>331</v>
      </c>
      <c r="M14" s="216">
        <v>42649</v>
      </c>
      <c r="N14" s="217">
        <v>0.625</v>
      </c>
      <c r="O14" s="218" t="s">
        <v>333</v>
      </c>
      <c r="R14" s="76"/>
    </row>
    <row r="15" spans="1:19" s="72" customFormat="1" ht="60">
      <c r="A15" s="344"/>
      <c r="B15" s="346"/>
      <c r="C15" s="348"/>
      <c r="D15" s="37" t="s">
        <v>44</v>
      </c>
      <c r="E15" s="169" t="s">
        <v>335</v>
      </c>
      <c r="F15" s="173"/>
      <c r="G15" s="174"/>
      <c r="H15" s="175" t="s">
        <v>330</v>
      </c>
      <c r="I15" s="175" t="s">
        <v>76</v>
      </c>
      <c r="J15" s="173">
        <v>42649</v>
      </c>
      <c r="K15" s="174">
        <v>0.375</v>
      </c>
      <c r="L15" s="189" t="s">
        <v>332</v>
      </c>
      <c r="M15" s="173">
        <v>42649</v>
      </c>
      <c r="N15" s="174">
        <v>0.66666666666666663</v>
      </c>
      <c r="O15" s="175" t="s">
        <v>333</v>
      </c>
      <c r="R15" s="76"/>
    </row>
    <row r="16" spans="1:19" ht="48">
      <c r="A16" s="344"/>
      <c r="B16" s="346"/>
      <c r="C16" s="348"/>
      <c r="D16" s="37" t="s">
        <v>44</v>
      </c>
      <c r="E16" s="115" t="s">
        <v>341</v>
      </c>
      <c r="F16" s="176"/>
      <c r="G16" s="111"/>
      <c r="H16" s="100" t="s">
        <v>225</v>
      </c>
      <c r="I16" s="35" t="s">
        <v>226</v>
      </c>
      <c r="J16" s="38">
        <v>42649</v>
      </c>
      <c r="K16" s="111">
        <v>0.41666666666666669</v>
      </c>
      <c r="L16" s="200" t="s">
        <v>227</v>
      </c>
      <c r="M16" s="38">
        <v>42649</v>
      </c>
      <c r="N16" s="111">
        <v>0.5</v>
      </c>
      <c r="O16" s="35" t="s">
        <v>77</v>
      </c>
      <c r="R16" s="56"/>
    </row>
    <row r="17" spans="1:18" ht="48">
      <c r="A17" s="344"/>
      <c r="B17" s="346"/>
      <c r="C17" s="348"/>
      <c r="D17" s="136" t="s">
        <v>44</v>
      </c>
      <c r="E17" s="203" t="s">
        <v>342</v>
      </c>
      <c r="F17" s="207"/>
      <c r="G17" s="204"/>
      <c r="H17" s="205" t="s">
        <v>343</v>
      </c>
      <c r="I17" s="40" t="s">
        <v>347</v>
      </c>
      <c r="J17" s="159">
        <v>42649</v>
      </c>
      <c r="K17" s="204">
        <v>0.54166666666666663</v>
      </c>
      <c r="L17" s="201" t="s">
        <v>344</v>
      </c>
      <c r="M17" s="159">
        <v>42649</v>
      </c>
      <c r="N17" s="204">
        <v>0.66666666666666663</v>
      </c>
      <c r="O17" s="40" t="s">
        <v>77</v>
      </c>
      <c r="R17" s="56"/>
    </row>
    <row r="18" spans="1:18" ht="48">
      <c r="A18" s="344"/>
      <c r="B18" s="346"/>
      <c r="C18" s="348"/>
      <c r="D18" s="206" t="s">
        <v>44</v>
      </c>
      <c r="E18" s="20" t="s">
        <v>348</v>
      </c>
      <c r="F18" s="10"/>
      <c r="G18" s="16"/>
      <c r="H18" s="202" t="s">
        <v>302</v>
      </c>
      <c r="I18" s="35" t="s">
        <v>195</v>
      </c>
      <c r="J18" s="10">
        <v>42649</v>
      </c>
      <c r="K18" s="16">
        <v>0.39583333333333331</v>
      </c>
      <c r="L18" s="104" t="s">
        <v>352</v>
      </c>
      <c r="M18" s="10">
        <v>42648</v>
      </c>
      <c r="N18" s="16">
        <v>0.70833333333333337</v>
      </c>
      <c r="O18" s="202" t="s">
        <v>188</v>
      </c>
      <c r="R18" s="56"/>
    </row>
    <row r="19" spans="1:18" ht="48">
      <c r="A19" s="344"/>
      <c r="B19" s="346"/>
      <c r="C19" s="348"/>
      <c r="D19" s="206" t="s">
        <v>44</v>
      </c>
      <c r="E19" s="20" t="s">
        <v>349</v>
      </c>
      <c r="F19" s="10"/>
      <c r="G19" s="16"/>
      <c r="H19" s="202" t="s">
        <v>350</v>
      </c>
      <c r="I19" s="35" t="s">
        <v>195</v>
      </c>
      <c r="J19" s="10">
        <v>42649</v>
      </c>
      <c r="K19" s="16">
        <v>0.39583333333333331</v>
      </c>
      <c r="L19" s="104" t="s">
        <v>351</v>
      </c>
      <c r="M19" s="10">
        <v>42648</v>
      </c>
      <c r="N19" s="16">
        <v>0.70833333333333337</v>
      </c>
      <c r="O19" s="202" t="s">
        <v>188</v>
      </c>
      <c r="R19" s="56"/>
    </row>
    <row r="20" spans="1:18">
      <c r="A20" s="344"/>
      <c r="B20" s="346"/>
      <c r="C20" s="348"/>
      <c r="D20" s="37"/>
      <c r="E20" s="115"/>
      <c r="F20" s="176"/>
      <c r="G20" s="111"/>
      <c r="H20" s="100"/>
      <c r="I20" s="35"/>
      <c r="J20" s="38"/>
      <c r="K20" s="111"/>
      <c r="L20" s="209"/>
      <c r="M20" s="38"/>
      <c r="N20" s="111"/>
      <c r="O20" s="35"/>
      <c r="R20" s="56"/>
    </row>
    <row r="21" spans="1:18">
      <c r="A21" s="344"/>
      <c r="B21" s="346"/>
      <c r="C21" s="348"/>
      <c r="D21" s="37"/>
      <c r="E21" s="115"/>
      <c r="F21" s="176"/>
      <c r="G21" s="111"/>
      <c r="H21" s="100"/>
      <c r="I21" s="35"/>
      <c r="J21" s="38"/>
      <c r="K21" s="111"/>
      <c r="L21" s="209"/>
      <c r="M21" s="38"/>
      <c r="N21" s="111"/>
      <c r="O21" s="35"/>
      <c r="R21" s="56"/>
    </row>
    <row r="22" spans="1:18">
      <c r="A22" s="344"/>
      <c r="B22" s="346"/>
      <c r="C22" s="348"/>
      <c r="D22" s="37"/>
      <c r="E22" s="115"/>
      <c r="F22" s="176"/>
      <c r="G22" s="111"/>
      <c r="H22" s="100"/>
      <c r="I22" s="35"/>
      <c r="J22" s="38"/>
      <c r="K22" s="111"/>
      <c r="L22" s="191"/>
      <c r="M22" s="38"/>
      <c r="N22" s="111"/>
      <c r="O22" s="35"/>
      <c r="R22" s="56"/>
    </row>
    <row r="23" spans="1:18" ht="14.25" customHeight="1">
      <c r="A23" s="344"/>
      <c r="B23" s="346"/>
      <c r="C23" s="348"/>
      <c r="D23" s="37"/>
      <c r="E23" s="115"/>
      <c r="F23" s="176"/>
      <c r="G23" s="111"/>
      <c r="H23" s="100"/>
      <c r="I23" s="35"/>
      <c r="J23" s="38"/>
      <c r="K23" s="111"/>
      <c r="L23" s="191"/>
      <c r="M23" s="38"/>
      <c r="N23" s="111"/>
      <c r="O23" s="35"/>
      <c r="R23" s="56"/>
    </row>
    <row r="24" spans="1:18">
      <c r="A24" s="344"/>
      <c r="B24" s="346"/>
      <c r="C24" s="348"/>
      <c r="D24" s="37"/>
      <c r="E24" s="115"/>
      <c r="F24" s="176"/>
      <c r="G24" s="111"/>
      <c r="H24" s="100"/>
      <c r="I24" s="35"/>
      <c r="J24" s="38"/>
      <c r="K24" s="111"/>
      <c r="L24" s="191"/>
      <c r="M24" s="38"/>
      <c r="N24" s="111"/>
      <c r="O24" s="35"/>
      <c r="R24" s="56"/>
    </row>
    <row r="25" spans="1:18">
      <c r="A25" s="344"/>
      <c r="B25" s="346"/>
      <c r="C25" s="348"/>
      <c r="D25" s="37"/>
      <c r="E25" s="115"/>
      <c r="F25" s="176"/>
      <c r="G25" s="111"/>
      <c r="H25" s="100"/>
      <c r="I25" s="35"/>
      <c r="J25" s="38"/>
      <c r="K25" s="111"/>
      <c r="L25" s="191"/>
      <c r="M25" s="38"/>
      <c r="N25" s="111"/>
      <c r="O25" s="35"/>
      <c r="R25" s="56"/>
    </row>
    <row r="26" spans="1:18">
      <c r="A26" s="344"/>
      <c r="B26" s="346"/>
      <c r="C26" s="348"/>
      <c r="D26" s="37"/>
      <c r="E26" s="115"/>
      <c r="F26" s="176"/>
      <c r="G26" s="111"/>
      <c r="H26" s="100"/>
      <c r="I26" s="35"/>
      <c r="J26" s="38"/>
      <c r="K26" s="111"/>
      <c r="L26" s="191"/>
      <c r="M26" s="38"/>
      <c r="N26" s="111"/>
      <c r="O26" s="35"/>
      <c r="R26" s="56"/>
    </row>
    <row r="27" spans="1:18">
      <c r="A27" s="344"/>
      <c r="B27" s="346"/>
      <c r="C27" s="348"/>
      <c r="D27" s="37"/>
      <c r="E27" s="115"/>
      <c r="F27" s="176"/>
      <c r="G27" s="111"/>
      <c r="H27" s="100"/>
      <c r="I27" s="35"/>
      <c r="J27" s="38"/>
      <c r="K27" s="111"/>
      <c r="L27" s="191"/>
      <c r="M27" s="38"/>
      <c r="N27" s="111"/>
      <c r="O27" s="35"/>
      <c r="R27" s="56"/>
    </row>
    <row r="28" spans="1:18">
      <c r="A28" s="344"/>
      <c r="B28" s="346"/>
      <c r="C28" s="348"/>
      <c r="D28" s="37"/>
      <c r="E28" s="115"/>
      <c r="F28" s="176"/>
      <c r="G28" s="111"/>
      <c r="H28" s="100"/>
      <c r="I28" s="35"/>
      <c r="J28" s="38"/>
      <c r="K28" s="111"/>
      <c r="L28" s="191"/>
      <c r="M28" s="38"/>
      <c r="N28" s="111"/>
      <c r="O28" s="35"/>
      <c r="R28" s="56"/>
    </row>
    <row r="29" spans="1:18">
      <c r="A29" s="344"/>
      <c r="B29" s="346"/>
      <c r="C29" s="348"/>
      <c r="D29" s="37"/>
      <c r="E29" s="115"/>
      <c r="F29" s="176"/>
      <c r="G29" s="111"/>
      <c r="H29" s="100"/>
      <c r="I29" s="35"/>
      <c r="J29" s="38"/>
      <c r="K29" s="111"/>
      <c r="L29" s="191"/>
      <c r="M29" s="38"/>
      <c r="N29" s="111"/>
      <c r="O29" s="35"/>
      <c r="R29" s="56"/>
    </row>
    <row r="30" spans="1:18">
      <c r="A30" s="344"/>
      <c r="B30" s="346"/>
      <c r="C30" s="348"/>
      <c r="D30" s="37"/>
      <c r="E30" s="115"/>
      <c r="F30" s="176"/>
      <c r="G30" s="111"/>
      <c r="H30" s="100"/>
      <c r="I30" s="35"/>
      <c r="J30" s="38"/>
      <c r="K30" s="111"/>
      <c r="L30" s="191"/>
      <c r="M30" s="38"/>
      <c r="N30" s="111"/>
      <c r="O30" s="35"/>
      <c r="R30" s="56"/>
    </row>
    <row r="31" spans="1:18">
      <c r="A31" s="344"/>
      <c r="B31" s="346"/>
      <c r="C31" s="348"/>
      <c r="D31" s="37"/>
      <c r="E31" s="115"/>
      <c r="F31" s="176"/>
      <c r="G31" s="111"/>
      <c r="H31" s="100"/>
      <c r="I31" s="35"/>
      <c r="J31" s="38"/>
      <c r="K31" s="111"/>
      <c r="L31" s="191"/>
      <c r="M31" s="38"/>
      <c r="N31" s="111"/>
      <c r="O31" s="35"/>
      <c r="R31" s="56"/>
    </row>
    <row r="32" spans="1:18">
      <c r="A32" s="344"/>
      <c r="B32" s="346"/>
      <c r="C32" s="348"/>
      <c r="D32" s="37"/>
      <c r="E32" s="115"/>
      <c r="F32" s="176"/>
      <c r="G32" s="111"/>
      <c r="H32" s="100"/>
      <c r="I32" s="35"/>
      <c r="J32" s="38"/>
      <c r="K32" s="111"/>
      <c r="L32" s="191"/>
      <c r="M32" s="38"/>
      <c r="N32" s="111"/>
      <c r="O32" s="35"/>
      <c r="R32" s="56"/>
    </row>
    <row r="33" spans="1:18">
      <c r="A33" s="344"/>
      <c r="B33" s="346"/>
      <c r="C33" s="348"/>
      <c r="D33" s="37"/>
      <c r="E33" s="115"/>
      <c r="F33" s="176"/>
      <c r="G33" s="111"/>
      <c r="H33" s="100"/>
      <c r="I33" s="35"/>
      <c r="J33" s="38"/>
      <c r="K33" s="111"/>
      <c r="L33" s="191"/>
      <c r="M33" s="38"/>
      <c r="N33" s="111"/>
      <c r="O33" s="35"/>
      <c r="R33" s="56"/>
    </row>
    <row r="34" spans="1:18">
      <c r="A34" s="344"/>
      <c r="B34" s="346"/>
      <c r="C34" s="348"/>
      <c r="D34" s="37"/>
      <c r="E34" s="115"/>
      <c r="F34" s="176"/>
      <c r="G34" s="111"/>
      <c r="H34" s="100"/>
      <c r="I34" s="35"/>
      <c r="J34" s="38"/>
      <c r="K34" s="111"/>
      <c r="L34" s="191"/>
      <c r="M34" s="38"/>
      <c r="N34" s="111"/>
      <c r="O34" s="35"/>
      <c r="R34" s="56"/>
    </row>
    <row r="35" spans="1:18">
      <c r="A35" s="344"/>
      <c r="B35" s="346"/>
      <c r="C35" s="348"/>
      <c r="D35" s="37"/>
      <c r="E35" s="115"/>
      <c r="F35" s="176"/>
      <c r="G35" s="111"/>
      <c r="H35" s="100"/>
      <c r="I35" s="35"/>
      <c r="J35" s="38"/>
      <c r="K35" s="111"/>
      <c r="L35" s="191"/>
      <c r="M35" s="38"/>
      <c r="N35" s="111"/>
      <c r="O35" s="35"/>
      <c r="R35" s="56"/>
    </row>
    <row r="36" spans="1:18">
      <c r="A36" s="344"/>
      <c r="B36" s="346"/>
      <c r="C36" s="348"/>
      <c r="D36" s="37"/>
      <c r="E36" s="115"/>
      <c r="F36" s="176"/>
      <c r="G36" s="111"/>
      <c r="H36" s="100"/>
      <c r="I36" s="35"/>
      <c r="J36" s="38"/>
      <c r="K36" s="111"/>
      <c r="L36" s="191"/>
      <c r="M36" s="38"/>
      <c r="N36" s="111"/>
      <c r="O36" s="35"/>
      <c r="R36" s="56"/>
    </row>
    <row r="37" spans="1:18">
      <c r="A37" s="344"/>
      <c r="B37" s="346"/>
      <c r="C37" s="348"/>
      <c r="D37" s="37"/>
      <c r="E37" s="115"/>
      <c r="F37" s="176"/>
      <c r="G37" s="111"/>
      <c r="H37" s="100"/>
      <c r="I37" s="35"/>
      <c r="J37" s="38"/>
      <c r="K37" s="111"/>
      <c r="L37" s="191"/>
      <c r="M37" s="38"/>
      <c r="N37" s="111"/>
      <c r="O37" s="35"/>
      <c r="R37" s="56"/>
    </row>
    <row r="38" spans="1:18">
      <c r="A38" s="344"/>
      <c r="B38" s="346"/>
      <c r="C38" s="348"/>
      <c r="D38" s="37"/>
      <c r="E38" s="115"/>
      <c r="F38" s="176"/>
      <c r="G38" s="111"/>
      <c r="H38" s="100"/>
      <c r="I38" s="35"/>
      <c r="J38" s="38"/>
      <c r="K38" s="111"/>
      <c r="L38" s="191"/>
      <c r="M38" s="38"/>
      <c r="N38" s="111"/>
      <c r="O38" s="35"/>
      <c r="R38" s="56"/>
    </row>
    <row r="39" spans="1:18">
      <c r="A39" s="344"/>
      <c r="B39" s="346"/>
      <c r="C39" s="348"/>
      <c r="D39" s="37"/>
      <c r="E39" s="115"/>
      <c r="F39" s="176"/>
      <c r="G39" s="111"/>
      <c r="H39" s="100"/>
      <c r="I39" s="35"/>
      <c r="J39" s="38"/>
      <c r="K39" s="111"/>
      <c r="L39" s="191"/>
      <c r="M39" s="38"/>
      <c r="N39" s="111"/>
      <c r="O39" s="35"/>
      <c r="R39" s="56"/>
    </row>
    <row r="40" spans="1:18">
      <c r="A40" s="344"/>
      <c r="B40" s="346"/>
      <c r="C40" s="348"/>
      <c r="D40" s="71"/>
      <c r="E40" s="94"/>
      <c r="F40" s="38"/>
      <c r="G40" s="34"/>
      <c r="H40" s="94"/>
      <c r="I40" s="94"/>
      <c r="J40" s="38"/>
      <c r="K40" s="34"/>
      <c r="L40" s="117"/>
      <c r="M40" s="38"/>
      <c r="N40" s="34"/>
      <c r="O40" s="94"/>
      <c r="R40" s="56"/>
    </row>
    <row r="41" spans="1:18">
      <c r="A41" s="344"/>
      <c r="B41" s="346"/>
      <c r="C41" s="348"/>
      <c r="D41" s="37"/>
      <c r="E41" s="36"/>
      <c r="F41" s="98"/>
      <c r="G41" s="99"/>
      <c r="H41" s="36"/>
      <c r="I41" s="36"/>
      <c r="J41" s="98"/>
      <c r="K41" s="99"/>
      <c r="L41" s="37"/>
      <c r="M41" s="98"/>
      <c r="N41" s="99"/>
      <c r="O41" s="94"/>
      <c r="R41" s="56"/>
    </row>
    <row r="42" spans="1:18">
      <c r="A42" s="344"/>
      <c r="B42" s="346"/>
      <c r="C42" s="348"/>
      <c r="D42" s="37"/>
      <c r="E42" s="36"/>
      <c r="F42" s="98"/>
      <c r="G42" s="111"/>
      <c r="H42" s="36"/>
      <c r="I42" s="115"/>
      <c r="J42" s="98"/>
      <c r="K42" s="111"/>
      <c r="L42" s="116"/>
      <c r="M42" s="98"/>
      <c r="N42" s="99"/>
      <c r="O42" s="94"/>
      <c r="R42" s="56"/>
    </row>
    <row r="43" spans="1:18">
      <c r="A43" s="344"/>
      <c r="B43" s="346"/>
      <c r="C43" s="348"/>
      <c r="D43" s="63"/>
      <c r="E43" s="58"/>
      <c r="F43" s="49"/>
      <c r="G43" s="50"/>
      <c r="H43" s="127"/>
      <c r="I43" s="128"/>
      <c r="J43" s="49"/>
      <c r="K43" s="50"/>
      <c r="L43" s="162"/>
      <c r="M43" s="49"/>
      <c r="N43" s="50"/>
      <c r="O43" s="94"/>
      <c r="R43" s="56"/>
    </row>
    <row r="44" spans="1:18">
      <c r="A44" s="344"/>
      <c r="B44" s="346"/>
      <c r="C44" s="348"/>
      <c r="D44" s="63"/>
      <c r="E44" s="58"/>
      <c r="F44" s="49"/>
      <c r="G44" s="50"/>
      <c r="H44" s="128"/>
      <c r="I44" s="128"/>
      <c r="J44" s="49"/>
      <c r="K44" s="50"/>
      <c r="L44" s="162"/>
      <c r="M44" s="49"/>
      <c r="N44" s="50"/>
      <c r="O44" s="94"/>
      <c r="R44" s="56"/>
    </row>
    <row r="45" spans="1:18">
      <c r="A45" s="344"/>
      <c r="B45" s="346"/>
      <c r="C45" s="348"/>
      <c r="D45" s="63"/>
      <c r="E45" s="58"/>
      <c r="F45" s="49"/>
      <c r="G45" s="50"/>
      <c r="H45" s="128"/>
      <c r="I45" s="50"/>
      <c r="J45" s="49"/>
      <c r="K45" s="50"/>
      <c r="L45" s="162"/>
      <c r="M45" s="49"/>
      <c r="N45" s="50"/>
      <c r="O45" s="94"/>
      <c r="R45" s="56"/>
    </row>
    <row r="46" spans="1:18">
      <c r="A46" s="344"/>
      <c r="B46" s="346"/>
      <c r="C46" s="348"/>
      <c r="D46" s="63"/>
      <c r="E46" s="58"/>
      <c r="F46" s="38"/>
      <c r="G46" s="53"/>
      <c r="H46" s="35"/>
      <c r="I46" s="34"/>
      <c r="J46" s="38"/>
      <c r="K46" s="53"/>
      <c r="L46" s="37"/>
      <c r="M46" s="38"/>
      <c r="N46" s="53"/>
      <c r="O46" s="94"/>
      <c r="R46" s="56"/>
    </row>
    <row r="47" spans="1:18">
      <c r="A47" s="344"/>
      <c r="B47" s="346"/>
      <c r="C47" s="348"/>
      <c r="D47" s="63"/>
      <c r="E47" s="58"/>
      <c r="F47" s="38"/>
      <c r="G47" s="53"/>
      <c r="H47" s="35"/>
      <c r="I47" s="34"/>
      <c r="J47" s="38"/>
      <c r="K47" s="53"/>
      <c r="L47" s="37"/>
      <c r="M47" s="38"/>
      <c r="N47" s="53"/>
      <c r="O47" s="35"/>
      <c r="R47" s="56"/>
    </row>
    <row r="48" spans="1:18">
      <c r="A48" s="344"/>
      <c r="B48" s="346"/>
      <c r="C48" s="348"/>
      <c r="D48" s="63"/>
      <c r="E48" s="58"/>
      <c r="F48" s="38"/>
      <c r="G48" s="53"/>
      <c r="H48" s="35"/>
      <c r="I48" s="34"/>
      <c r="J48" s="38"/>
      <c r="K48" s="53"/>
      <c r="L48" s="37"/>
      <c r="M48" s="38"/>
      <c r="N48" s="53"/>
      <c r="O48" s="35"/>
      <c r="R48" s="56"/>
    </row>
    <row r="49" spans="1:18">
      <c r="A49" s="344"/>
      <c r="B49" s="346"/>
      <c r="C49" s="348"/>
      <c r="D49" s="63"/>
      <c r="E49" s="58"/>
      <c r="F49" s="38"/>
      <c r="G49" s="53"/>
      <c r="H49" s="35"/>
      <c r="I49" s="34"/>
      <c r="J49" s="38"/>
      <c r="K49" s="53"/>
      <c r="L49" s="37"/>
      <c r="M49" s="38"/>
      <c r="N49" s="53"/>
      <c r="O49" s="35"/>
      <c r="R49" s="56"/>
    </row>
    <row r="50" spans="1:18">
      <c r="A50" s="344"/>
      <c r="B50" s="346"/>
      <c r="C50" s="348"/>
      <c r="D50" s="63"/>
      <c r="E50" s="58"/>
      <c r="F50" s="38"/>
      <c r="G50" s="53"/>
      <c r="H50" s="35"/>
      <c r="I50" s="34"/>
      <c r="J50" s="38"/>
      <c r="K50" s="53"/>
      <c r="L50" s="37"/>
      <c r="M50" s="38"/>
      <c r="N50" s="53"/>
      <c r="O50" s="35"/>
      <c r="R50" s="56"/>
    </row>
    <row r="51" spans="1:18">
      <c r="A51" s="344"/>
      <c r="B51" s="346"/>
      <c r="C51" s="348"/>
      <c r="D51" s="63"/>
      <c r="E51" s="58"/>
      <c r="F51" s="38"/>
      <c r="G51" s="53"/>
      <c r="H51" s="35"/>
      <c r="I51" s="34"/>
      <c r="J51" s="38"/>
      <c r="K51" s="53"/>
      <c r="L51" s="37"/>
      <c r="M51" s="38"/>
      <c r="N51" s="53"/>
      <c r="O51" s="35"/>
      <c r="R51" s="56"/>
    </row>
    <row r="52" spans="1:18">
      <c r="A52" s="344"/>
      <c r="B52" s="346"/>
      <c r="C52" s="348"/>
      <c r="D52" s="63"/>
      <c r="E52" s="58"/>
      <c r="F52" s="38"/>
      <c r="G52" s="53"/>
      <c r="H52" s="35"/>
      <c r="I52" s="34"/>
      <c r="J52" s="38"/>
      <c r="K52" s="53"/>
      <c r="L52" s="37"/>
      <c r="M52" s="38"/>
      <c r="N52" s="53"/>
      <c r="O52" s="35"/>
      <c r="R52" s="56"/>
    </row>
    <row r="53" spans="1:18">
      <c r="A53" s="344"/>
      <c r="B53" s="346"/>
      <c r="C53" s="348"/>
      <c r="D53" s="63"/>
      <c r="E53" s="58"/>
      <c r="F53" s="38"/>
      <c r="G53" s="53"/>
      <c r="H53" s="35"/>
      <c r="I53" s="34"/>
      <c r="J53" s="38"/>
      <c r="K53" s="53"/>
      <c r="L53" s="37"/>
      <c r="M53" s="38"/>
      <c r="N53" s="53"/>
      <c r="O53" s="35"/>
      <c r="R53" s="56"/>
    </row>
    <row r="54" spans="1:18">
      <c r="A54" s="344"/>
      <c r="B54" s="346"/>
      <c r="C54" s="348"/>
      <c r="D54" s="63"/>
      <c r="E54" s="58"/>
      <c r="F54" s="38"/>
      <c r="G54" s="53"/>
      <c r="H54" s="35"/>
      <c r="I54" s="34"/>
      <c r="J54" s="38"/>
      <c r="K54" s="53"/>
      <c r="L54" s="37"/>
      <c r="M54" s="38"/>
      <c r="N54" s="53"/>
      <c r="O54" s="35"/>
      <c r="R54" s="56"/>
    </row>
    <row r="55" spans="1:18">
      <c r="A55" s="344"/>
      <c r="B55" s="346"/>
      <c r="C55" s="348"/>
      <c r="D55" s="59"/>
      <c r="E55" s="64"/>
      <c r="F55" s="38"/>
      <c r="G55" s="34"/>
      <c r="H55" s="35"/>
      <c r="I55" s="40"/>
      <c r="J55" s="38"/>
      <c r="K55" s="34"/>
      <c r="L55" s="47"/>
      <c r="M55" s="38"/>
      <c r="N55" s="34"/>
      <c r="O55" s="35"/>
      <c r="R55" s="56"/>
    </row>
    <row r="56" spans="1:18">
      <c r="A56" s="344"/>
      <c r="B56" s="346"/>
      <c r="C56" s="348"/>
      <c r="D56" s="59"/>
      <c r="E56" s="64"/>
      <c r="F56" s="38"/>
      <c r="G56" s="34"/>
      <c r="H56" s="35"/>
      <c r="I56" s="40"/>
      <c r="J56" s="38"/>
      <c r="K56" s="34"/>
      <c r="L56" s="47"/>
      <c r="M56" s="38"/>
      <c r="N56" s="34"/>
      <c r="O56" s="35"/>
      <c r="R56" s="56"/>
    </row>
    <row r="57" spans="1:18">
      <c r="A57" s="344"/>
      <c r="B57" s="346"/>
      <c r="C57" s="348"/>
      <c r="D57" s="59"/>
      <c r="E57" s="64"/>
      <c r="F57" s="38"/>
      <c r="G57" s="34"/>
      <c r="H57" s="35"/>
      <c r="I57" s="40"/>
      <c r="J57" s="38"/>
      <c r="K57" s="34"/>
      <c r="L57" s="47"/>
      <c r="M57" s="38"/>
      <c r="N57" s="34"/>
      <c r="O57" s="35"/>
      <c r="R57" s="56"/>
    </row>
    <row r="58" spans="1:18">
      <c r="A58" s="344"/>
      <c r="B58" s="346"/>
      <c r="C58" s="348"/>
      <c r="D58" s="59"/>
      <c r="E58" s="64"/>
      <c r="F58" s="38"/>
      <c r="G58" s="34"/>
      <c r="H58" s="36"/>
      <c r="I58" s="46"/>
      <c r="J58" s="38"/>
      <c r="K58" s="34"/>
      <c r="L58" s="37"/>
      <c r="M58" s="38"/>
      <c r="N58" s="34"/>
      <c r="O58" s="35"/>
      <c r="R58" s="56"/>
    </row>
    <row r="59" spans="1:18">
      <c r="A59" s="344"/>
      <c r="B59" s="346"/>
      <c r="C59" s="348"/>
      <c r="D59" s="59"/>
      <c r="E59" s="64"/>
      <c r="F59" s="38"/>
      <c r="G59" s="34"/>
      <c r="H59" s="36"/>
      <c r="I59" s="46"/>
      <c r="J59" s="38"/>
      <c r="K59" s="34"/>
      <c r="L59" s="37"/>
      <c r="M59" s="38"/>
      <c r="N59" s="34"/>
      <c r="O59" s="35"/>
      <c r="R59" s="56"/>
    </row>
    <row r="60" spans="1:18">
      <c r="A60" s="344"/>
      <c r="B60" s="346"/>
      <c r="C60" s="348"/>
      <c r="D60" s="65"/>
      <c r="E60" s="42"/>
      <c r="F60" s="38"/>
      <c r="G60" s="34"/>
      <c r="H60" s="41"/>
      <c r="I60" s="35"/>
      <c r="J60" s="38"/>
      <c r="K60" s="34"/>
      <c r="L60" s="37"/>
      <c r="M60" s="38"/>
      <c r="N60" s="34"/>
      <c r="O60" s="35"/>
      <c r="R60" s="56"/>
    </row>
    <row r="61" spans="1:18">
      <c r="A61" s="344"/>
      <c r="B61" s="346"/>
      <c r="C61" s="348"/>
      <c r="D61" s="59"/>
      <c r="E61" s="42"/>
      <c r="F61" s="38"/>
      <c r="G61" s="53"/>
      <c r="H61" s="40"/>
      <c r="I61" s="35"/>
      <c r="J61" s="38"/>
      <c r="K61" s="53"/>
      <c r="L61" s="162"/>
      <c r="M61" s="38"/>
      <c r="N61" s="34"/>
      <c r="O61" s="35"/>
      <c r="R61" s="44"/>
    </row>
    <row r="62" spans="1:18">
      <c r="A62" s="344"/>
      <c r="B62" s="346"/>
      <c r="C62" s="348"/>
      <c r="D62" s="59"/>
      <c r="E62" s="42"/>
      <c r="F62" s="38"/>
      <c r="G62" s="34"/>
      <c r="H62" s="35"/>
      <c r="I62" s="35"/>
      <c r="J62" s="38"/>
      <c r="K62" s="34"/>
      <c r="L62" s="37"/>
      <c r="M62" s="38"/>
      <c r="N62" s="34"/>
      <c r="O62" s="35"/>
      <c r="R62" s="44"/>
    </row>
    <row r="63" spans="1:18">
      <c r="A63" s="344"/>
      <c r="B63" s="346"/>
      <c r="C63" s="348"/>
      <c r="D63" s="59"/>
      <c r="E63" s="42"/>
      <c r="F63" s="38"/>
      <c r="G63" s="34"/>
      <c r="H63" s="39"/>
      <c r="I63" s="35"/>
      <c r="J63" s="38"/>
      <c r="K63" s="34"/>
      <c r="L63" s="37"/>
      <c r="M63" s="38"/>
      <c r="N63" s="34"/>
      <c r="O63" s="35"/>
      <c r="R63" s="56"/>
    </row>
    <row r="64" spans="1:18">
      <c r="A64" s="344"/>
      <c r="B64" s="346"/>
      <c r="C64" s="348"/>
      <c r="D64" s="57"/>
      <c r="E64" s="66"/>
      <c r="F64" s="52"/>
      <c r="G64" s="54"/>
      <c r="H64" s="48"/>
      <c r="I64" s="48"/>
      <c r="J64" s="52"/>
      <c r="K64" s="54"/>
      <c r="L64" s="37"/>
      <c r="M64" s="52"/>
      <c r="N64" s="54"/>
      <c r="O64" s="35"/>
    </row>
    <row r="65" spans="1:15">
      <c r="A65" s="344"/>
      <c r="B65" s="346"/>
      <c r="C65" s="348"/>
      <c r="D65" s="57"/>
      <c r="E65" s="66"/>
      <c r="F65" s="52"/>
      <c r="G65" s="54"/>
      <c r="H65" s="48"/>
      <c r="I65" s="48"/>
      <c r="J65" s="52"/>
      <c r="K65" s="54"/>
      <c r="L65" s="37"/>
      <c r="M65" s="52"/>
      <c r="N65" s="54"/>
      <c r="O65" s="35"/>
    </row>
    <row r="66" spans="1:15">
      <c r="A66" s="344"/>
      <c r="B66" s="346"/>
      <c r="C66" s="348"/>
      <c r="D66" s="57"/>
      <c r="E66" s="66"/>
      <c r="F66" s="52"/>
      <c r="G66" s="54"/>
      <c r="H66" s="48"/>
      <c r="I66" s="48"/>
      <c r="J66" s="52"/>
      <c r="K66" s="54"/>
      <c r="L66" s="37"/>
      <c r="M66" s="52"/>
      <c r="N66" s="54"/>
      <c r="O66" s="35"/>
    </row>
    <row r="67" spans="1:15">
      <c r="A67" s="344"/>
      <c r="B67" s="346"/>
      <c r="C67" s="348"/>
      <c r="D67" s="57"/>
      <c r="E67" s="66"/>
      <c r="F67" s="52"/>
      <c r="G67" s="54"/>
      <c r="H67" s="48"/>
      <c r="I67" s="48"/>
      <c r="J67" s="52"/>
      <c r="K67" s="54"/>
      <c r="L67" s="37"/>
      <c r="M67" s="52"/>
      <c r="N67" s="54"/>
      <c r="O67" s="35"/>
    </row>
    <row r="68" spans="1:15" ht="12.75" thickBot="1">
      <c r="A68" s="345"/>
      <c r="B68" s="347"/>
      <c r="C68" s="349"/>
      <c r="D68" s="57"/>
      <c r="E68" s="66"/>
      <c r="F68" s="52"/>
      <c r="G68" s="54"/>
      <c r="H68" s="48"/>
      <c r="I68" s="48"/>
      <c r="J68" s="52"/>
      <c r="K68" s="54"/>
      <c r="L68" s="37"/>
      <c r="M68" s="52"/>
      <c r="N68" s="54"/>
      <c r="O68" s="48"/>
    </row>
    <row r="69" spans="1:15" ht="12.75" thickTop="1"/>
  </sheetData>
  <mergeCells count="14">
    <mergeCell ref="O4:O6"/>
    <mergeCell ref="F5:G5"/>
    <mergeCell ref="H5:H6"/>
    <mergeCell ref="J5:K5"/>
    <mergeCell ref="L5:L6"/>
    <mergeCell ref="M5:N5"/>
    <mergeCell ref="I4:I6"/>
    <mergeCell ref="J4:N4"/>
    <mergeCell ref="A7:A68"/>
    <mergeCell ref="B7:B68"/>
    <mergeCell ref="C7:C68"/>
    <mergeCell ref="A4:A6"/>
    <mergeCell ref="B4:B6"/>
    <mergeCell ref="C4:C6"/>
  </mergeCells>
  <dataValidations count="2">
    <dataValidation type="list" allowBlank="1" showInputMessage="1" showErrorMessage="1" promptTitle="Выбрать из списка" prompt="вид происшествия из списка" sqref="D40:D42">
      <formula1>Характер</formula1>
    </dataValidation>
    <dataValidation type="list" allowBlank="1" showInputMessage="1" showErrorMessage="1" promptTitle="Выбрать из списка" prompt="вид происшествия" sqref="D45:D63 D10 D13:D19">
      <formula1>Вид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S69"/>
  <sheetViews>
    <sheetView topLeftCell="B1" zoomScale="85" zoomScaleNormal="85" workbookViewId="0">
      <selection activeCell="I13" sqref="I13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07.10.16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350" t="s">
        <v>1</v>
      </c>
      <c r="B4" s="353" t="s">
        <v>2</v>
      </c>
      <c r="C4" s="353" t="s">
        <v>3</v>
      </c>
      <c r="D4" s="60" t="s">
        <v>4</v>
      </c>
      <c r="E4" s="61"/>
      <c r="F4" s="51"/>
      <c r="G4" s="55"/>
      <c r="H4" s="166" t="s">
        <v>5</v>
      </c>
      <c r="I4" s="353" t="s">
        <v>6</v>
      </c>
      <c r="J4" s="372" t="s">
        <v>7</v>
      </c>
      <c r="K4" s="368"/>
      <c r="L4" s="368"/>
      <c r="M4" s="373"/>
      <c r="N4" s="369"/>
      <c r="O4" s="358" t="s">
        <v>73</v>
      </c>
      <c r="Q4" s="89" t="s">
        <v>19</v>
      </c>
    </row>
    <row r="5" spans="1:19" ht="41.25" customHeight="1">
      <c r="A5" s="351"/>
      <c r="B5" s="354"/>
      <c r="C5" s="356"/>
      <c r="D5" s="62" t="s">
        <v>9</v>
      </c>
      <c r="E5" s="62" t="s">
        <v>10</v>
      </c>
      <c r="F5" s="360" t="s">
        <v>11</v>
      </c>
      <c r="G5" s="361"/>
      <c r="H5" s="362" t="s">
        <v>12</v>
      </c>
      <c r="I5" s="354"/>
      <c r="J5" s="370" t="s">
        <v>13</v>
      </c>
      <c r="K5" s="361"/>
      <c r="L5" s="362" t="s">
        <v>74</v>
      </c>
      <c r="M5" s="371" t="s">
        <v>75</v>
      </c>
      <c r="N5" s="366"/>
      <c r="O5" s="359"/>
      <c r="Q5" s="90" t="s">
        <v>20</v>
      </c>
    </row>
    <row r="6" spans="1:19" ht="55.5" customHeight="1" thickBot="1">
      <c r="A6" s="352"/>
      <c r="B6" s="355"/>
      <c r="C6" s="357"/>
      <c r="D6" s="65" t="s">
        <v>15</v>
      </c>
      <c r="E6" s="68" t="s">
        <v>16</v>
      </c>
      <c r="F6" s="67" t="s">
        <v>17</v>
      </c>
      <c r="G6" s="69" t="s">
        <v>18</v>
      </c>
      <c r="H6" s="363"/>
      <c r="I6" s="363"/>
      <c r="J6" s="67" t="s">
        <v>17</v>
      </c>
      <c r="K6" s="69" t="s">
        <v>18</v>
      </c>
      <c r="L6" s="364"/>
      <c r="M6" s="67" t="s">
        <v>17</v>
      </c>
      <c r="N6" s="165" t="s">
        <v>18</v>
      </c>
      <c r="O6" s="359"/>
      <c r="Q6" s="90" t="s">
        <v>21</v>
      </c>
    </row>
    <row r="7" spans="1:19" ht="36">
      <c r="A7" s="344"/>
      <c r="B7" s="346">
        <v>7</v>
      </c>
      <c r="C7" s="348"/>
      <c r="D7" s="37" t="s">
        <v>21</v>
      </c>
      <c r="E7" s="35" t="s">
        <v>361</v>
      </c>
      <c r="F7" s="38">
        <v>42649</v>
      </c>
      <c r="G7" s="34">
        <v>0.43055555555555558</v>
      </c>
      <c r="H7" s="35" t="s">
        <v>368</v>
      </c>
      <c r="I7" s="35" t="s">
        <v>367</v>
      </c>
      <c r="J7" s="38">
        <v>42649</v>
      </c>
      <c r="K7" s="34">
        <v>0.43055555555555558</v>
      </c>
      <c r="L7" s="34" t="s">
        <v>353</v>
      </c>
      <c r="M7" s="38">
        <v>42649</v>
      </c>
      <c r="N7" s="34" t="s">
        <v>196</v>
      </c>
      <c r="O7" s="35" t="s">
        <v>81</v>
      </c>
      <c r="R7" s="44"/>
    </row>
    <row r="8" spans="1:19" ht="36">
      <c r="A8" s="344"/>
      <c r="B8" s="346"/>
      <c r="C8" s="348"/>
      <c r="D8" s="37" t="s">
        <v>21</v>
      </c>
      <c r="E8" s="169" t="s">
        <v>366</v>
      </c>
      <c r="F8" s="173">
        <v>42649</v>
      </c>
      <c r="G8" s="174">
        <v>0.85416666666666663</v>
      </c>
      <c r="H8" s="175" t="s">
        <v>369</v>
      </c>
      <c r="I8" s="175" t="s">
        <v>354</v>
      </c>
      <c r="J8" s="173">
        <v>42649</v>
      </c>
      <c r="K8" s="174">
        <v>0.85416666666666663</v>
      </c>
      <c r="L8" s="189" t="s">
        <v>355</v>
      </c>
      <c r="M8" s="173">
        <v>42649</v>
      </c>
      <c r="N8" s="174" t="s">
        <v>123</v>
      </c>
      <c r="O8" s="175" t="s">
        <v>333</v>
      </c>
      <c r="R8" s="56"/>
    </row>
    <row r="9" spans="1:19" ht="36">
      <c r="A9" s="344"/>
      <c r="B9" s="346"/>
      <c r="C9" s="348"/>
      <c r="D9" s="189" t="s">
        <v>44</v>
      </c>
      <c r="E9" s="169" t="s">
        <v>362</v>
      </c>
      <c r="F9" s="173"/>
      <c r="G9" s="174"/>
      <c r="H9" s="175" t="s">
        <v>356</v>
      </c>
      <c r="I9" s="175" t="s">
        <v>76</v>
      </c>
      <c r="J9" s="173">
        <v>42650</v>
      </c>
      <c r="K9" s="174">
        <v>0.375</v>
      </c>
      <c r="L9" s="189" t="s">
        <v>357</v>
      </c>
      <c r="M9" s="173">
        <v>42650</v>
      </c>
      <c r="N9" s="174">
        <v>0.5</v>
      </c>
      <c r="O9" s="175" t="s">
        <v>358</v>
      </c>
      <c r="R9" s="56"/>
    </row>
    <row r="10" spans="1:19" ht="36">
      <c r="A10" s="344"/>
      <c r="B10" s="346"/>
      <c r="C10" s="348"/>
      <c r="D10" s="189" t="s">
        <v>44</v>
      </c>
      <c r="E10" s="169" t="s">
        <v>363</v>
      </c>
      <c r="F10" s="173"/>
      <c r="G10" s="174"/>
      <c r="H10" s="175" t="s">
        <v>359</v>
      </c>
      <c r="I10" s="175" t="s">
        <v>76</v>
      </c>
      <c r="J10" s="173">
        <v>42650</v>
      </c>
      <c r="K10" s="174">
        <v>0.54166666666666663</v>
      </c>
      <c r="L10" s="189" t="s">
        <v>360</v>
      </c>
      <c r="M10" s="173">
        <v>42650</v>
      </c>
      <c r="N10" s="174">
        <v>0.66666666666666663</v>
      </c>
      <c r="O10" s="175" t="s">
        <v>358</v>
      </c>
      <c r="P10" s="74"/>
      <c r="Q10" s="74"/>
      <c r="R10" s="75"/>
      <c r="S10" s="74"/>
    </row>
    <row r="11" spans="1:19" ht="48">
      <c r="A11" s="344"/>
      <c r="B11" s="346"/>
      <c r="C11" s="348"/>
      <c r="D11" s="189" t="s">
        <v>44</v>
      </c>
      <c r="E11" s="115" t="s">
        <v>365</v>
      </c>
      <c r="F11" s="178"/>
      <c r="G11" s="111"/>
      <c r="H11" s="100" t="s">
        <v>364</v>
      </c>
      <c r="I11" s="35" t="s">
        <v>80</v>
      </c>
      <c r="J11" s="38">
        <v>42650</v>
      </c>
      <c r="K11" s="111">
        <v>0.375</v>
      </c>
      <c r="L11" s="208" t="s">
        <v>142</v>
      </c>
      <c r="M11" s="38">
        <v>42650</v>
      </c>
      <c r="N11" s="111">
        <v>0.66666666666666663</v>
      </c>
      <c r="O11" s="35" t="s">
        <v>77</v>
      </c>
      <c r="R11" s="56"/>
    </row>
    <row r="12" spans="1:19" s="72" customFormat="1" ht="48">
      <c r="A12" s="344"/>
      <c r="B12" s="346"/>
      <c r="C12" s="348"/>
      <c r="D12" s="102" t="s">
        <v>44</v>
      </c>
      <c r="E12" s="36" t="s">
        <v>348</v>
      </c>
      <c r="F12" s="38"/>
      <c r="G12" s="34"/>
      <c r="H12" s="35" t="s">
        <v>302</v>
      </c>
      <c r="I12" s="35" t="s">
        <v>195</v>
      </c>
      <c r="J12" s="38">
        <v>42650</v>
      </c>
      <c r="K12" s="34">
        <v>0.39583333333333331</v>
      </c>
      <c r="L12" s="104" t="s">
        <v>256</v>
      </c>
      <c r="M12" s="38">
        <v>42650</v>
      </c>
      <c r="N12" s="34">
        <v>0.70833333333333337</v>
      </c>
      <c r="O12" s="35" t="s">
        <v>188</v>
      </c>
      <c r="R12" s="76"/>
    </row>
    <row r="13" spans="1:19" s="72" customFormat="1" ht="48">
      <c r="A13" s="344"/>
      <c r="B13" s="346"/>
      <c r="C13" s="348"/>
      <c r="D13" s="102" t="s">
        <v>44</v>
      </c>
      <c r="E13" s="36" t="s">
        <v>349</v>
      </c>
      <c r="F13" s="38"/>
      <c r="G13" s="34"/>
      <c r="H13" s="35" t="s">
        <v>350</v>
      </c>
      <c r="I13" s="35" t="s">
        <v>195</v>
      </c>
      <c r="J13" s="38">
        <v>42650</v>
      </c>
      <c r="K13" s="34">
        <v>0.39583333333333331</v>
      </c>
      <c r="L13" s="104" t="s">
        <v>351</v>
      </c>
      <c r="M13" s="38">
        <v>42650</v>
      </c>
      <c r="N13" s="34">
        <v>0.70833333333333337</v>
      </c>
      <c r="O13" s="35" t="s">
        <v>188</v>
      </c>
      <c r="R13" s="76"/>
    </row>
    <row r="14" spans="1:19" s="72" customFormat="1">
      <c r="A14" s="344"/>
      <c r="B14" s="346"/>
      <c r="C14" s="348"/>
      <c r="D14" s="168"/>
      <c r="E14" s="115"/>
      <c r="F14" s="38"/>
      <c r="G14" s="34"/>
      <c r="H14" s="45"/>
      <c r="I14" s="45"/>
      <c r="J14" s="38"/>
      <c r="K14" s="34"/>
      <c r="L14" s="103"/>
      <c r="M14" s="38"/>
      <c r="N14" s="34"/>
      <c r="O14" s="35"/>
      <c r="R14" s="76"/>
    </row>
    <row r="15" spans="1:19">
      <c r="A15" s="344"/>
      <c r="B15" s="346"/>
      <c r="C15" s="348"/>
      <c r="D15" s="168"/>
      <c r="E15" s="115"/>
      <c r="F15" s="38"/>
      <c r="G15" s="34"/>
      <c r="H15" s="45"/>
      <c r="I15" s="121"/>
      <c r="J15" s="38"/>
      <c r="K15" s="34"/>
      <c r="L15" s="190"/>
      <c r="M15" s="38"/>
      <c r="N15" s="34"/>
      <c r="O15" s="35"/>
      <c r="R15" s="56"/>
    </row>
    <row r="16" spans="1:19">
      <c r="A16" s="344"/>
      <c r="B16" s="346"/>
      <c r="C16" s="348"/>
      <c r="D16" s="59"/>
      <c r="E16" s="100"/>
      <c r="F16" s="173"/>
      <c r="G16" s="174"/>
      <c r="H16" s="169"/>
      <c r="I16" s="169"/>
      <c r="J16" s="173"/>
      <c r="K16" s="174"/>
      <c r="L16" s="164"/>
      <c r="M16" s="173"/>
      <c r="N16" s="174"/>
      <c r="O16" s="175"/>
      <c r="R16" s="56"/>
    </row>
    <row r="17" spans="1:18">
      <c r="A17" s="344"/>
      <c r="B17" s="346"/>
      <c r="C17" s="348"/>
      <c r="D17" s="102"/>
      <c r="E17" s="169"/>
      <c r="F17" s="173"/>
      <c r="G17" s="174"/>
      <c r="H17" s="169"/>
      <c r="I17" s="169"/>
      <c r="J17" s="173"/>
      <c r="K17" s="174"/>
      <c r="L17" s="164"/>
      <c r="M17" s="173"/>
      <c r="N17" s="174"/>
      <c r="O17" s="175"/>
      <c r="R17" s="56"/>
    </row>
    <row r="18" spans="1:18">
      <c r="A18" s="344"/>
      <c r="B18" s="346"/>
      <c r="C18" s="348"/>
      <c r="D18" s="102"/>
      <c r="E18" s="169"/>
      <c r="F18" s="173"/>
      <c r="G18" s="174"/>
      <c r="H18" s="169"/>
      <c r="I18" s="169"/>
      <c r="J18" s="173"/>
      <c r="K18" s="174"/>
      <c r="L18" s="164"/>
      <c r="M18" s="173"/>
      <c r="N18" s="174"/>
      <c r="O18" s="175"/>
      <c r="R18" s="56"/>
    </row>
    <row r="19" spans="1:18">
      <c r="A19" s="344"/>
      <c r="B19" s="346"/>
      <c r="C19" s="348"/>
      <c r="D19" s="102"/>
      <c r="E19" s="169"/>
      <c r="F19" s="173"/>
      <c r="G19" s="174"/>
      <c r="H19" s="169"/>
      <c r="I19" s="169"/>
      <c r="J19" s="173"/>
      <c r="K19" s="174"/>
      <c r="L19" s="164"/>
      <c r="M19" s="173"/>
      <c r="N19" s="174"/>
      <c r="O19" s="175"/>
      <c r="R19" s="56"/>
    </row>
    <row r="20" spans="1:18">
      <c r="A20" s="344"/>
      <c r="B20" s="346"/>
      <c r="C20" s="348"/>
      <c r="D20" s="59"/>
      <c r="E20" s="169"/>
      <c r="F20" s="173"/>
      <c r="G20" s="174"/>
      <c r="H20" s="169"/>
      <c r="I20" s="169"/>
      <c r="J20" s="173"/>
      <c r="K20" s="174"/>
      <c r="L20" s="164"/>
      <c r="M20" s="173"/>
      <c r="N20" s="174"/>
      <c r="O20" s="175"/>
      <c r="R20" s="56"/>
    </row>
    <row r="21" spans="1:18">
      <c r="A21" s="344"/>
      <c r="B21" s="346"/>
      <c r="C21" s="348"/>
      <c r="D21" s="102"/>
      <c r="E21" s="115"/>
      <c r="F21" s="38"/>
      <c r="G21" s="34"/>
      <c r="H21" s="45"/>
      <c r="I21" s="45"/>
      <c r="J21" s="38"/>
      <c r="K21" s="34"/>
      <c r="L21" s="103"/>
      <c r="M21" s="38"/>
      <c r="N21" s="34"/>
      <c r="O21" s="35"/>
      <c r="R21" s="56"/>
    </row>
    <row r="22" spans="1:18">
      <c r="A22" s="344"/>
      <c r="B22" s="346"/>
      <c r="C22" s="348"/>
      <c r="D22" s="71"/>
      <c r="E22" s="115"/>
      <c r="F22" s="98"/>
      <c r="G22" s="99"/>
      <c r="H22" s="115"/>
      <c r="I22" s="94"/>
      <c r="J22" s="98"/>
      <c r="K22" s="99"/>
      <c r="L22" s="71"/>
      <c r="M22" s="98"/>
      <c r="N22" s="99"/>
      <c r="O22" s="129"/>
      <c r="R22" s="56"/>
    </row>
    <row r="23" spans="1:18">
      <c r="A23" s="344"/>
      <c r="B23" s="346"/>
      <c r="C23" s="348"/>
      <c r="D23" s="71"/>
      <c r="E23" s="115"/>
      <c r="F23" s="98"/>
      <c r="G23" s="111"/>
      <c r="H23" s="115"/>
      <c r="I23" s="115"/>
      <c r="J23" s="98"/>
      <c r="K23" s="111"/>
      <c r="L23" s="71"/>
      <c r="M23" s="98"/>
      <c r="N23" s="111"/>
      <c r="O23" s="129"/>
      <c r="R23" s="56"/>
    </row>
    <row r="24" spans="1:18">
      <c r="A24" s="344"/>
      <c r="B24" s="346"/>
      <c r="C24" s="348"/>
      <c r="D24" s="105"/>
      <c r="E24" s="158"/>
      <c r="F24" s="107"/>
      <c r="G24" s="134"/>
      <c r="H24" s="158"/>
      <c r="I24" s="158"/>
      <c r="J24" s="107"/>
      <c r="K24" s="134"/>
      <c r="L24" s="105"/>
      <c r="M24" s="107"/>
      <c r="N24" s="134"/>
      <c r="O24" s="105"/>
      <c r="R24" s="56"/>
    </row>
    <row r="25" spans="1:18">
      <c r="A25" s="344"/>
      <c r="B25" s="346"/>
      <c r="C25" s="348"/>
      <c r="D25" s="105"/>
      <c r="E25" s="36"/>
      <c r="F25" s="159"/>
      <c r="G25" s="135"/>
      <c r="H25" s="40"/>
      <c r="I25" s="35"/>
      <c r="J25" s="38"/>
      <c r="K25" s="135"/>
      <c r="L25" s="136"/>
      <c r="M25" s="38"/>
      <c r="N25" s="34"/>
      <c r="O25" s="35"/>
      <c r="R25" s="56"/>
    </row>
    <row r="26" spans="1:18">
      <c r="A26" s="344"/>
      <c r="B26" s="346"/>
      <c r="C26" s="348"/>
      <c r="D26" s="37"/>
      <c r="E26" s="115"/>
      <c r="F26" s="38"/>
      <c r="G26" s="70"/>
      <c r="H26" s="121"/>
      <c r="I26" s="35"/>
      <c r="J26" s="38"/>
      <c r="K26" s="70"/>
      <c r="L26" s="71"/>
      <c r="M26" s="38"/>
      <c r="N26" s="70"/>
      <c r="O26" s="94"/>
      <c r="R26" s="56"/>
    </row>
    <row r="27" spans="1:18">
      <c r="A27" s="344"/>
      <c r="B27" s="346"/>
      <c r="C27" s="348"/>
      <c r="D27" s="37"/>
      <c r="E27" s="115"/>
      <c r="F27" s="38"/>
      <c r="G27" s="70"/>
      <c r="H27" s="121"/>
      <c r="I27" s="35"/>
      <c r="J27" s="38"/>
      <c r="K27" s="70"/>
      <c r="L27" s="129"/>
      <c r="M27" s="38"/>
      <c r="N27" s="70"/>
      <c r="O27" s="94"/>
      <c r="R27" s="56"/>
    </row>
    <row r="28" spans="1:18">
      <c r="A28" s="344"/>
      <c r="B28" s="346"/>
      <c r="C28" s="348"/>
      <c r="D28" s="102"/>
      <c r="E28" s="115"/>
      <c r="F28" s="38"/>
      <c r="G28" s="70"/>
      <c r="H28" s="121"/>
      <c r="I28" s="122"/>
      <c r="J28" s="38"/>
      <c r="K28" s="70"/>
      <c r="L28" s="129"/>
      <c r="M28" s="38"/>
      <c r="N28" s="70"/>
      <c r="O28" s="94"/>
      <c r="R28" s="56"/>
    </row>
    <row r="29" spans="1:18">
      <c r="A29" s="344"/>
      <c r="B29" s="346"/>
      <c r="C29" s="348"/>
      <c r="D29" s="71"/>
      <c r="E29" s="123"/>
      <c r="F29" s="38"/>
      <c r="G29" s="34"/>
      <c r="H29" s="94"/>
      <c r="I29" s="94"/>
      <c r="J29" s="38"/>
      <c r="K29" s="34"/>
      <c r="L29" s="104"/>
      <c r="M29" s="38"/>
      <c r="N29" s="34"/>
      <c r="O29" s="94"/>
      <c r="R29" s="56"/>
    </row>
    <row r="30" spans="1:18">
      <c r="A30" s="344"/>
      <c r="B30" s="346"/>
      <c r="C30" s="348"/>
      <c r="D30" s="71"/>
      <c r="E30" s="123"/>
      <c r="F30" s="38"/>
      <c r="G30" s="34"/>
      <c r="H30" s="94"/>
      <c r="I30" s="94"/>
      <c r="J30" s="38"/>
      <c r="K30" s="34"/>
      <c r="L30" s="104"/>
      <c r="M30" s="38"/>
      <c r="N30" s="34"/>
      <c r="O30" s="94"/>
      <c r="R30" s="56"/>
    </row>
    <row r="31" spans="1:18">
      <c r="A31" s="344"/>
      <c r="B31" s="346"/>
      <c r="C31" s="348"/>
      <c r="D31" s="71"/>
      <c r="E31" s="123"/>
      <c r="F31" s="38"/>
      <c r="G31" s="34"/>
      <c r="H31" s="94"/>
      <c r="I31" s="94"/>
      <c r="J31" s="38"/>
      <c r="K31" s="34"/>
      <c r="L31" s="104"/>
      <c r="M31" s="38"/>
      <c r="N31" s="34"/>
      <c r="O31" s="94"/>
      <c r="R31" s="56"/>
    </row>
    <row r="32" spans="1:18">
      <c r="A32" s="344"/>
      <c r="B32" s="346"/>
      <c r="C32" s="348"/>
      <c r="D32" s="71"/>
      <c r="E32" s="21"/>
      <c r="F32" s="10"/>
      <c r="G32" s="96"/>
      <c r="H32" s="126"/>
      <c r="I32" s="126"/>
      <c r="J32" s="10"/>
      <c r="K32" s="96"/>
      <c r="L32" s="97"/>
      <c r="M32" s="10"/>
      <c r="N32" s="96"/>
      <c r="O32" s="94"/>
      <c r="R32" s="56"/>
    </row>
    <row r="33" spans="1:18">
      <c r="A33" s="344"/>
      <c r="B33" s="346"/>
      <c r="C33" s="348"/>
      <c r="D33" s="71"/>
      <c r="E33" s="21"/>
      <c r="F33" s="10"/>
      <c r="G33" s="96"/>
      <c r="H33" s="126"/>
      <c r="I33" s="126"/>
      <c r="J33" s="10"/>
      <c r="K33" s="96"/>
      <c r="L33" s="97"/>
      <c r="M33" s="10"/>
      <c r="N33" s="96"/>
      <c r="O33" s="94"/>
      <c r="R33" s="56"/>
    </row>
    <row r="34" spans="1:18">
      <c r="A34" s="344"/>
      <c r="B34" s="346"/>
      <c r="C34" s="348"/>
      <c r="D34" s="71"/>
      <c r="E34" s="94"/>
      <c r="F34" s="38"/>
      <c r="G34" s="34"/>
      <c r="H34" s="94"/>
      <c r="I34" s="94"/>
      <c r="J34" s="38"/>
      <c r="K34" s="34"/>
      <c r="L34" s="117"/>
      <c r="M34" s="38"/>
      <c r="N34" s="34"/>
      <c r="O34" s="94"/>
      <c r="R34" s="56"/>
    </row>
    <row r="35" spans="1:18">
      <c r="A35" s="344"/>
      <c r="B35" s="346"/>
      <c r="C35" s="348"/>
      <c r="D35" s="71"/>
      <c r="E35" s="94"/>
      <c r="F35" s="38"/>
      <c r="G35" s="34"/>
      <c r="H35" s="94"/>
      <c r="I35" s="95"/>
      <c r="J35" s="38"/>
      <c r="K35" s="34"/>
      <c r="L35" s="117"/>
      <c r="M35" s="38"/>
      <c r="N35" s="34"/>
      <c r="O35" s="94"/>
      <c r="R35" s="56"/>
    </row>
    <row r="36" spans="1:18">
      <c r="A36" s="344"/>
      <c r="B36" s="346"/>
      <c r="C36" s="348"/>
      <c r="D36" s="105"/>
      <c r="E36" s="118"/>
      <c r="F36" s="107"/>
      <c r="G36" s="108"/>
      <c r="H36" s="106"/>
      <c r="I36" s="106"/>
      <c r="J36" s="107"/>
      <c r="K36" s="108"/>
      <c r="L36" s="105"/>
      <c r="M36" s="107"/>
      <c r="N36" s="108"/>
      <c r="O36" s="94"/>
      <c r="R36" s="56"/>
    </row>
    <row r="37" spans="1:18">
      <c r="A37" s="344"/>
      <c r="B37" s="346"/>
      <c r="C37" s="348"/>
      <c r="D37" s="37"/>
      <c r="E37" s="36"/>
      <c r="F37" s="98"/>
      <c r="G37" s="99"/>
      <c r="H37" s="36"/>
      <c r="I37" s="36"/>
      <c r="J37" s="98"/>
      <c r="K37" s="99"/>
      <c r="L37" s="37"/>
      <c r="M37" s="98"/>
      <c r="N37" s="99"/>
      <c r="O37" s="94"/>
      <c r="R37" s="56"/>
    </row>
    <row r="38" spans="1:18">
      <c r="A38" s="344"/>
      <c r="B38" s="346"/>
      <c r="C38" s="348"/>
      <c r="D38" s="37"/>
      <c r="E38" s="36"/>
      <c r="F38" s="98"/>
      <c r="G38" s="99"/>
      <c r="H38" s="36"/>
      <c r="I38" s="100"/>
      <c r="J38" s="98"/>
      <c r="K38" s="99"/>
      <c r="L38" s="37"/>
      <c r="M38" s="98"/>
      <c r="N38" s="99"/>
      <c r="O38" s="94"/>
      <c r="R38" s="56"/>
    </row>
    <row r="39" spans="1:18">
      <c r="A39" s="344"/>
      <c r="B39" s="346"/>
      <c r="C39" s="348"/>
      <c r="D39" s="37"/>
      <c r="E39" s="36"/>
      <c r="F39" s="98"/>
      <c r="G39" s="99"/>
      <c r="H39" s="36"/>
      <c r="I39" s="36"/>
      <c r="J39" s="98"/>
      <c r="K39" s="99"/>
      <c r="L39" s="37"/>
      <c r="M39" s="98"/>
      <c r="N39" s="99"/>
      <c r="O39" s="94"/>
      <c r="R39" s="56"/>
    </row>
    <row r="40" spans="1:18">
      <c r="A40" s="344"/>
      <c r="B40" s="346"/>
      <c r="C40" s="348"/>
      <c r="D40" s="71"/>
      <c r="E40" s="94"/>
      <c r="F40" s="38"/>
      <c r="G40" s="34"/>
      <c r="H40" s="94"/>
      <c r="I40" s="94"/>
      <c r="J40" s="38"/>
      <c r="K40" s="34"/>
      <c r="L40" s="117"/>
      <c r="M40" s="38"/>
      <c r="N40" s="34"/>
      <c r="O40" s="94"/>
      <c r="R40" s="56"/>
    </row>
    <row r="41" spans="1:18">
      <c r="A41" s="344"/>
      <c r="B41" s="346"/>
      <c r="C41" s="348"/>
      <c r="D41" s="37"/>
      <c r="E41" s="36"/>
      <c r="F41" s="98"/>
      <c r="G41" s="99"/>
      <c r="H41" s="36"/>
      <c r="I41" s="36"/>
      <c r="J41" s="98"/>
      <c r="K41" s="99"/>
      <c r="L41" s="37"/>
      <c r="M41" s="98"/>
      <c r="N41" s="99"/>
      <c r="O41" s="94"/>
      <c r="R41" s="56"/>
    </row>
    <row r="42" spans="1:18">
      <c r="A42" s="344"/>
      <c r="B42" s="346"/>
      <c r="C42" s="348"/>
      <c r="D42" s="37"/>
      <c r="E42" s="36"/>
      <c r="F42" s="98"/>
      <c r="G42" s="111"/>
      <c r="H42" s="36"/>
      <c r="I42" s="115"/>
      <c r="J42" s="98"/>
      <c r="K42" s="111"/>
      <c r="L42" s="116"/>
      <c r="M42" s="98"/>
      <c r="N42" s="99"/>
      <c r="O42" s="94"/>
      <c r="R42" s="56"/>
    </row>
    <row r="43" spans="1:18">
      <c r="A43" s="344"/>
      <c r="B43" s="346"/>
      <c r="C43" s="348"/>
      <c r="D43" s="63"/>
      <c r="E43" s="58"/>
      <c r="F43" s="49"/>
      <c r="G43" s="50"/>
      <c r="H43" s="127"/>
      <c r="I43" s="128"/>
      <c r="J43" s="49"/>
      <c r="K43" s="50"/>
      <c r="L43" s="167"/>
      <c r="M43" s="49"/>
      <c r="N43" s="50"/>
      <c r="O43" s="94"/>
      <c r="R43" s="56"/>
    </row>
    <row r="44" spans="1:18">
      <c r="A44" s="344"/>
      <c r="B44" s="346"/>
      <c r="C44" s="348"/>
      <c r="D44" s="63"/>
      <c r="E44" s="58"/>
      <c r="F44" s="49"/>
      <c r="G44" s="50"/>
      <c r="H44" s="128"/>
      <c r="I44" s="128"/>
      <c r="J44" s="49"/>
      <c r="K44" s="50"/>
      <c r="L44" s="167"/>
      <c r="M44" s="49"/>
      <c r="N44" s="50"/>
      <c r="O44" s="94"/>
      <c r="R44" s="56"/>
    </row>
    <row r="45" spans="1:18">
      <c r="A45" s="344"/>
      <c r="B45" s="346"/>
      <c r="C45" s="348"/>
      <c r="D45" s="63"/>
      <c r="E45" s="58"/>
      <c r="F45" s="49"/>
      <c r="G45" s="50"/>
      <c r="H45" s="128"/>
      <c r="I45" s="50"/>
      <c r="J45" s="49"/>
      <c r="K45" s="50"/>
      <c r="L45" s="167"/>
      <c r="M45" s="49"/>
      <c r="N45" s="50"/>
      <c r="O45" s="94"/>
      <c r="R45" s="56"/>
    </row>
    <row r="46" spans="1:18">
      <c r="A46" s="344"/>
      <c r="B46" s="346"/>
      <c r="C46" s="348"/>
      <c r="D46" s="63"/>
      <c r="E46" s="58"/>
      <c r="F46" s="38"/>
      <c r="G46" s="53"/>
      <c r="H46" s="35"/>
      <c r="I46" s="34"/>
      <c r="J46" s="38"/>
      <c r="K46" s="53"/>
      <c r="L46" s="37"/>
      <c r="M46" s="38"/>
      <c r="N46" s="53"/>
      <c r="O46" s="94"/>
      <c r="R46" s="56"/>
    </row>
    <row r="47" spans="1:18">
      <c r="A47" s="344"/>
      <c r="B47" s="346"/>
      <c r="C47" s="348"/>
      <c r="D47" s="63"/>
      <c r="E47" s="58"/>
      <c r="F47" s="38"/>
      <c r="G47" s="53"/>
      <c r="H47" s="35"/>
      <c r="I47" s="34"/>
      <c r="J47" s="38"/>
      <c r="K47" s="53"/>
      <c r="L47" s="37"/>
      <c r="M47" s="38"/>
      <c r="N47" s="53"/>
      <c r="O47" s="35"/>
      <c r="R47" s="56"/>
    </row>
    <row r="48" spans="1:18">
      <c r="A48" s="344"/>
      <c r="B48" s="346"/>
      <c r="C48" s="348"/>
      <c r="D48" s="63"/>
      <c r="E48" s="58"/>
      <c r="F48" s="38"/>
      <c r="G48" s="53"/>
      <c r="H48" s="35"/>
      <c r="I48" s="34"/>
      <c r="J48" s="38"/>
      <c r="K48" s="53"/>
      <c r="L48" s="37"/>
      <c r="M48" s="38"/>
      <c r="N48" s="53"/>
      <c r="O48" s="35"/>
      <c r="R48" s="56"/>
    </row>
    <row r="49" spans="1:18">
      <c r="A49" s="344"/>
      <c r="B49" s="346"/>
      <c r="C49" s="348"/>
      <c r="D49" s="63"/>
      <c r="E49" s="58"/>
      <c r="F49" s="38"/>
      <c r="G49" s="53"/>
      <c r="H49" s="35"/>
      <c r="I49" s="34"/>
      <c r="J49" s="38"/>
      <c r="K49" s="53"/>
      <c r="L49" s="37"/>
      <c r="M49" s="38"/>
      <c r="N49" s="53"/>
      <c r="O49" s="35"/>
      <c r="R49" s="56"/>
    </row>
    <row r="50" spans="1:18">
      <c r="A50" s="344"/>
      <c r="B50" s="346"/>
      <c r="C50" s="348"/>
      <c r="D50" s="63"/>
      <c r="E50" s="58"/>
      <c r="F50" s="38"/>
      <c r="G50" s="53"/>
      <c r="H50" s="35"/>
      <c r="I50" s="34"/>
      <c r="J50" s="38"/>
      <c r="K50" s="53"/>
      <c r="L50" s="37"/>
      <c r="M50" s="38"/>
      <c r="N50" s="53"/>
      <c r="O50" s="35"/>
      <c r="R50" s="56"/>
    </row>
    <row r="51" spans="1:18">
      <c r="A51" s="344"/>
      <c r="B51" s="346"/>
      <c r="C51" s="348"/>
      <c r="D51" s="63"/>
      <c r="E51" s="58"/>
      <c r="F51" s="38"/>
      <c r="G51" s="53"/>
      <c r="H51" s="35"/>
      <c r="I51" s="34"/>
      <c r="J51" s="38"/>
      <c r="K51" s="53"/>
      <c r="L51" s="37"/>
      <c r="M51" s="38"/>
      <c r="N51" s="53"/>
      <c r="O51" s="35"/>
      <c r="R51" s="56"/>
    </row>
    <row r="52" spans="1:18">
      <c r="A52" s="344"/>
      <c r="B52" s="346"/>
      <c r="C52" s="348"/>
      <c r="D52" s="63"/>
      <c r="E52" s="58"/>
      <c r="F52" s="38"/>
      <c r="G52" s="53"/>
      <c r="H52" s="35"/>
      <c r="I52" s="34"/>
      <c r="J52" s="38"/>
      <c r="K52" s="53"/>
      <c r="L52" s="37"/>
      <c r="M52" s="38"/>
      <c r="N52" s="53"/>
      <c r="O52" s="35"/>
      <c r="R52" s="56"/>
    </row>
    <row r="53" spans="1:18">
      <c r="A53" s="344"/>
      <c r="B53" s="346"/>
      <c r="C53" s="348"/>
      <c r="D53" s="63"/>
      <c r="E53" s="58"/>
      <c r="F53" s="38"/>
      <c r="G53" s="53"/>
      <c r="H53" s="35"/>
      <c r="I53" s="34"/>
      <c r="J53" s="38"/>
      <c r="K53" s="53"/>
      <c r="L53" s="37"/>
      <c r="M53" s="38"/>
      <c r="N53" s="53"/>
      <c r="O53" s="35"/>
      <c r="R53" s="56"/>
    </row>
    <row r="54" spans="1:18">
      <c r="A54" s="344"/>
      <c r="B54" s="346"/>
      <c r="C54" s="348"/>
      <c r="D54" s="63"/>
      <c r="E54" s="58"/>
      <c r="F54" s="38"/>
      <c r="G54" s="53"/>
      <c r="H54" s="35"/>
      <c r="I54" s="34"/>
      <c r="J54" s="38"/>
      <c r="K54" s="53"/>
      <c r="L54" s="37"/>
      <c r="M54" s="38"/>
      <c r="N54" s="53"/>
      <c r="O54" s="35"/>
      <c r="R54" s="56"/>
    </row>
    <row r="55" spans="1:18">
      <c r="A55" s="344"/>
      <c r="B55" s="346"/>
      <c r="C55" s="348"/>
      <c r="D55" s="59"/>
      <c r="E55" s="64"/>
      <c r="F55" s="38"/>
      <c r="G55" s="34"/>
      <c r="H55" s="35"/>
      <c r="I55" s="40"/>
      <c r="J55" s="38"/>
      <c r="K55" s="34"/>
      <c r="L55" s="47"/>
      <c r="M55" s="38"/>
      <c r="N55" s="34"/>
      <c r="O55" s="35"/>
      <c r="R55" s="56"/>
    </row>
    <row r="56" spans="1:18">
      <c r="A56" s="344"/>
      <c r="B56" s="346"/>
      <c r="C56" s="348"/>
      <c r="D56" s="59"/>
      <c r="E56" s="64"/>
      <c r="F56" s="38"/>
      <c r="G56" s="34"/>
      <c r="H56" s="35"/>
      <c r="I56" s="40"/>
      <c r="J56" s="38"/>
      <c r="K56" s="34"/>
      <c r="L56" s="47"/>
      <c r="M56" s="38"/>
      <c r="N56" s="34"/>
      <c r="O56" s="35"/>
      <c r="R56" s="56"/>
    </row>
    <row r="57" spans="1:18">
      <c r="A57" s="344"/>
      <c r="B57" s="346"/>
      <c r="C57" s="348"/>
      <c r="D57" s="59"/>
      <c r="E57" s="64"/>
      <c r="F57" s="38"/>
      <c r="G57" s="34"/>
      <c r="H57" s="35"/>
      <c r="I57" s="40"/>
      <c r="J57" s="38"/>
      <c r="K57" s="34"/>
      <c r="L57" s="47"/>
      <c r="M57" s="38"/>
      <c r="N57" s="34"/>
      <c r="O57" s="35"/>
      <c r="R57" s="56"/>
    </row>
    <row r="58" spans="1:18">
      <c r="A58" s="344"/>
      <c r="B58" s="346"/>
      <c r="C58" s="348"/>
      <c r="D58" s="59"/>
      <c r="E58" s="64"/>
      <c r="F58" s="38"/>
      <c r="G58" s="34"/>
      <c r="H58" s="36"/>
      <c r="I58" s="46"/>
      <c r="J58" s="38"/>
      <c r="K58" s="34"/>
      <c r="L58" s="37"/>
      <c r="M58" s="38"/>
      <c r="N58" s="34"/>
      <c r="O58" s="35"/>
      <c r="R58" s="56"/>
    </row>
    <row r="59" spans="1:18">
      <c r="A59" s="344"/>
      <c r="B59" s="346"/>
      <c r="C59" s="348"/>
      <c r="D59" s="59"/>
      <c r="E59" s="64"/>
      <c r="F59" s="38"/>
      <c r="G59" s="34"/>
      <c r="H59" s="36"/>
      <c r="I59" s="46"/>
      <c r="J59" s="38"/>
      <c r="K59" s="34"/>
      <c r="L59" s="37"/>
      <c r="M59" s="38"/>
      <c r="N59" s="34"/>
      <c r="O59" s="35"/>
      <c r="R59" s="56"/>
    </row>
    <row r="60" spans="1:18">
      <c r="A60" s="344"/>
      <c r="B60" s="346"/>
      <c r="C60" s="348"/>
      <c r="D60" s="65"/>
      <c r="E60" s="42"/>
      <c r="F60" s="38"/>
      <c r="G60" s="34"/>
      <c r="H60" s="41"/>
      <c r="I60" s="35"/>
      <c r="J60" s="38"/>
      <c r="K60" s="34"/>
      <c r="L60" s="37"/>
      <c r="M60" s="38"/>
      <c r="N60" s="34"/>
      <c r="O60" s="35"/>
      <c r="R60" s="56"/>
    </row>
    <row r="61" spans="1:18">
      <c r="A61" s="344"/>
      <c r="B61" s="346"/>
      <c r="C61" s="348"/>
      <c r="D61" s="59"/>
      <c r="E61" s="42"/>
      <c r="F61" s="38"/>
      <c r="G61" s="53"/>
      <c r="H61" s="40"/>
      <c r="I61" s="35"/>
      <c r="J61" s="38"/>
      <c r="K61" s="53"/>
      <c r="L61" s="167"/>
      <c r="M61" s="38"/>
      <c r="N61" s="34"/>
      <c r="O61" s="35"/>
      <c r="R61" s="44"/>
    </row>
    <row r="62" spans="1:18">
      <c r="A62" s="344"/>
      <c r="B62" s="346"/>
      <c r="C62" s="348"/>
      <c r="D62" s="59"/>
      <c r="E62" s="42"/>
      <c r="F62" s="38"/>
      <c r="G62" s="34"/>
      <c r="H62" s="35"/>
      <c r="I62" s="35"/>
      <c r="J62" s="38"/>
      <c r="K62" s="34"/>
      <c r="L62" s="37"/>
      <c r="M62" s="38"/>
      <c r="N62" s="34"/>
      <c r="O62" s="35"/>
      <c r="R62" s="44"/>
    </row>
    <row r="63" spans="1:18">
      <c r="A63" s="344"/>
      <c r="B63" s="346"/>
      <c r="C63" s="348"/>
      <c r="D63" s="59"/>
      <c r="E63" s="42"/>
      <c r="F63" s="38"/>
      <c r="G63" s="34"/>
      <c r="H63" s="39"/>
      <c r="I63" s="35"/>
      <c r="J63" s="38"/>
      <c r="K63" s="34"/>
      <c r="L63" s="37"/>
      <c r="M63" s="38"/>
      <c r="N63" s="34"/>
      <c r="O63" s="35"/>
      <c r="R63" s="56"/>
    </row>
    <row r="64" spans="1:18">
      <c r="A64" s="344"/>
      <c r="B64" s="346"/>
      <c r="C64" s="348"/>
      <c r="D64" s="57"/>
      <c r="E64" s="66"/>
      <c r="F64" s="52"/>
      <c r="G64" s="54"/>
      <c r="H64" s="48"/>
      <c r="I64" s="48"/>
      <c r="J64" s="52"/>
      <c r="K64" s="54"/>
      <c r="L64" s="37"/>
      <c r="M64" s="52"/>
      <c r="N64" s="54"/>
      <c r="O64" s="35"/>
    </row>
    <row r="65" spans="1:15">
      <c r="A65" s="344"/>
      <c r="B65" s="346"/>
      <c r="C65" s="348"/>
      <c r="D65" s="57"/>
      <c r="E65" s="66"/>
      <c r="F65" s="52"/>
      <c r="G65" s="54"/>
      <c r="H65" s="48"/>
      <c r="I65" s="48"/>
      <c r="J65" s="52"/>
      <c r="K65" s="54"/>
      <c r="L65" s="37"/>
      <c r="M65" s="52"/>
      <c r="N65" s="54"/>
      <c r="O65" s="35"/>
    </row>
    <row r="66" spans="1:15">
      <c r="A66" s="344"/>
      <c r="B66" s="346"/>
      <c r="C66" s="348"/>
      <c r="D66" s="57"/>
      <c r="E66" s="66"/>
      <c r="F66" s="52"/>
      <c r="G66" s="54"/>
      <c r="H66" s="48"/>
      <c r="I66" s="48"/>
      <c r="J66" s="52"/>
      <c r="K66" s="54"/>
      <c r="L66" s="37"/>
      <c r="M66" s="52"/>
      <c r="N66" s="54"/>
      <c r="O66" s="35"/>
    </row>
    <row r="67" spans="1:15">
      <c r="A67" s="344"/>
      <c r="B67" s="346"/>
      <c r="C67" s="348"/>
      <c r="D67" s="57"/>
      <c r="E67" s="66"/>
      <c r="F67" s="52"/>
      <c r="G67" s="54"/>
      <c r="H67" s="48"/>
      <c r="I67" s="48"/>
      <c r="J67" s="52"/>
      <c r="K67" s="54"/>
      <c r="L67" s="37"/>
      <c r="M67" s="52"/>
      <c r="N67" s="54"/>
      <c r="O67" s="35"/>
    </row>
    <row r="68" spans="1:15" ht="12.75" thickBot="1">
      <c r="A68" s="345"/>
      <c r="B68" s="347"/>
      <c r="C68" s="349"/>
      <c r="D68" s="57"/>
      <c r="E68" s="66"/>
      <c r="F68" s="52"/>
      <c r="G68" s="54"/>
      <c r="H68" s="48"/>
      <c r="I68" s="48"/>
      <c r="J68" s="52"/>
      <c r="K68" s="54"/>
      <c r="L68" s="37"/>
      <c r="M68" s="52"/>
      <c r="N68" s="54"/>
      <c r="O68" s="48"/>
    </row>
    <row r="69" spans="1:15" ht="12.75" thickTop="1"/>
  </sheetData>
  <mergeCells count="14">
    <mergeCell ref="A7:A68"/>
    <mergeCell ref="B7:B68"/>
    <mergeCell ref="C7:C68"/>
    <mergeCell ref="A4:A6"/>
    <mergeCell ref="B4:B6"/>
    <mergeCell ref="C4:C6"/>
    <mergeCell ref="O4:O6"/>
    <mergeCell ref="F5:G5"/>
    <mergeCell ref="H5:H6"/>
    <mergeCell ref="J5:K5"/>
    <mergeCell ref="L5:L6"/>
    <mergeCell ref="M5:N5"/>
    <mergeCell ref="I4:I6"/>
    <mergeCell ref="J4:N4"/>
  </mergeCells>
  <dataValidations count="2">
    <dataValidation type="list" allowBlank="1" showInputMessage="1" showErrorMessage="1" promptTitle="Выбрать из списка" prompt="вид происшествия" sqref="D45:D63 D19:D23 D26:D36 D18:E18 D16:D17 D12:D13">
      <formula1>Вид</formula1>
    </dataValidation>
    <dataValidation type="list" allowBlank="1" showInputMessage="1" showErrorMessage="1" promptTitle="Выбрать из списка" prompt="вид происшествия из списка" sqref="D37:D42 D24:D25">
      <formula1>Характер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S108"/>
  <sheetViews>
    <sheetView topLeftCell="D11" zoomScale="85" zoomScaleNormal="85" workbookViewId="0">
      <selection activeCell="E8" sqref="E8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07-10.10.16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350" t="s">
        <v>1</v>
      </c>
      <c r="B4" s="353" t="s">
        <v>2</v>
      </c>
      <c r="C4" s="353" t="s">
        <v>3</v>
      </c>
      <c r="D4" s="60" t="s">
        <v>4</v>
      </c>
      <c r="E4" s="61"/>
      <c r="F4" s="51"/>
      <c r="G4" s="55"/>
      <c r="H4" s="170" t="s">
        <v>5</v>
      </c>
      <c r="I4" s="353" t="s">
        <v>6</v>
      </c>
      <c r="J4" s="367" t="s">
        <v>7</v>
      </c>
      <c r="K4" s="368"/>
      <c r="L4" s="368"/>
      <c r="M4" s="368"/>
      <c r="N4" s="369"/>
      <c r="O4" s="358" t="s">
        <v>73</v>
      </c>
      <c r="Q4" s="89" t="s">
        <v>19</v>
      </c>
    </row>
    <row r="5" spans="1:19" ht="41.25" customHeight="1">
      <c r="A5" s="351"/>
      <c r="B5" s="354"/>
      <c r="C5" s="356"/>
      <c r="D5" s="62" t="s">
        <v>9</v>
      </c>
      <c r="E5" s="62" t="s">
        <v>10</v>
      </c>
      <c r="F5" s="360" t="s">
        <v>11</v>
      </c>
      <c r="G5" s="361"/>
      <c r="H5" s="362" t="s">
        <v>12</v>
      </c>
      <c r="I5" s="354"/>
      <c r="J5" s="360" t="s">
        <v>13</v>
      </c>
      <c r="K5" s="361"/>
      <c r="L5" s="362" t="s">
        <v>74</v>
      </c>
      <c r="M5" s="365" t="s">
        <v>75</v>
      </c>
      <c r="N5" s="366"/>
      <c r="O5" s="359"/>
      <c r="Q5" s="90" t="s">
        <v>20</v>
      </c>
    </row>
    <row r="6" spans="1:19" ht="55.5" customHeight="1" thickBot="1">
      <c r="A6" s="352"/>
      <c r="B6" s="355"/>
      <c r="C6" s="357"/>
      <c r="D6" s="65" t="s">
        <v>15</v>
      </c>
      <c r="E6" s="68" t="s">
        <v>16</v>
      </c>
      <c r="F6" s="67" t="s">
        <v>17</v>
      </c>
      <c r="G6" s="69" t="s">
        <v>18</v>
      </c>
      <c r="H6" s="363"/>
      <c r="I6" s="363"/>
      <c r="J6" s="67" t="s">
        <v>17</v>
      </c>
      <c r="K6" s="69" t="s">
        <v>18</v>
      </c>
      <c r="L6" s="364"/>
      <c r="M6" s="67" t="s">
        <v>17</v>
      </c>
      <c r="N6" s="172" t="s">
        <v>18</v>
      </c>
      <c r="O6" s="359"/>
      <c r="Q6" s="90" t="s">
        <v>21</v>
      </c>
    </row>
    <row r="7" spans="1:19" ht="36">
      <c r="A7" s="344"/>
      <c r="B7" s="346">
        <v>3</v>
      </c>
      <c r="C7" s="348"/>
      <c r="D7" s="189" t="s">
        <v>44</v>
      </c>
      <c r="E7" s="115" t="s">
        <v>426</v>
      </c>
      <c r="F7" s="38"/>
      <c r="G7" s="34"/>
      <c r="H7" s="45" t="s">
        <v>374</v>
      </c>
      <c r="I7" s="45" t="s">
        <v>375</v>
      </c>
      <c r="J7" s="38">
        <v>42650</v>
      </c>
      <c r="K7" s="34">
        <v>0.375</v>
      </c>
      <c r="L7" s="37" t="s">
        <v>376</v>
      </c>
      <c r="M7" s="38">
        <v>42650</v>
      </c>
      <c r="N7" s="34">
        <v>0.83333333333333337</v>
      </c>
      <c r="O7" s="35" t="s">
        <v>377</v>
      </c>
      <c r="R7" s="44"/>
    </row>
    <row r="8" spans="1:19" ht="36">
      <c r="A8" s="344"/>
      <c r="B8" s="346"/>
      <c r="C8" s="348"/>
      <c r="D8" s="37" t="s">
        <v>21</v>
      </c>
      <c r="E8" s="225" t="s">
        <v>378</v>
      </c>
      <c r="F8" s="38">
        <v>42650</v>
      </c>
      <c r="G8" s="103">
        <v>0.71875</v>
      </c>
      <c r="H8" s="225" t="s">
        <v>429</v>
      </c>
      <c r="I8" s="225" t="s">
        <v>379</v>
      </c>
      <c r="J8" s="38">
        <v>42650</v>
      </c>
      <c r="K8" s="103">
        <v>0.71875</v>
      </c>
      <c r="L8" s="120" t="s">
        <v>82</v>
      </c>
      <c r="M8" s="38">
        <v>42650</v>
      </c>
      <c r="N8" s="103" t="s">
        <v>387</v>
      </c>
      <c r="O8" s="35" t="s">
        <v>380</v>
      </c>
      <c r="R8" s="56"/>
    </row>
    <row r="9" spans="1:19" ht="36">
      <c r="A9" s="344"/>
      <c r="B9" s="346"/>
      <c r="C9" s="348"/>
      <c r="D9" s="37" t="s">
        <v>21</v>
      </c>
      <c r="E9" s="225" t="s">
        <v>427</v>
      </c>
      <c r="F9" s="38">
        <v>42651</v>
      </c>
      <c r="G9" s="103">
        <v>0.70833333333333337</v>
      </c>
      <c r="H9" s="225" t="s">
        <v>430</v>
      </c>
      <c r="I9" s="225" t="s">
        <v>381</v>
      </c>
      <c r="J9" s="38">
        <v>42651</v>
      </c>
      <c r="K9" s="103">
        <v>0.70833333333333337</v>
      </c>
      <c r="L9" s="120" t="s">
        <v>382</v>
      </c>
      <c r="M9" s="38">
        <v>42651</v>
      </c>
      <c r="N9" s="103" t="s">
        <v>388</v>
      </c>
      <c r="O9" s="35" t="s">
        <v>380</v>
      </c>
      <c r="R9" s="56"/>
    </row>
    <row r="10" spans="1:19" ht="36">
      <c r="A10" s="344"/>
      <c r="B10" s="346"/>
      <c r="C10" s="348"/>
      <c r="D10" s="37" t="s">
        <v>21</v>
      </c>
      <c r="E10" s="225" t="s">
        <v>428</v>
      </c>
      <c r="F10" s="38">
        <v>42651</v>
      </c>
      <c r="G10" s="103">
        <v>0.70833333333333337</v>
      </c>
      <c r="H10" s="225" t="s">
        <v>431</v>
      </c>
      <c r="I10" s="225" t="s">
        <v>383</v>
      </c>
      <c r="J10" s="38">
        <v>42651</v>
      </c>
      <c r="K10" s="103">
        <v>0.70833333333333337</v>
      </c>
      <c r="L10" s="120" t="s">
        <v>384</v>
      </c>
      <c r="M10" s="38">
        <v>42651</v>
      </c>
      <c r="N10" s="103" t="s">
        <v>389</v>
      </c>
      <c r="O10" s="35" t="s">
        <v>380</v>
      </c>
      <c r="P10" s="74"/>
      <c r="Q10" s="74"/>
      <c r="R10" s="75"/>
      <c r="S10" s="74"/>
    </row>
    <row r="11" spans="1:19" ht="36">
      <c r="A11" s="344"/>
      <c r="B11" s="346"/>
      <c r="C11" s="348"/>
      <c r="D11" s="37" t="s">
        <v>21</v>
      </c>
      <c r="E11" s="225" t="s">
        <v>385</v>
      </c>
      <c r="F11" s="38">
        <v>42652</v>
      </c>
      <c r="G11" s="103">
        <v>0.73611111111111116</v>
      </c>
      <c r="H11" s="225" t="s">
        <v>429</v>
      </c>
      <c r="I11" s="225" t="s">
        <v>379</v>
      </c>
      <c r="J11" s="38">
        <v>42652</v>
      </c>
      <c r="K11" s="103">
        <v>0.73611111111111116</v>
      </c>
      <c r="L11" s="120" t="s">
        <v>386</v>
      </c>
      <c r="M11" s="38">
        <v>42653</v>
      </c>
      <c r="N11" s="103" t="s">
        <v>390</v>
      </c>
      <c r="O11" s="35" t="s">
        <v>380</v>
      </c>
      <c r="R11" s="56"/>
    </row>
    <row r="12" spans="1:19" s="72" customFormat="1" ht="36">
      <c r="A12" s="344"/>
      <c r="B12" s="346"/>
      <c r="C12" s="348"/>
      <c r="D12" s="37" t="s">
        <v>21</v>
      </c>
      <c r="E12" s="35" t="s">
        <v>413</v>
      </c>
      <c r="F12" s="38">
        <v>42651</v>
      </c>
      <c r="G12" s="34">
        <v>0.79166666666666663</v>
      </c>
      <c r="H12" s="35" t="s">
        <v>432</v>
      </c>
      <c r="I12" s="35" t="s">
        <v>391</v>
      </c>
      <c r="J12" s="38">
        <v>42651</v>
      </c>
      <c r="K12" s="34">
        <v>0.79166666666666663</v>
      </c>
      <c r="L12" s="34" t="s">
        <v>392</v>
      </c>
      <c r="M12" s="38">
        <v>42651</v>
      </c>
      <c r="N12" s="34" t="s">
        <v>414</v>
      </c>
      <c r="O12" s="35" t="s">
        <v>81</v>
      </c>
      <c r="R12" s="76"/>
    </row>
    <row r="13" spans="1:19" s="72" customFormat="1" ht="60">
      <c r="A13" s="344"/>
      <c r="B13" s="346"/>
      <c r="C13" s="348"/>
      <c r="D13" s="63" t="s">
        <v>21</v>
      </c>
      <c r="E13" s="36" t="s">
        <v>393</v>
      </c>
      <c r="F13" s="38">
        <v>42653</v>
      </c>
      <c r="G13" s="34">
        <v>2.4305555555555556E-2</v>
      </c>
      <c r="H13" s="36" t="s">
        <v>433</v>
      </c>
      <c r="I13" s="36" t="s">
        <v>394</v>
      </c>
      <c r="J13" s="38">
        <v>42653</v>
      </c>
      <c r="K13" s="34">
        <v>2.4305555555555556E-2</v>
      </c>
      <c r="L13" s="37" t="s">
        <v>395</v>
      </c>
      <c r="M13" s="38">
        <v>42653</v>
      </c>
      <c r="N13" s="34" t="s">
        <v>415</v>
      </c>
      <c r="O13" s="45" t="s">
        <v>290</v>
      </c>
      <c r="R13" s="76"/>
    </row>
    <row r="14" spans="1:19" s="72" customFormat="1" ht="24">
      <c r="A14" s="344"/>
      <c r="B14" s="346"/>
      <c r="C14" s="348"/>
      <c r="D14" s="37" t="s">
        <v>44</v>
      </c>
      <c r="E14" s="26" t="s">
        <v>435</v>
      </c>
      <c r="F14" s="38"/>
      <c r="G14" s="103"/>
      <c r="H14" s="35" t="s">
        <v>396</v>
      </c>
      <c r="I14" s="35" t="s">
        <v>195</v>
      </c>
      <c r="J14" s="38">
        <v>42653</v>
      </c>
      <c r="K14" s="103">
        <v>0.375</v>
      </c>
      <c r="L14" s="157" t="s">
        <v>397</v>
      </c>
      <c r="M14" s="38">
        <v>42653</v>
      </c>
      <c r="N14" s="103">
        <v>0.41666666666666669</v>
      </c>
      <c r="O14" s="45" t="s">
        <v>237</v>
      </c>
      <c r="R14" s="76"/>
    </row>
    <row r="15" spans="1:19" ht="24">
      <c r="A15" s="344"/>
      <c r="B15" s="346"/>
      <c r="C15" s="348"/>
      <c r="D15" s="37" t="s">
        <v>44</v>
      </c>
      <c r="E15" s="26" t="s">
        <v>436</v>
      </c>
      <c r="F15" s="38"/>
      <c r="G15" s="103"/>
      <c r="H15" s="35" t="s">
        <v>396</v>
      </c>
      <c r="I15" s="35" t="s">
        <v>195</v>
      </c>
      <c r="J15" s="38">
        <v>42653</v>
      </c>
      <c r="K15" s="103">
        <v>0.4375</v>
      </c>
      <c r="L15" s="157" t="s">
        <v>398</v>
      </c>
      <c r="M15" s="38">
        <v>42653</v>
      </c>
      <c r="N15" s="103">
        <v>0.47916666666666669</v>
      </c>
      <c r="O15" s="45" t="s">
        <v>237</v>
      </c>
      <c r="R15" s="56"/>
    </row>
    <row r="16" spans="1:19" ht="24">
      <c r="A16" s="344"/>
      <c r="B16" s="346"/>
      <c r="C16" s="348"/>
      <c r="D16" s="37" t="s">
        <v>44</v>
      </c>
      <c r="E16" s="26" t="s">
        <v>437</v>
      </c>
      <c r="F16" s="38"/>
      <c r="G16" s="103"/>
      <c r="H16" s="35" t="s">
        <v>396</v>
      </c>
      <c r="I16" s="35" t="s">
        <v>195</v>
      </c>
      <c r="J16" s="38">
        <v>42653</v>
      </c>
      <c r="K16" s="103">
        <v>0.58333333333333337</v>
      </c>
      <c r="L16" s="157" t="s">
        <v>399</v>
      </c>
      <c r="M16" s="38">
        <v>42653</v>
      </c>
      <c r="N16" s="103">
        <v>0.625</v>
      </c>
      <c r="O16" s="45" t="s">
        <v>237</v>
      </c>
      <c r="R16" s="56"/>
    </row>
    <row r="17" spans="1:18" ht="24">
      <c r="A17" s="344"/>
      <c r="B17" s="346"/>
      <c r="C17" s="348"/>
      <c r="D17" s="37" t="s">
        <v>44</v>
      </c>
      <c r="E17" s="26" t="s">
        <v>438</v>
      </c>
      <c r="F17" s="38"/>
      <c r="G17" s="103"/>
      <c r="H17" s="35" t="s">
        <v>396</v>
      </c>
      <c r="I17" s="35" t="s">
        <v>195</v>
      </c>
      <c r="J17" s="38">
        <v>42653</v>
      </c>
      <c r="K17" s="103">
        <v>0.64583333333333337</v>
      </c>
      <c r="L17" s="157" t="s">
        <v>400</v>
      </c>
      <c r="M17" s="38">
        <v>42653</v>
      </c>
      <c r="N17" s="103">
        <v>0.6875</v>
      </c>
      <c r="O17" s="45" t="s">
        <v>237</v>
      </c>
      <c r="R17" s="56"/>
    </row>
    <row r="18" spans="1:18" ht="24">
      <c r="A18" s="344"/>
      <c r="B18" s="346"/>
      <c r="C18" s="348"/>
      <c r="D18" s="71" t="s">
        <v>21</v>
      </c>
      <c r="E18" s="94" t="s">
        <v>411</v>
      </c>
      <c r="F18" s="38">
        <v>42650</v>
      </c>
      <c r="G18" s="34">
        <v>0.3263888888888889</v>
      </c>
      <c r="H18" s="39" t="s">
        <v>401</v>
      </c>
      <c r="I18" s="39" t="s">
        <v>402</v>
      </c>
      <c r="J18" s="149">
        <v>42650</v>
      </c>
      <c r="K18" s="34">
        <v>0.3263888888888889</v>
      </c>
      <c r="L18" s="71" t="s">
        <v>403</v>
      </c>
      <c r="M18" s="38">
        <v>42650</v>
      </c>
      <c r="N18" s="34" t="s">
        <v>409</v>
      </c>
      <c r="O18" s="54" t="s">
        <v>425</v>
      </c>
      <c r="R18" s="56"/>
    </row>
    <row r="19" spans="1:18" ht="24">
      <c r="A19" s="344"/>
      <c r="B19" s="346"/>
      <c r="C19" s="348"/>
      <c r="D19" s="71" t="s">
        <v>21</v>
      </c>
      <c r="E19" s="94" t="s">
        <v>412</v>
      </c>
      <c r="F19" s="38">
        <v>42652</v>
      </c>
      <c r="G19" s="34">
        <v>0.44444444444444442</v>
      </c>
      <c r="H19" s="39" t="s">
        <v>404</v>
      </c>
      <c r="I19" s="39" t="s">
        <v>402</v>
      </c>
      <c r="J19" s="149">
        <v>42652</v>
      </c>
      <c r="K19" s="34">
        <v>0.44444444444444442</v>
      </c>
      <c r="L19" s="71" t="s">
        <v>405</v>
      </c>
      <c r="M19" s="38">
        <v>42652</v>
      </c>
      <c r="N19" s="34" t="s">
        <v>410</v>
      </c>
      <c r="O19" s="54" t="s">
        <v>425</v>
      </c>
      <c r="R19" s="56"/>
    </row>
    <row r="20" spans="1:18" ht="48">
      <c r="A20" s="344"/>
      <c r="B20" s="346"/>
      <c r="C20" s="348"/>
      <c r="D20" s="211" t="s">
        <v>44</v>
      </c>
      <c r="E20" s="94" t="s">
        <v>408</v>
      </c>
      <c r="F20" s="38"/>
      <c r="G20" s="34"/>
      <c r="H20" s="95" t="s">
        <v>406</v>
      </c>
      <c r="I20" s="35" t="s">
        <v>195</v>
      </c>
      <c r="J20" s="226">
        <v>42653</v>
      </c>
      <c r="K20" s="34">
        <v>0.5625</v>
      </c>
      <c r="L20" s="71" t="s">
        <v>407</v>
      </c>
      <c r="M20" s="38">
        <v>42653</v>
      </c>
      <c r="N20" s="34">
        <v>0.625</v>
      </c>
      <c r="O20" s="35" t="s">
        <v>425</v>
      </c>
      <c r="R20" s="56"/>
    </row>
    <row r="21" spans="1:18" ht="48">
      <c r="A21" s="344"/>
      <c r="B21" s="346"/>
      <c r="C21" s="348"/>
      <c r="D21" s="102" t="s">
        <v>21</v>
      </c>
      <c r="E21" s="115" t="s">
        <v>419</v>
      </c>
      <c r="F21" s="38">
        <v>42652</v>
      </c>
      <c r="G21" s="34">
        <v>0.14791666666666667</v>
      </c>
      <c r="H21" s="45" t="s">
        <v>434</v>
      </c>
      <c r="I21" s="45" t="s">
        <v>416</v>
      </c>
      <c r="J21" s="38">
        <v>42652</v>
      </c>
      <c r="K21" s="34">
        <v>0.14791666666666667</v>
      </c>
      <c r="L21" s="104" t="s">
        <v>424</v>
      </c>
      <c r="M21" s="38">
        <v>42652</v>
      </c>
      <c r="N21" s="34" t="s">
        <v>417</v>
      </c>
      <c r="O21" s="35" t="s">
        <v>188</v>
      </c>
      <c r="R21" s="56"/>
    </row>
    <row r="22" spans="1:18" ht="48">
      <c r="A22" s="344"/>
      <c r="B22" s="346"/>
      <c r="C22" s="348"/>
      <c r="D22" s="102" t="s">
        <v>44</v>
      </c>
      <c r="E22" s="115" t="s">
        <v>422</v>
      </c>
      <c r="F22" s="38"/>
      <c r="G22" s="34"/>
      <c r="H22" s="45" t="s">
        <v>420</v>
      </c>
      <c r="I22" s="35" t="s">
        <v>195</v>
      </c>
      <c r="J22" s="38">
        <v>42653</v>
      </c>
      <c r="K22" s="34">
        <v>0.39583333333333331</v>
      </c>
      <c r="L22" s="104" t="s">
        <v>351</v>
      </c>
      <c r="M22" s="38">
        <v>42653</v>
      </c>
      <c r="N22" s="34">
        <v>0.70833333333333337</v>
      </c>
      <c r="O22" s="35" t="s">
        <v>188</v>
      </c>
      <c r="R22" s="56"/>
    </row>
    <row r="23" spans="1:18" ht="48">
      <c r="A23" s="344"/>
      <c r="B23" s="346"/>
      <c r="C23" s="348"/>
      <c r="D23" s="238" t="s">
        <v>21</v>
      </c>
      <c r="E23" s="203" t="s">
        <v>421</v>
      </c>
      <c r="F23" s="159">
        <v>42651</v>
      </c>
      <c r="G23" s="135">
        <v>0.98958333333333337</v>
      </c>
      <c r="H23" s="239" t="s">
        <v>434</v>
      </c>
      <c r="I23" s="239" t="s">
        <v>189</v>
      </c>
      <c r="J23" s="159">
        <v>42651</v>
      </c>
      <c r="K23" s="135">
        <v>0.98958333333333337</v>
      </c>
      <c r="L23" s="240" t="s">
        <v>423</v>
      </c>
      <c r="M23" s="159">
        <v>42652</v>
      </c>
      <c r="N23" s="135" t="s">
        <v>418</v>
      </c>
      <c r="O23" s="40" t="s">
        <v>188</v>
      </c>
      <c r="R23" s="56"/>
    </row>
    <row r="24" spans="1:18" ht="48">
      <c r="A24" s="344"/>
      <c r="B24" s="346"/>
      <c r="C24" s="348"/>
      <c r="D24" s="37" t="s">
        <v>21</v>
      </c>
      <c r="E24" s="36" t="s">
        <v>525</v>
      </c>
      <c r="F24" s="38">
        <v>42652</v>
      </c>
      <c r="G24" s="70">
        <v>0.54166666666666663</v>
      </c>
      <c r="H24" s="36" t="s">
        <v>439</v>
      </c>
      <c r="I24" s="36" t="s">
        <v>523</v>
      </c>
      <c r="J24" s="38">
        <v>42652</v>
      </c>
      <c r="K24" s="70">
        <v>0.54166666666666663</v>
      </c>
      <c r="L24" s="71" t="s">
        <v>440</v>
      </c>
      <c r="M24" s="38">
        <v>42653</v>
      </c>
      <c r="N24" s="70">
        <v>17610</v>
      </c>
      <c r="O24" s="35" t="s">
        <v>88</v>
      </c>
      <c r="R24" s="56"/>
    </row>
    <row r="25" spans="1:18">
      <c r="A25" s="344"/>
      <c r="B25" s="346"/>
      <c r="C25" s="348"/>
      <c r="D25" s="105"/>
      <c r="E25" s="106"/>
      <c r="F25" s="107"/>
      <c r="G25" s="108"/>
      <c r="H25" s="106"/>
      <c r="I25" s="106"/>
      <c r="J25" s="107"/>
      <c r="K25" s="108"/>
      <c r="L25" s="105"/>
      <c r="M25" s="107"/>
      <c r="N25" s="108"/>
      <c r="O25" s="105"/>
      <c r="R25" s="56"/>
    </row>
    <row r="26" spans="1:18">
      <c r="A26" s="344"/>
      <c r="B26" s="346"/>
      <c r="C26" s="348"/>
      <c r="D26" s="105"/>
      <c r="E26" s="106"/>
      <c r="F26" s="107"/>
      <c r="G26" s="108"/>
      <c r="H26" s="106"/>
      <c r="I26" s="106"/>
      <c r="J26" s="107"/>
      <c r="K26" s="108"/>
      <c r="L26" s="105"/>
      <c r="M26" s="107"/>
      <c r="N26" s="108"/>
      <c r="O26" s="105"/>
      <c r="R26" s="56"/>
    </row>
    <row r="27" spans="1:18">
      <c r="A27" s="344"/>
      <c r="B27" s="346"/>
      <c r="C27" s="348"/>
      <c r="D27" s="105"/>
      <c r="E27" s="106"/>
      <c r="F27" s="107"/>
      <c r="G27" s="108"/>
      <c r="H27" s="106"/>
      <c r="I27" s="106"/>
      <c r="J27" s="107"/>
      <c r="K27" s="108"/>
      <c r="L27" s="105"/>
      <c r="M27" s="107"/>
      <c r="N27" s="108"/>
      <c r="O27" s="105"/>
      <c r="R27" s="56"/>
    </row>
    <row r="28" spans="1:18">
      <c r="A28" s="344"/>
      <c r="B28" s="346"/>
      <c r="C28" s="348"/>
      <c r="D28" s="105"/>
      <c r="E28" s="106"/>
      <c r="F28" s="107"/>
      <c r="G28" s="108"/>
      <c r="H28" s="106"/>
      <c r="I28" s="106"/>
      <c r="J28" s="107"/>
      <c r="K28" s="108"/>
      <c r="L28" s="105"/>
      <c r="M28" s="107"/>
      <c r="N28" s="108"/>
      <c r="O28" s="105"/>
      <c r="R28" s="56"/>
    </row>
    <row r="29" spans="1:18">
      <c r="A29" s="344"/>
      <c r="B29" s="346"/>
      <c r="C29" s="348"/>
      <c r="D29" s="105"/>
      <c r="E29" s="106"/>
      <c r="F29" s="184"/>
      <c r="G29" s="134"/>
      <c r="H29" s="185"/>
      <c r="I29" s="106"/>
      <c r="J29" s="184"/>
      <c r="K29" s="134"/>
      <c r="L29" s="186"/>
      <c r="M29" s="184"/>
      <c r="N29" s="134"/>
      <c r="O29" s="105"/>
      <c r="R29" s="56"/>
    </row>
    <row r="30" spans="1:18">
      <c r="A30" s="344"/>
      <c r="B30" s="346"/>
      <c r="C30" s="348"/>
      <c r="D30" s="105"/>
      <c r="E30" s="106"/>
      <c r="F30" s="184"/>
      <c r="G30" s="134"/>
      <c r="H30" s="185"/>
      <c r="I30" s="106"/>
      <c r="J30" s="184"/>
      <c r="K30" s="134"/>
      <c r="L30" s="186"/>
      <c r="M30" s="184"/>
      <c r="N30" s="134"/>
      <c r="O30" s="105"/>
      <c r="R30" s="56"/>
    </row>
    <row r="31" spans="1:18">
      <c r="A31" s="344"/>
      <c r="B31" s="346"/>
      <c r="C31" s="348"/>
      <c r="D31" s="105"/>
      <c r="E31" s="106"/>
      <c r="F31" s="184"/>
      <c r="G31" s="134"/>
      <c r="H31" s="106"/>
      <c r="I31" s="106"/>
      <c r="J31" s="184"/>
      <c r="K31" s="134"/>
      <c r="L31" s="186"/>
      <c r="M31" s="184"/>
      <c r="N31" s="134"/>
      <c r="O31" s="105"/>
      <c r="R31" s="56"/>
    </row>
    <row r="32" spans="1:18">
      <c r="A32" s="344"/>
      <c r="B32" s="346"/>
      <c r="C32" s="348"/>
      <c r="D32" s="105"/>
      <c r="E32" s="106"/>
      <c r="F32" s="184"/>
      <c r="G32" s="134"/>
      <c r="H32" s="106"/>
      <c r="I32" s="106"/>
      <c r="J32" s="184"/>
      <c r="K32" s="134"/>
      <c r="L32" s="186"/>
      <c r="M32" s="184"/>
      <c r="N32" s="134"/>
      <c r="O32" s="105"/>
      <c r="R32" s="56"/>
    </row>
    <row r="33" spans="1:18">
      <c r="A33" s="344"/>
      <c r="B33" s="346"/>
      <c r="C33" s="348"/>
      <c r="D33" s="105"/>
      <c r="E33" s="106"/>
      <c r="F33" s="184"/>
      <c r="G33" s="134"/>
      <c r="H33" s="185"/>
      <c r="I33" s="106"/>
      <c r="J33" s="184"/>
      <c r="K33" s="134"/>
      <c r="L33" s="186"/>
      <c r="M33" s="184"/>
      <c r="N33" s="134"/>
      <c r="O33" s="105"/>
      <c r="R33" s="56"/>
    </row>
    <row r="34" spans="1:18">
      <c r="A34" s="344"/>
      <c r="B34" s="346"/>
      <c r="C34" s="348"/>
      <c r="D34" s="105"/>
      <c r="E34" s="106"/>
      <c r="F34" s="184"/>
      <c r="G34" s="134"/>
      <c r="H34" s="185"/>
      <c r="I34" s="106"/>
      <c r="J34" s="184"/>
      <c r="K34" s="134"/>
      <c r="L34" s="186"/>
      <c r="M34" s="184"/>
      <c r="N34" s="134"/>
      <c r="O34" s="105"/>
      <c r="R34" s="56"/>
    </row>
    <row r="35" spans="1:18">
      <c r="A35" s="344"/>
      <c r="B35" s="346"/>
      <c r="C35" s="348"/>
      <c r="D35" s="105"/>
      <c r="E35" s="106"/>
      <c r="F35" s="184"/>
      <c r="G35" s="134"/>
      <c r="H35" s="185"/>
      <c r="I35" s="106"/>
      <c r="J35" s="184"/>
      <c r="K35" s="134"/>
      <c r="L35" s="186"/>
      <c r="M35" s="184"/>
      <c r="N35" s="134"/>
      <c r="O35" s="105"/>
      <c r="R35" s="56"/>
    </row>
    <row r="36" spans="1:18">
      <c r="A36" s="344"/>
      <c r="B36" s="346"/>
      <c r="C36" s="348"/>
      <c r="D36" s="105"/>
      <c r="E36" s="106"/>
      <c r="F36" s="184"/>
      <c r="G36" s="134"/>
      <c r="H36" s="185"/>
      <c r="I36" s="106"/>
      <c r="J36" s="184"/>
      <c r="K36" s="134"/>
      <c r="L36" s="186"/>
      <c r="M36" s="184"/>
      <c r="N36" s="134"/>
      <c r="O36" s="105"/>
      <c r="R36" s="56"/>
    </row>
    <row r="37" spans="1:18">
      <c r="A37" s="344"/>
      <c r="B37" s="346"/>
      <c r="C37" s="348"/>
      <c r="D37" s="105"/>
      <c r="E37" s="106"/>
      <c r="F37" s="184"/>
      <c r="G37" s="134"/>
      <c r="H37" s="185"/>
      <c r="I37" s="106"/>
      <c r="J37" s="184"/>
      <c r="K37" s="134"/>
      <c r="L37" s="186"/>
      <c r="M37" s="184"/>
      <c r="N37" s="134"/>
      <c r="O37" s="105"/>
      <c r="R37" s="56"/>
    </row>
    <row r="38" spans="1:18">
      <c r="A38" s="344"/>
      <c r="B38" s="346"/>
      <c r="C38" s="348"/>
      <c r="D38" s="105"/>
      <c r="E38" s="106"/>
      <c r="F38" s="184"/>
      <c r="G38" s="134"/>
      <c r="H38" s="106"/>
      <c r="I38" s="106"/>
      <c r="J38" s="184"/>
      <c r="K38" s="134"/>
      <c r="L38" s="186"/>
      <c r="M38" s="184"/>
      <c r="N38" s="134"/>
      <c r="O38" s="105"/>
      <c r="R38" s="56"/>
    </row>
    <row r="39" spans="1:18">
      <c r="A39" s="344"/>
      <c r="B39" s="346"/>
      <c r="C39" s="348"/>
      <c r="D39" s="105"/>
      <c r="E39" s="101"/>
      <c r="F39" s="38"/>
      <c r="G39" s="103"/>
      <c r="H39" s="101"/>
      <c r="I39" s="106"/>
      <c r="J39" s="38"/>
      <c r="K39" s="103"/>
      <c r="L39" s="120"/>
      <c r="M39" s="38"/>
      <c r="N39" s="103"/>
      <c r="O39" s="35"/>
      <c r="R39" s="56"/>
    </row>
    <row r="40" spans="1:18">
      <c r="A40" s="344"/>
      <c r="B40" s="346"/>
      <c r="C40" s="348"/>
      <c r="D40" s="105"/>
      <c r="E40" s="101"/>
      <c r="F40" s="38"/>
      <c r="G40" s="103"/>
      <c r="H40" s="101"/>
      <c r="I40" s="106"/>
      <c r="J40" s="38"/>
      <c r="K40" s="103"/>
      <c r="L40" s="120"/>
      <c r="M40" s="38"/>
      <c r="N40" s="103"/>
      <c r="O40" s="35"/>
      <c r="R40" s="56"/>
    </row>
    <row r="41" spans="1:18">
      <c r="A41" s="344"/>
      <c r="B41" s="346"/>
      <c r="C41" s="348"/>
      <c r="D41" s="105"/>
      <c r="E41" s="101"/>
      <c r="F41" s="38"/>
      <c r="G41" s="103"/>
      <c r="H41" s="101"/>
      <c r="I41" s="106"/>
      <c r="J41" s="38"/>
      <c r="K41" s="103"/>
      <c r="L41" s="120"/>
      <c r="M41" s="38"/>
      <c r="N41" s="103"/>
      <c r="O41" s="35"/>
      <c r="R41" s="56"/>
    </row>
    <row r="42" spans="1:18">
      <c r="A42" s="344"/>
      <c r="B42" s="346"/>
      <c r="C42" s="348"/>
      <c r="D42" s="105"/>
      <c r="E42" s="101"/>
      <c r="F42" s="38"/>
      <c r="G42" s="103"/>
      <c r="H42" s="101"/>
      <c r="I42" s="106"/>
      <c r="J42" s="38"/>
      <c r="K42" s="103"/>
      <c r="L42" s="120"/>
      <c r="M42" s="38"/>
      <c r="N42" s="103"/>
      <c r="O42" s="35"/>
      <c r="R42" s="56"/>
    </row>
    <row r="43" spans="1:18">
      <c r="A43" s="344"/>
      <c r="B43" s="346"/>
      <c r="C43" s="348"/>
      <c r="D43" s="37"/>
      <c r="E43" s="36"/>
      <c r="F43" s="38"/>
      <c r="G43" s="70"/>
      <c r="H43" s="36"/>
      <c r="I43" s="106"/>
      <c r="J43" s="38"/>
      <c r="K43" s="70"/>
      <c r="L43" s="71"/>
      <c r="M43" s="38"/>
      <c r="N43" s="70"/>
      <c r="O43" s="35"/>
      <c r="R43" s="56"/>
    </row>
    <row r="44" spans="1:18">
      <c r="A44" s="344"/>
      <c r="B44" s="346"/>
      <c r="C44" s="348"/>
      <c r="D44" s="37"/>
      <c r="E44" s="36"/>
      <c r="F44" s="38"/>
      <c r="G44" s="70"/>
      <c r="H44" s="100"/>
      <c r="I44" s="106"/>
      <c r="J44" s="38"/>
      <c r="K44" s="70"/>
      <c r="L44" s="71"/>
      <c r="M44" s="38"/>
      <c r="N44" s="70"/>
      <c r="O44" s="35"/>
      <c r="R44" s="56"/>
    </row>
    <row r="45" spans="1:18">
      <c r="A45" s="344"/>
      <c r="B45" s="346"/>
      <c r="C45" s="348"/>
      <c r="D45" s="37"/>
      <c r="E45" s="36"/>
      <c r="F45" s="38"/>
      <c r="G45" s="70"/>
      <c r="H45" s="100"/>
      <c r="I45" s="106"/>
      <c r="J45" s="38"/>
      <c r="K45" s="70"/>
      <c r="L45" s="71"/>
      <c r="M45" s="38"/>
      <c r="N45" s="70"/>
      <c r="O45" s="35"/>
      <c r="R45" s="56"/>
    </row>
    <row r="46" spans="1:18">
      <c r="A46" s="344"/>
      <c r="B46" s="346"/>
      <c r="C46" s="348"/>
      <c r="D46" s="37"/>
      <c r="E46" s="36"/>
      <c r="F46" s="38"/>
      <c r="G46" s="70"/>
      <c r="H46" s="100"/>
      <c r="I46" s="106"/>
      <c r="J46" s="38"/>
      <c r="K46" s="70"/>
      <c r="L46" s="71"/>
      <c r="M46" s="38"/>
      <c r="N46" s="70"/>
      <c r="O46" s="35"/>
      <c r="R46" s="56"/>
    </row>
    <row r="47" spans="1:18">
      <c r="A47" s="344"/>
      <c r="B47" s="346"/>
      <c r="C47" s="348"/>
      <c r="D47" s="37"/>
      <c r="E47" s="36"/>
      <c r="F47" s="38"/>
      <c r="G47" s="70"/>
      <c r="H47" s="100"/>
      <c r="I47" s="106"/>
      <c r="J47" s="38"/>
      <c r="K47" s="70"/>
      <c r="L47" s="71"/>
      <c r="M47" s="38"/>
      <c r="N47" s="70"/>
      <c r="O47" s="35"/>
      <c r="R47" s="56"/>
    </row>
    <row r="48" spans="1:18">
      <c r="A48" s="344"/>
      <c r="B48" s="346"/>
      <c r="C48" s="348"/>
      <c r="D48" s="37"/>
      <c r="E48" s="48"/>
      <c r="F48" s="38"/>
      <c r="G48" s="34"/>
      <c r="H48" s="35"/>
      <c r="I48" s="106"/>
      <c r="J48" s="38"/>
      <c r="K48" s="34"/>
      <c r="L48" s="37"/>
      <c r="M48" s="38"/>
      <c r="N48" s="34"/>
      <c r="O48" s="35"/>
      <c r="R48" s="56"/>
    </row>
    <row r="49" spans="1:18">
      <c r="A49" s="344"/>
      <c r="B49" s="346"/>
      <c r="C49" s="348"/>
      <c r="D49" s="37"/>
      <c r="E49" s="36"/>
      <c r="F49" s="38"/>
      <c r="G49" s="34"/>
      <c r="H49" s="35"/>
      <c r="I49" s="106"/>
      <c r="J49" s="38"/>
      <c r="K49" s="34"/>
      <c r="L49" s="37"/>
      <c r="M49" s="38"/>
      <c r="N49" s="34"/>
      <c r="O49" s="35"/>
      <c r="R49" s="56"/>
    </row>
    <row r="50" spans="1:18">
      <c r="A50" s="344"/>
      <c r="B50" s="346"/>
      <c r="C50" s="348"/>
      <c r="D50" s="37"/>
      <c r="E50" s="35"/>
      <c r="F50" s="38"/>
      <c r="G50" s="103"/>
      <c r="H50" s="36"/>
      <c r="I50" s="106"/>
      <c r="J50" s="38"/>
      <c r="K50" s="103"/>
      <c r="L50" s="157"/>
      <c r="M50" s="38"/>
      <c r="N50" s="103"/>
      <c r="O50" s="35"/>
      <c r="R50" s="56"/>
    </row>
    <row r="51" spans="1:18">
      <c r="A51" s="344"/>
      <c r="B51" s="346"/>
      <c r="C51" s="348"/>
      <c r="D51" s="37"/>
      <c r="E51" s="35"/>
      <c r="F51" s="38"/>
      <c r="G51" s="103"/>
      <c r="H51" s="36"/>
      <c r="I51" s="106"/>
      <c r="J51" s="38"/>
      <c r="K51" s="103"/>
      <c r="L51" s="157"/>
      <c r="M51" s="38"/>
      <c r="N51" s="103"/>
      <c r="O51" s="35"/>
      <c r="R51" s="56"/>
    </row>
    <row r="52" spans="1:18">
      <c r="A52" s="344"/>
      <c r="B52" s="346"/>
      <c r="C52" s="348"/>
      <c r="D52" s="37"/>
      <c r="E52" s="35"/>
      <c r="F52" s="38"/>
      <c r="G52" s="103"/>
      <c r="H52" s="36"/>
      <c r="I52" s="106"/>
      <c r="J52" s="38"/>
      <c r="K52" s="103"/>
      <c r="L52" s="157"/>
      <c r="M52" s="38"/>
      <c r="N52" s="103"/>
      <c r="O52" s="35"/>
      <c r="R52" s="56"/>
    </row>
    <row r="53" spans="1:18">
      <c r="A53" s="344"/>
      <c r="B53" s="346"/>
      <c r="C53" s="348"/>
      <c r="D53" s="37"/>
      <c r="E53" s="35"/>
      <c r="F53" s="38"/>
      <c r="G53" s="103"/>
      <c r="H53" s="36"/>
      <c r="I53" s="106"/>
      <c r="J53" s="38"/>
      <c r="K53" s="103"/>
      <c r="L53" s="157"/>
      <c r="M53" s="38"/>
      <c r="N53" s="103"/>
      <c r="O53" s="35"/>
      <c r="R53" s="56"/>
    </row>
    <row r="54" spans="1:18">
      <c r="A54" s="344"/>
      <c r="B54" s="346"/>
      <c r="C54" s="348"/>
      <c r="D54" s="37"/>
      <c r="E54" s="35"/>
      <c r="F54" s="38"/>
      <c r="G54" s="103"/>
      <c r="H54" s="36"/>
      <c r="I54" s="106"/>
      <c r="J54" s="38"/>
      <c r="K54" s="103"/>
      <c r="L54" s="157"/>
      <c r="M54" s="38"/>
      <c r="N54" s="103"/>
      <c r="O54" s="35"/>
      <c r="R54" s="56"/>
    </row>
    <row r="55" spans="1:18">
      <c r="A55" s="344"/>
      <c r="B55" s="346"/>
      <c r="C55" s="348"/>
      <c r="D55" s="37"/>
      <c r="E55" s="35"/>
      <c r="F55" s="38"/>
      <c r="G55" s="103"/>
      <c r="H55" s="36"/>
      <c r="I55" s="106"/>
      <c r="J55" s="38"/>
      <c r="K55" s="103"/>
      <c r="L55" s="157"/>
      <c r="M55" s="38"/>
      <c r="N55" s="103"/>
      <c r="O55" s="35"/>
      <c r="R55" s="56"/>
    </row>
    <row r="56" spans="1:18">
      <c r="A56" s="344"/>
      <c r="B56" s="346"/>
      <c r="C56" s="348"/>
      <c r="D56" s="37"/>
      <c r="E56" s="35"/>
      <c r="F56" s="38"/>
      <c r="G56" s="103"/>
      <c r="H56" s="36"/>
      <c r="I56" s="106"/>
      <c r="J56" s="38"/>
      <c r="K56" s="103"/>
      <c r="L56" s="157"/>
      <c r="M56" s="38"/>
      <c r="N56" s="103"/>
      <c r="O56" s="35"/>
      <c r="R56" s="56"/>
    </row>
    <row r="57" spans="1:18">
      <c r="A57" s="344"/>
      <c r="B57" s="346"/>
      <c r="C57" s="348"/>
      <c r="D57" s="37"/>
      <c r="E57" s="35"/>
      <c r="F57" s="38"/>
      <c r="G57" s="103"/>
      <c r="H57" s="36"/>
      <c r="I57" s="106"/>
      <c r="J57" s="38"/>
      <c r="K57" s="103"/>
      <c r="L57" s="157"/>
      <c r="M57" s="38"/>
      <c r="N57" s="103"/>
      <c r="O57" s="35"/>
      <c r="R57" s="56"/>
    </row>
    <row r="58" spans="1:18">
      <c r="A58" s="344"/>
      <c r="B58" s="346"/>
      <c r="C58" s="348"/>
      <c r="D58" s="37"/>
      <c r="E58" s="35"/>
      <c r="F58" s="38"/>
      <c r="G58" s="103"/>
      <c r="H58" s="35"/>
      <c r="I58" s="106"/>
      <c r="J58" s="38"/>
      <c r="K58" s="103"/>
      <c r="L58" s="157"/>
      <c r="M58" s="38"/>
      <c r="N58" s="103"/>
      <c r="O58" s="35"/>
      <c r="R58" s="56"/>
    </row>
    <row r="59" spans="1:18">
      <c r="A59" s="344"/>
      <c r="B59" s="346"/>
      <c r="C59" s="348"/>
      <c r="D59" s="37"/>
      <c r="E59" s="35"/>
      <c r="F59" s="38"/>
      <c r="G59" s="103"/>
      <c r="H59" s="35"/>
      <c r="I59" s="106"/>
      <c r="J59" s="38"/>
      <c r="K59" s="103"/>
      <c r="L59" s="157"/>
      <c r="M59" s="38"/>
      <c r="N59" s="103"/>
      <c r="O59" s="35"/>
      <c r="R59" s="56"/>
    </row>
    <row r="60" spans="1:18">
      <c r="A60" s="344"/>
      <c r="B60" s="346"/>
      <c r="C60" s="348"/>
      <c r="D60" s="37"/>
      <c r="E60" s="35"/>
      <c r="F60" s="38"/>
      <c r="G60" s="103"/>
      <c r="H60" s="36"/>
      <c r="I60" s="106"/>
      <c r="J60" s="38"/>
      <c r="K60" s="103"/>
      <c r="L60" s="157"/>
      <c r="M60" s="38"/>
      <c r="N60" s="103"/>
      <c r="O60" s="35"/>
      <c r="R60" s="56"/>
    </row>
    <row r="61" spans="1:18">
      <c r="A61" s="344"/>
      <c r="B61" s="346"/>
      <c r="C61" s="348"/>
      <c r="D61" s="37"/>
      <c r="E61" s="35"/>
      <c r="F61" s="38"/>
      <c r="G61" s="103"/>
      <c r="H61" s="36"/>
      <c r="I61" s="106"/>
      <c r="J61" s="38"/>
      <c r="K61" s="103"/>
      <c r="L61" s="157"/>
      <c r="M61" s="38"/>
      <c r="N61" s="103"/>
      <c r="O61" s="35"/>
      <c r="R61" s="56"/>
    </row>
    <row r="62" spans="1:18">
      <c r="A62" s="344"/>
      <c r="B62" s="346"/>
      <c r="C62" s="348"/>
      <c r="D62" s="37"/>
      <c r="E62" s="35"/>
      <c r="F62" s="38"/>
      <c r="G62" s="103"/>
      <c r="H62" s="36"/>
      <c r="I62" s="106"/>
      <c r="J62" s="38"/>
      <c r="K62" s="103"/>
      <c r="L62" s="157"/>
      <c r="M62" s="38"/>
      <c r="N62" s="103"/>
      <c r="O62" s="35"/>
      <c r="R62" s="56"/>
    </row>
    <row r="63" spans="1:18">
      <c r="A63" s="344"/>
      <c r="B63" s="346"/>
      <c r="C63" s="348"/>
      <c r="D63" s="37"/>
      <c r="E63" s="35"/>
      <c r="F63" s="38"/>
      <c r="G63" s="103"/>
      <c r="H63" s="36"/>
      <c r="I63" s="106"/>
      <c r="J63" s="38"/>
      <c r="K63" s="103"/>
      <c r="L63" s="157"/>
      <c r="M63" s="38"/>
      <c r="N63" s="103"/>
      <c r="O63" s="35"/>
      <c r="R63" s="56"/>
    </row>
    <row r="64" spans="1:18">
      <c r="A64" s="344"/>
      <c r="B64" s="346"/>
      <c r="C64" s="348"/>
      <c r="D64" s="37"/>
      <c r="E64" s="35"/>
      <c r="F64" s="38"/>
      <c r="G64" s="103"/>
      <c r="H64" s="36"/>
      <c r="I64" s="106"/>
      <c r="J64" s="38"/>
      <c r="K64" s="103"/>
      <c r="L64" s="157"/>
      <c r="M64" s="38"/>
      <c r="N64" s="103"/>
      <c r="O64" s="35"/>
      <c r="R64" s="56"/>
    </row>
    <row r="65" spans="1:18">
      <c r="A65" s="344"/>
      <c r="B65" s="346"/>
      <c r="C65" s="348"/>
      <c r="D65" s="37"/>
      <c r="E65" s="35"/>
      <c r="F65" s="38"/>
      <c r="G65" s="103"/>
      <c r="H65" s="36"/>
      <c r="I65" s="106"/>
      <c r="J65" s="38"/>
      <c r="K65" s="103"/>
      <c r="L65" s="157"/>
      <c r="M65" s="38"/>
      <c r="N65" s="103"/>
      <c r="O65" s="35"/>
      <c r="R65" s="56"/>
    </row>
    <row r="66" spans="1:18">
      <c r="A66" s="344"/>
      <c r="B66" s="346"/>
      <c r="C66" s="348"/>
      <c r="D66" s="37"/>
      <c r="E66" s="35"/>
      <c r="F66" s="38"/>
      <c r="G66" s="103"/>
      <c r="H66" s="36"/>
      <c r="I66" s="106"/>
      <c r="J66" s="38"/>
      <c r="K66" s="103"/>
      <c r="L66" s="157"/>
      <c r="M66" s="38"/>
      <c r="N66" s="103"/>
      <c r="O66" s="35"/>
      <c r="R66" s="56"/>
    </row>
    <row r="67" spans="1:18">
      <c r="A67" s="344"/>
      <c r="B67" s="346"/>
      <c r="C67" s="348"/>
      <c r="D67" s="37"/>
      <c r="E67" s="35"/>
      <c r="F67" s="38"/>
      <c r="G67" s="103"/>
      <c r="H67" s="36"/>
      <c r="I67" s="106"/>
      <c r="J67" s="38"/>
      <c r="K67" s="103"/>
      <c r="L67" s="157"/>
      <c r="M67" s="38"/>
      <c r="N67" s="103"/>
      <c r="O67" s="35"/>
      <c r="R67" s="56"/>
    </row>
    <row r="68" spans="1:18">
      <c r="A68" s="344"/>
      <c r="B68" s="346"/>
      <c r="C68" s="348"/>
      <c r="D68" s="37"/>
      <c r="E68" s="35"/>
      <c r="F68" s="38"/>
      <c r="G68" s="103"/>
      <c r="H68" s="36"/>
      <c r="I68" s="106"/>
      <c r="J68" s="38"/>
      <c r="K68" s="103"/>
      <c r="L68" s="157"/>
      <c r="M68" s="38"/>
      <c r="N68" s="103"/>
      <c r="O68" s="35"/>
      <c r="R68" s="56"/>
    </row>
    <row r="69" spans="1:18">
      <c r="A69" s="344"/>
      <c r="B69" s="346"/>
      <c r="C69" s="348"/>
      <c r="D69" s="37"/>
      <c r="E69" s="35"/>
      <c r="F69" s="38"/>
      <c r="G69" s="103"/>
      <c r="H69" s="36"/>
      <c r="I69" s="106"/>
      <c r="J69" s="38"/>
      <c r="K69" s="103"/>
      <c r="L69" s="157"/>
      <c r="M69" s="38"/>
      <c r="N69" s="103"/>
      <c r="O69" s="35"/>
      <c r="R69" s="56"/>
    </row>
    <row r="70" spans="1:18">
      <c r="A70" s="344"/>
      <c r="B70" s="346"/>
      <c r="C70" s="348"/>
      <c r="D70" s="37"/>
      <c r="E70" s="35"/>
      <c r="F70" s="38"/>
      <c r="G70" s="103"/>
      <c r="H70" s="36"/>
      <c r="I70" s="106"/>
      <c r="J70" s="38"/>
      <c r="K70" s="103"/>
      <c r="L70" s="157"/>
      <c r="M70" s="38"/>
      <c r="N70" s="103"/>
      <c r="O70" s="35"/>
      <c r="R70" s="56"/>
    </row>
    <row r="71" spans="1:18">
      <c r="A71" s="344"/>
      <c r="B71" s="346"/>
      <c r="C71" s="348"/>
      <c r="D71" s="37"/>
      <c r="E71" s="35"/>
      <c r="F71" s="38"/>
      <c r="G71" s="103"/>
      <c r="H71" s="36"/>
      <c r="I71" s="106"/>
      <c r="J71" s="38"/>
      <c r="K71" s="103"/>
      <c r="L71" s="157"/>
      <c r="M71" s="38"/>
      <c r="N71" s="103"/>
      <c r="O71" s="35"/>
      <c r="R71" s="56"/>
    </row>
    <row r="72" spans="1:18">
      <c r="A72" s="344"/>
      <c r="B72" s="346"/>
      <c r="C72" s="348"/>
      <c r="D72" s="37"/>
      <c r="E72" s="35"/>
      <c r="F72" s="38"/>
      <c r="G72" s="103"/>
      <c r="H72" s="36"/>
      <c r="I72" s="106"/>
      <c r="J72" s="38"/>
      <c r="K72" s="103"/>
      <c r="L72" s="157"/>
      <c r="M72" s="38"/>
      <c r="N72" s="103"/>
      <c r="O72" s="35"/>
      <c r="R72" s="56"/>
    </row>
    <row r="73" spans="1:18">
      <c r="A73" s="344"/>
      <c r="B73" s="346"/>
      <c r="C73" s="348"/>
      <c r="D73" s="179"/>
      <c r="E73" s="179"/>
      <c r="F73" s="187"/>
      <c r="G73" s="180"/>
      <c r="H73" s="183"/>
      <c r="I73" s="106"/>
      <c r="J73" s="187"/>
      <c r="K73" s="180"/>
      <c r="L73" s="182"/>
      <c r="M73" s="187"/>
      <c r="N73" s="180"/>
      <c r="O73" s="35"/>
      <c r="R73" s="56"/>
    </row>
    <row r="74" spans="1:18">
      <c r="A74" s="344"/>
      <c r="B74" s="346"/>
      <c r="C74" s="348"/>
      <c r="D74" s="179"/>
      <c r="E74" s="179"/>
      <c r="F74" s="187"/>
      <c r="G74" s="180"/>
      <c r="H74" s="183"/>
      <c r="I74" s="106"/>
      <c r="J74" s="187"/>
      <c r="K74" s="180"/>
      <c r="L74" s="182"/>
      <c r="M74" s="187"/>
      <c r="N74" s="180"/>
      <c r="O74" s="35"/>
      <c r="R74" s="56"/>
    </row>
    <row r="75" spans="1:18">
      <c r="A75" s="344"/>
      <c r="B75" s="346"/>
      <c r="C75" s="348"/>
      <c r="D75" s="179"/>
      <c r="E75" s="179"/>
      <c r="F75" s="187"/>
      <c r="G75" s="180"/>
      <c r="H75" s="183"/>
      <c r="I75" s="106"/>
      <c r="J75" s="187"/>
      <c r="K75" s="180"/>
      <c r="L75" s="182"/>
      <c r="M75" s="187"/>
      <c r="N75" s="180"/>
      <c r="O75" s="35"/>
      <c r="R75" s="56"/>
    </row>
    <row r="76" spans="1:18">
      <c r="A76" s="344"/>
      <c r="B76" s="346"/>
      <c r="C76" s="348"/>
      <c r="D76" s="179"/>
      <c r="E76" s="179"/>
      <c r="F76" s="187"/>
      <c r="G76" s="180"/>
      <c r="H76" s="183"/>
      <c r="I76" s="183"/>
      <c r="J76" s="187"/>
      <c r="K76" s="180"/>
      <c r="L76" s="182"/>
      <c r="M76" s="187"/>
      <c r="N76" s="180"/>
      <c r="O76" s="35"/>
      <c r="R76" s="56"/>
    </row>
    <row r="77" spans="1:18">
      <c r="A77" s="344"/>
      <c r="B77" s="346"/>
      <c r="C77" s="348"/>
      <c r="D77" s="179"/>
      <c r="E77" s="179"/>
      <c r="F77" s="187"/>
      <c r="G77" s="180"/>
      <c r="H77" s="183"/>
      <c r="I77" s="183"/>
      <c r="J77" s="187"/>
      <c r="K77" s="180"/>
      <c r="L77" s="182"/>
      <c r="M77" s="187"/>
      <c r="N77" s="180"/>
      <c r="O77" s="35"/>
      <c r="R77" s="56"/>
    </row>
    <row r="78" spans="1:18">
      <c r="A78" s="344"/>
      <c r="B78" s="346"/>
      <c r="C78" s="348"/>
      <c r="D78" s="179"/>
      <c r="E78" s="179"/>
      <c r="F78" s="187"/>
      <c r="G78" s="180"/>
      <c r="H78" s="183"/>
      <c r="I78" s="183"/>
      <c r="J78" s="187"/>
      <c r="K78" s="180"/>
      <c r="L78" s="182"/>
      <c r="M78" s="187"/>
      <c r="N78" s="180"/>
      <c r="O78" s="35"/>
      <c r="R78" s="56"/>
    </row>
    <row r="79" spans="1:18">
      <c r="A79" s="344"/>
      <c r="B79" s="346"/>
      <c r="C79" s="348"/>
      <c r="D79" s="179"/>
      <c r="E79" s="179"/>
      <c r="F79" s="187"/>
      <c r="G79" s="180"/>
      <c r="H79" s="183"/>
      <c r="I79" s="183"/>
      <c r="J79" s="187"/>
      <c r="K79" s="180"/>
      <c r="L79" s="182"/>
      <c r="M79" s="187"/>
      <c r="N79" s="180"/>
      <c r="O79" s="35"/>
      <c r="R79" s="56"/>
    </row>
    <row r="80" spans="1:18">
      <c r="A80" s="344"/>
      <c r="B80" s="346"/>
      <c r="C80" s="348"/>
      <c r="D80" s="179"/>
      <c r="E80" s="179"/>
      <c r="F80" s="187"/>
      <c r="G80" s="180"/>
      <c r="H80" s="183"/>
      <c r="I80" s="183"/>
      <c r="J80" s="187"/>
      <c r="K80" s="180"/>
      <c r="L80" s="182"/>
      <c r="M80" s="187"/>
      <c r="N80" s="180"/>
      <c r="O80" s="35"/>
      <c r="R80" s="56"/>
    </row>
    <row r="81" spans="1:18">
      <c r="A81" s="344"/>
      <c r="B81" s="346"/>
      <c r="C81" s="348"/>
      <c r="D81" s="179"/>
      <c r="E81" s="179"/>
      <c r="F81" s="187"/>
      <c r="G81" s="180"/>
      <c r="H81" s="183"/>
      <c r="I81" s="183"/>
      <c r="J81" s="187"/>
      <c r="K81" s="180"/>
      <c r="L81" s="182"/>
      <c r="M81" s="187"/>
      <c r="N81" s="180"/>
      <c r="O81" s="35"/>
      <c r="R81" s="56"/>
    </row>
    <row r="82" spans="1:18">
      <c r="A82" s="344"/>
      <c r="B82" s="346"/>
      <c r="C82" s="348"/>
      <c r="D82" s="179"/>
      <c r="E82" s="179"/>
      <c r="F82" s="187"/>
      <c r="G82" s="180"/>
      <c r="H82" s="183"/>
      <c r="I82" s="183"/>
      <c r="J82" s="187"/>
      <c r="K82" s="180"/>
      <c r="L82" s="182"/>
      <c r="M82" s="187"/>
      <c r="N82" s="180"/>
      <c r="O82" s="35"/>
      <c r="R82" s="56"/>
    </row>
    <row r="83" spans="1:18">
      <c r="A83" s="344"/>
      <c r="B83" s="346"/>
      <c r="C83" s="348"/>
      <c r="D83" s="179"/>
      <c r="E83" s="179"/>
      <c r="F83" s="187"/>
      <c r="G83" s="180"/>
      <c r="H83" s="183"/>
      <c r="I83" s="183"/>
      <c r="J83" s="187"/>
      <c r="K83" s="180"/>
      <c r="L83" s="182"/>
      <c r="M83" s="187"/>
      <c r="N83" s="180"/>
      <c r="O83" s="35"/>
      <c r="R83" s="56"/>
    </row>
    <row r="84" spans="1:18">
      <c r="A84" s="344"/>
      <c r="B84" s="346"/>
      <c r="C84" s="348"/>
      <c r="D84" s="179"/>
      <c r="E84" s="179"/>
      <c r="F84" s="187"/>
      <c r="G84" s="180"/>
      <c r="H84" s="183"/>
      <c r="I84" s="183"/>
      <c r="J84" s="187"/>
      <c r="K84" s="180"/>
      <c r="L84" s="182"/>
      <c r="M84" s="187"/>
      <c r="N84" s="180"/>
      <c r="O84" s="35"/>
      <c r="R84" s="56"/>
    </row>
    <row r="85" spans="1:18">
      <c r="A85" s="344"/>
      <c r="B85" s="346"/>
      <c r="C85" s="348"/>
      <c r="D85" s="179"/>
      <c r="E85" s="179"/>
      <c r="F85" s="187"/>
      <c r="G85" s="180"/>
      <c r="H85" s="183"/>
      <c r="I85" s="183"/>
      <c r="J85" s="187"/>
      <c r="K85" s="180"/>
      <c r="L85" s="182"/>
      <c r="M85" s="187"/>
      <c r="N85" s="180"/>
      <c r="O85" s="35"/>
      <c r="R85" s="56"/>
    </row>
    <row r="86" spans="1:18">
      <c r="A86" s="344"/>
      <c r="B86" s="346"/>
      <c r="C86" s="348"/>
      <c r="D86" s="179"/>
      <c r="E86" s="179"/>
      <c r="F86" s="187"/>
      <c r="G86" s="180"/>
      <c r="H86" s="183"/>
      <c r="I86" s="183"/>
      <c r="J86" s="187"/>
      <c r="K86" s="180"/>
      <c r="L86" s="182"/>
      <c r="M86" s="187"/>
      <c r="N86" s="180"/>
      <c r="O86" s="35"/>
      <c r="R86" s="56"/>
    </row>
    <row r="87" spans="1:18">
      <c r="A87" s="344"/>
      <c r="B87" s="346"/>
      <c r="C87" s="348"/>
      <c r="D87" s="179"/>
      <c r="E87" s="179"/>
      <c r="F87" s="187"/>
      <c r="G87" s="180"/>
      <c r="H87" s="183"/>
      <c r="I87" s="183"/>
      <c r="J87" s="187"/>
      <c r="K87" s="180"/>
      <c r="L87" s="182"/>
      <c r="M87" s="187"/>
      <c r="N87" s="180"/>
      <c r="O87" s="35"/>
      <c r="R87" s="56"/>
    </row>
    <row r="88" spans="1:18">
      <c r="A88" s="344"/>
      <c r="B88" s="346"/>
      <c r="C88" s="348"/>
      <c r="D88" s="179"/>
      <c r="E88" s="179"/>
      <c r="F88" s="187"/>
      <c r="G88" s="180"/>
      <c r="H88" s="183"/>
      <c r="I88" s="183"/>
      <c r="J88" s="187"/>
      <c r="K88" s="180"/>
      <c r="L88" s="182"/>
      <c r="M88" s="187"/>
      <c r="N88" s="180"/>
      <c r="O88" s="35"/>
      <c r="R88" s="56"/>
    </row>
    <row r="89" spans="1:18">
      <c r="A89" s="344"/>
      <c r="B89" s="346"/>
      <c r="C89" s="348"/>
      <c r="D89" s="179"/>
      <c r="E89" s="179"/>
      <c r="F89" s="187"/>
      <c r="G89" s="180"/>
      <c r="H89" s="183"/>
      <c r="I89" s="183"/>
      <c r="J89" s="187"/>
      <c r="K89" s="180"/>
      <c r="L89" s="182"/>
      <c r="M89" s="187"/>
      <c r="N89" s="180"/>
      <c r="O89" s="35"/>
      <c r="R89" s="56"/>
    </row>
    <row r="90" spans="1:18">
      <c r="A90" s="344"/>
      <c r="B90" s="346"/>
      <c r="C90" s="348"/>
      <c r="D90" s="179"/>
      <c r="E90" s="179"/>
      <c r="F90" s="187"/>
      <c r="G90" s="180"/>
      <c r="H90" s="183"/>
      <c r="I90" s="183"/>
      <c r="J90" s="187"/>
      <c r="K90" s="180"/>
      <c r="L90" s="182"/>
      <c r="M90" s="187"/>
      <c r="N90" s="180"/>
      <c r="O90" s="35"/>
      <c r="R90" s="56"/>
    </row>
    <row r="91" spans="1:18">
      <c r="A91" s="344"/>
      <c r="B91" s="346"/>
      <c r="C91" s="348"/>
      <c r="D91" s="179"/>
      <c r="E91" s="179"/>
      <c r="F91" s="187"/>
      <c r="G91" s="180"/>
      <c r="H91" s="183"/>
      <c r="I91" s="183"/>
      <c r="J91" s="187"/>
      <c r="K91" s="180"/>
      <c r="L91" s="182"/>
      <c r="M91" s="187"/>
      <c r="N91" s="180"/>
      <c r="O91" s="35"/>
      <c r="R91" s="56"/>
    </row>
    <row r="92" spans="1:18">
      <c r="A92" s="344"/>
      <c r="B92" s="346"/>
      <c r="C92" s="348"/>
      <c r="D92" s="179"/>
      <c r="E92" s="179"/>
      <c r="F92" s="187"/>
      <c r="G92" s="180"/>
      <c r="H92" s="183"/>
      <c r="I92" s="181"/>
      <c r="J92" s="187"/>
      <c r="K92" s="180"/>
      <c r="L92" s="182"/>
      <c r="M92" s="187"/>
      <c r="N92" s="180"/>
      <c r="O92" s="35"/>
      <c r="R92" s="56"/>
    </row>
    <row r="93" spans="1:18">
      <c r="A93" s="344"/>
      <c r="B93" s="346"/>
      <c r="C93" s="348"/>
      <c r="D93" s="63"/>
      <c r="E93" s="58"/>
      <c r="F93" s="38"/>
      <c r="G93" s="53"/>
      <c r="H93" s="35"/>
      <c r="I93" s="34"/>
      <c r="J93" s="38"/>
      <c r="K93" s="53"/>
      <c r="L93" s="37"/>
      <c r="M93" s="38"/>
      <c r="N93" s="53"/>
      <c r="O93" s="35"/>
      <c r="R93" s="56"/>
    </row>
    <row r="94" spans="1:18">
      <c r="A94" s="344"/>
      <c r="B94" s="346"/>
      <c r="C94" s="348"/>
      <c r="D94" s="59"/>
      <c r="E94" s="64"/>
      <c r="F94" s="38"/>
      <c r="G94" s="34"/>
      <c r="H94" s="35"/>
      <c r="I94" s="40"/>
      <c r="J94" s="38"/>
      <c r="K94" s="34"/>
      <c r="L94" s="47"/>
      <c r="M94" s="38"/>
      <c r="N94" s="34"/>
      <c r="O94" s="35"/>
      <c r="R94" s="56"/>
    </row>
    <row r="95" spans="1:18">
      <c r="A95" s="344"/>
      <c r="B95" s="346"/>
      <c r="C95" s="348"/>
      <c r="D95" s="59"/>
      <c r="E95" s="64"/>
      <c r="F95" s="38"/>
      <c r="G95" s="34"/>
      <c r="H95" s="35"/>
      <c r="I95" s="40"/>
      <c r="J95" s="38"/>
      <c r="K95" s="34"/>
      <c r="L95" s="47"/>
      <c r="M95" s="38"/>
      <c r="N95" s="34"/>
      <c r="O95" s="35"/>
      <c r="R95" s="56"/>
    </row>
    <row r="96" spans="1:18">
      <c r="A96" s="344"/>
      <c r="B96" s="346"/>
      <c r="C96" s="348"/>
      <c r="D96" s="59"/>
      <c r="E96" s="64"/>
      <c r="F96" s="38"/>
      <c r="G96" s="34"/>
      <c r="H96" s="35"/>
      <c r="I96" s="40"/>
      <c r="J96" s="38"/>
      <c r="K96" s="34"/>
      <c r="L96" s="47"/>
      <c r="M96" s="38"/>
      <c r="N96" s="34"/>
      <c r="O96" s="35"/>
      <c r="R96" s="56"/>
    </row>
    <row r="97" spans="1:18">
      <c r="A97" s="344"/>
      <c r="B97" s="346"/>
      <c r="C97" s="348"/>
      <c r="D97" s="59"/>
      <c r="E97" s="64"/>
      <c r="F97" s="38"/>
      <c r="G97" s="34"/>
      <c r="H97" s="36"/>
      <c r="I97" s="46"/>
      <c r="J97" s="38"/>
      <c r="K97" s="34"/>
      <c r="L97" s="37"/>
      <c r="M97" s="38"/>
      <c r="N97" s="34"/>
      <c r="O97" s="35"/>
      <c r="R97" s="56"/>
    </row>
    <row r="98" spans="1:18">
      <c r="A98" s="344"/>
      <c r="B98" s="346"/>
      <c r="C98" s="348"/>
      <c r="D98" s="59"/>
      <c r="E98" s="64"/>
      <c r="F98" s="38"/>
      <c r="G98" s="34"/>
      <c r="H98" s="36"/>
      <c r="I98" s="46"/>
      <c r="J98" s="38"/>
      <c r="K98" s="34"/>
      <c r="L98" s="37"/>
      <c r="M98" s="38"/>
      <c r="N98" s="34"/>
      <c r="O98" s="35"/>
      <c r="R98" s="56"/>
    </row>
    <row r="99" spans="1:18">
      <c r="A99" s="344"/>
      <c r="B99" s="346"/>
      <c r="C99" s="348"/>
      <c r="D99" s="65"/>
      <c r="E99" s="42"/>
      <c r="F99" s="38"/>
      <c r="G99" s="34"/>
      <c r="H99" s="41"/>
      <c r="I99" s="35"/>
      <c r="J99" s="38"/>
      <c r="K99" s="34"/>
      <c r="L99" s="37"/>
      <c r="M99" s="38"/>
      <c r="N99" s="34"/>
      <c r="O99" s="35"/>
      <c r="R99" s="56"/>
    </row>
    <row r="100" spans="1:18">
      <c r="A100" s="344"/>
      <c r="B100" s="346"/>
      <c r="C100" s="348"/>
      <c r="D100" s="59"/>
      <c r="E100" s="42"/>
      <c r="F100" s="38"/>
      <c r="G100" s="53"/>
      <c r="H100" s="40"/>
      <c r="I100" s="35"/>
      <c r="J100" s="38"/>
      <c r="K100" s="53"/>
      <c r="L100" s="171"/>
      <c r="M100" s="38"/>
      <c r="N100" s="34"/>
      <c r="O100" s="35"/>
      <c r="R100" s="44"/>
    </row>
    <row r="101" spans="1:18">
      <c r="A101" s="344"/>
      <c r="B101" s="346"/>
      <c r="C101" s="348"/>
      <c r="D101" s="59"/>
      <c r="E101" s="42"/>
      <c r="F101" s="38"/>
      <c r="G101" s="34"/>
      <c r="H101" s="35"/>
      <c r="I101" s="35"/>
      <c r="J101" s="38"/>
      <c r="K101" s="34"/>
      <c r="L101" s="37"/>
      <c r="M101" s="38"/>
      <c r="N101" s="34"/>
      <c r="O101" s="35"/>
      <c r="R101" s="44"/>
    </row>
    <row r="102" spans="1:18">
      <c r="A102" s="344"/>
      <c r="B102" s="346"/>
      <c r="C102" s="348"/>
      <c r="D102" s="59"/>
      <c r="E102" s="42"/>
      <c r="F102" s="38"/>
      <c r="G102" s="34"/>
      <c r="H102" s="39"/>
      <c r="I102" s="35"/>
      <c r="J102" s="38"/>
      <c r="K102" s="34"/>
      <c r="L102" s="37"/>
      <c r="M102" s="38"/>
      <c r="N102" s="34"/>
      <c r="O102" s="35"/>
      <c r="R102" s="56"/>
    </row>
    <row r="103" spans="1:18">
      <c r="A103" s="344"/>
      <c r="B103" s="346"/>
      <c r="C103" s="348"/>
      <c r="D103" s="57"/>
      <c r="E103" s="66"/>
      <c r="F103" s="52"/>
      <c r="G103" s="54"/>
      <c r="H103" s="48"/>
      <c r="I103" s="48"/>
      <c r="J103" s="52"/>
      <c r="K103" s="54"/>
      <c r="L103" s="37"/>
      <c r="M103" s="52"/>
      <c r="N103" s="54"/>
      <c r="O103" s="35"/>
    </row>
    <row r="104" spans="1:18">
      <c r="A104" s="344"/>
      <c r="B104" s="346"/>
      <c r="C104" s="348"/>
      <c r="D104" s="57"/>
      <c r="E104" s="66"/>
      <c r="F104" s="52"/>
      <c r="G104" s="54"/>
      <c r="H104" s="48"/>
      <c r="I104" s="48"/>
      <c r="J104" s="52"/>
      <c r="K104" s="54"/>
      <c r="L104" s="37"/>
      <c r="M104" s="52"/>
      <c r="N104" s="54"/>
      <c r="O104" s="35"/>
    </row>
    <row r="105" spans="1:18">
      <c r="A105" s="344"/>
      <c r="B105" s="346"/>
      <c r="C105" s="348"/>
      <c r="D105" s="57"/>
      <c r="E105" s="66"/>
      <c r="F105" s="52"/>
      <c r="G105" s="54"/>
      <c r="H105" s="48"/>
      <c r="I105" s="48"/>
      <c r="J105" s="52"/>
      <c r="K105" s="54"/>
      <c r="L105" s="37"/>
      <c r="M105" s="52"/>
      <c r="N105" s="54"/>
      <c r="O105" s="35"/>
    </row>
    <row r="106" spans="1:18">
      <c r="A106" s="344"/>
      <c r="B106" s="346"/>
      <c r="C106" s="348"/>
      <c r="D106" s="57"/>
      <c r="E106" s="66"/>
      <c r="F106" s="52"/>
      <c r="G106" s="54"/>
      <c r="H106" s="48"/>
      <c r="I106" s="48"/>
      <c r="J106" s="52"/>
      <c r="K106" s="54"/>
      <c r="L106" s="37"/>
      <c r="M106" s="52"/>
      <c r="N106" s="54"/>
      <c r="O106" s="35"/>
    </row>
    <row r="107" spans="1:18" ht="12.75" thickBot="1">
      <c r="A107" s="345"/>
      <c r="B107" s="347"/>
      <c r="C107" s="349"/>
      <c r="D107" s="57"/>
      <c r="E107" s="66"/>
      <c r="F107" s="52"/>
      <c r="G107" s="54"/>
      <c r="H107" s="48"/>
      <c r="I107" s="48"/>
      <c r="J107" s="52"/>
      <c r="K107" s="54"/>
      <c r="L107" s="37"/>
      <c r="M107" s="52"/>
      <c r="N107" s="54"/>
      <c r="O107" s="48"/>
    </row>
    <row r="108" spans="1:18" ht="12.75" thickTop="1"/>
  </sheetData>
  <mergeCells count="14">
    <mergeCell ref="O4:O6"/>
    <mergeCell ref="F5:G5"/>
    <mergeCell ref="H5:H6"/>
    <mergeCell ref="J5:K5"/>
    <mergeCell ref="L5:L6"/>
    <mergeCell ref="M5:N5"/>
    <mergeCell ref="I4:I6"/>
    <mergeCell ref="J4:N4"/>
    <mergeCell ref="A7:A107"/>
    <mergeCell ref="B7:B107"/>
    <mergeCell ref="C7:C107"/>
    <mergeCell ref="A4:A6"/>
    <mergeCell ref="B4:B6"/>
    <mergeCell ref="C4:C6"/>
  </mergeCells>
  <dataValidations xWindow="525" yWindow="512" count="2">
    <dataValidation type="list" allowBlank="1" showInputMessage="1" showErrorMessage="1" promptTitle="Выбрать из списка" prompt="вид происшествия" sqref="D93:D102 H43 D13 D21:D23 H24:I24">
      <formula1>Вид</formula1>
    </dataValidation>
    <dataValidation type="list" allowBlank="1" showInputMessage="1" showErrorMessage="1" promptTitle="Выбрать из списка" prompt="вид происшествия из списка" sqref="D10 D18:D20 D25:D42">
      <formula1>Характер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S108"/>
  <sheetViews>
    <sheetView topLeftCell="D4" zoomScale="85" zoomScaleNormal="85" workbookViewId="0">
      <selection activeCell="E10" sqref="E10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11.10.16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350" t="s">
        <v>1</v>
      </c>
      <c r="B4" s="353" t="s">
        <v>2</v>
      </c>
      <c r="C4" s="353" t="s">
        <v>3</v>
      </c>
      <c r="D4" s="60" t="s">
        <v>4</v>
      </c>
      <c r="E4" s="61"/>
      <c r="F4" s="51"/>
      <c r="G4" s="55"/>
      <c r="H4" s="210" t="s">
        <v>5</v>
      </c>
      <c r="I4" s="353" t="s">
        <v>6</v>
      </c>
      <c r="J4" s="367" t="s">
        <v>7</v>
      </c>
      <c r="K4" s="368"/>
      <c r="L4" s="368"/>
      <c r="M4" s="368"/>
      <c r="N4" s="369"/>
      <c r="O4" s="358" t="s">
        <v>73</v>
      </c>
      <c r="Q4" s="89" t="s">
        <v>19</v>
      </c>
    </row>
    <row r="5" spans="1:19" ht="41.25" customHeight="1">
      <c r="A5" s="351"/>
      <c r="B5" s="354"/>
      <c r="C5" s="356"/>
      <c r="D5" s="62" t="s">
        <v>9</v>
      </c>
      <c r="E5" s="62" t="s">
        <v>10</v>
      </c>
      <c r="F5" s="360" t="s">
        <v>11</v>
      </c>
      <c r="G5" s="361"/>
      <c r="H5" s="362" t="s">
        <v>12</v>
      </c>
      <c r="I5" s="354"/>
      <c r="J5" s="360" t="s">
        <v>13</v>
      </c>
      <c r="K5" s="361"/>
      <c r="L5" s="362" t="s">
        <v>74</v>
      </c>
      <c r="M5" s="365" t="s">
        <v>75</v>
      </c>
      <c r="N5" s="366"/>
      <c r="O5" s="359"/>
      <c r="Q5" s="90" t="s">
        <v>20</v>
      </c>
    </row>
    <row r="6" spans="1:19" ht="55.5" customHeight="1" thickBot="1">
      <c r="A6" s="352"/>
      <c r="B6" s="355"/>
      <c r="C6" s="357"/>
      <c r="D6" s="65" t="s">
        <v>15</v>
      </c>
      <c r="E6" s="68" t="s">
        <v>16</v>
      </c>
      <c r="F6" s="67" t="s">
        <v>17</v>
      </c>
      <c r="G6" s="69" t="s">
        <v>18</v>
      </c>
      <c r="H6" s="363"/>
      <c r="I6" s="363"/>
      <c r="J6" s="67" t="s">
        <v>17</v>
      </c>
      <c r="K6" s="69" t="s">
        <v>18</v>
      </c>
      <c r="L6" s="364"/>
      <c r="M6" s="67" t="s">
        <v>17</v>
      </c>
      <c r="N6" s="212" t="s">
        <v>18</v>
      </c>
      <c r="O6" s="359"/>
      <c r="Q6" s="90" t="s">
        <v>21</v>
      </c>
    </row>
    <row r="7" spans="1:19" ht="36">
      <c r="A7" s="344"/>
      <c r="B7" s="346">
        <v>3</v>
      </c>
      <c r="C7" s="348"/>
      <c r="D7" s="189" t="s">
        <v>44</v>
      </c>
      <c r="E7" s="169" t="s">
        <v>444</v>
      </c>
      <c r="F7" s="173"/>
      <c r="G7" s="174"/>
      <c r="H7" s="175" t="s">
        <v>479</v>
      </c>
      <c r="I7" s="175" t="s">
        <v>76</v>
      </c>
      <c r="J7" s="173">
        <v>42654</v>
      </c>
      <c r="K7" s="174">
        <v>0.375</v>
      </c>
      <c r="L7" s="189" t="s">
        <v>441</v>
      </c>
      <c r="M7" s="173">
        <v>42654</v>
      </c>
      <c r="N7" s="174">
        <v>0.625</v>
      </c>
      <c r="O7" s="175" t="s">
        <v>333</v>
      </c>
      <c r="R7" s="44"/>
    </row>
    <row r="8" spans="1:19" ht="36">
      <c r="A8" s="344"/>
      <c r="B8" s="346"/>
      <c r="C8" s="348"/>
      <c r="D8" s="189" t="s">
        <v>44</v>
      </c>
      <c r="E8" s="169" t="s">
        <v>445</v>
      </c>
      <c r="F8" s="173"/>
      <c r="G8" s="174"/>
      <c r="H8" s="35" t="s">
        <v>442</v>
      </c>
      <c r="I8" s="175" t="s">
        <v>76</v>
      </c>
      <c r="J8" s="173">
        <v>42654</v>
      </c>
      <c r="K8" s="174">
        <v>0.375</v>
      </c>
      <c r="L8" s="37" t="s">
        <v>443</v>
      </c>
      <c r="M8" s="173">
        <v>42654</v>
      </c>
      <c r="N8" s="174">
        <v>0.5</v>
      </c>
      <c r="O8" s="175" t="s">
        <v>333</v>
      </c>
      <c r="R8" s="56"/>
    </row>
    <row r="9" spans="1:19" ht="36">
      <c r="A9" s="344"/>
      <c r="B9" s="346"/>
      <c r="C9" s="348"/>
      <c r="D9" s="37" t="s">
        <v>21</v>
      </c>
      <c r="E9" s="101" t="s">
        <v>526</v>
      </c>
      <c r="F9" s="38">
        <v>42653</v>
      </c>
      <c r="G9" s="103">
        <v>0.86111111111111116</v>
      </c>
      <c r="H9" s="101" t="s">
        <v>473</v>
      </c>
      <c r="I9" s="101" t="s">
        <v>446</v>
      </c>
      <c r="J9" s="38">
        <v>42653</v>
      </c>
      <c r="K9" s="103">
        <v>0.86111111111111116</v>
      </c>
      <c r="L9" s="103" t="s">
        <v>447</v>
      </c>
      <c r="M9" s="38">
        <v>42653</v>
      </c>
      <c r="N9" s="103" t="s">
        <v>524</v>
      </c>
      <c r="O9" s="35" t="s">
        <v>326</v>
      </c>
      <c r="R9" s="56"/>
    </row>
    <row r="10" spans="1:19" ht="60">
      <c r="A10" s="344"/>
      <c r="B10" s="346"/>
      <c r="C10" s="348"/>
      <c r="D10" s="63" t="s">
        <v>21</v>
      </c>
      <c r="E10" s="36" t="s">
        <v>393</v>
      </c>
      <c r="F10" s="38">
        <v>42653</v>
      </c>
      <c r="G10" s="34">
        <v>2.4305555555555556E-2</v>
      </c>
      <c r="H10" s="36" t="s">
        <v>474</v>
      </c>
      <c r="I10" s="36" t="s">
        <v>394</v>
      </c>
      <c r="J10" s="38">
        <v>42653</v>
      </c>
      <c r="K10" s="34">
        <v>2.4305555555555556E-2</v>
      </c>
      <c r="L10" s="37" t="s">
        <v>395</v>
      </c>
      <c r="M10" s="38">
        <v>42653</v>
      </c>
      <c r="N10" s="34" t="s">
        <v>476</v>
      </c>
      <c r="O10" s="35" t="s">
        <v>290</v>
      </c>
      <c r="P10" s="74"/>
      <c r="Q10" s="74"/>
      <c r="R10" s="75"/>
      <c r="S10" s="74"/>
    </row>
    <row r="11" spans="1:19" ht="48">
      <c r="A11" s="344"/>
      <c r="B11" s="346"/>
      <c r="C11" s="348"/>
      <c r="D11" s="63" t="s">
        <v>21</v>
      </c>
      <c r="E11" s="115" t="s">
        <v>448</v>
      </c>
      <c r="F11" s="38">
        <v>42653</v>
      </c>
      <c r="G11" s="111">
        <v>0.4236111111111111</v>
      </c>
      <c r="H11" s="100" t="s">
        <v>527</v>
      </c>
      <c r="I11" s="35" t="s">
        <v>449</v>
      </c>
      <c r="J11" s="38">
        <v>42653</v>
      </c>
      <c r="K11" s="111">
        <v>0.4236111111111111</v>
      </c>
      <c r="L11" s="223" t="s">
        <v>450</v>
      </c>
      <c r="M11" s="38">
        <v>42653</v>
      </c>
      <c r="N11" s="111" t="s">
        <v>477</v>
      </c>
      <c r="O11" s="35" t="s">
        <v>77</v>
      </c>
      <c r="R11" s="56"/>
    </row>
    <row r="12" spans="1:19" s="72" customFormat="1" ht="48">
      <c r="A12" s="344"/>
      <c r="B12" s="346"/>
      <c r="C12" s="348"/>
      <c r="D12" s="189" t="s">
        <v>44</v>
      </c>
      <c r="E12" s="115" t="s">
        <v>451</v>
      </c>
      <c r="F12" s="176"/>
      <c r="G12" s="111"/>
      <c r="H12" s="100" t="s">
        <v>452</v>
      </c>
      <c r="I12" s="35" t="s">
        <v>453</v>
      </c>
      <c r="J12" s="38">
        <v>42654</v>
      </c>
      <c r="K12" s="111">
        <v>0.375</v>
      </c>
      <c r="L12" s="223" t="s">
        <v>454</v>
      </c>
      <c r="M12" s="38">
        <v>42654</v>
      </c>
      <c r="N12" s="111">
        <v>0.5</v>
      </c>
      <c r="O12" s="35" t="s">
        <v>77</v>
      </c>
      <c r="R12" s="76"/>
    </row>
    <row r="13" spans="1:19" s="72" customFormat="1" ht="48">
      <c r="A13" s="344"/>
      <c r="B13" s="346"/>
      <c r="C13" s="348"/>
      <c r="D13" s="189" t="s">
        <v>44</v>
      </c>
      <c r="E13" s="115" t="s">
        <v>455</v>
      </c>
      <c r="F13" s="176"/>
      <c r="G13" s="111"/>
      <c r="H13" s="100" t="s">
        <v>364</v>
      </c>
      <c r="I13" s="35" t="s">
        <v>80</v>
      </c>
      <c r="J13" s="38">
        <v>42654</v>
      </c>
      <c r="K13" s="111">
        <v>0.375</v>
      </c>
      <c r="L13" s="223" t="s">
        <v>465</v>
      </c>
      <c r="M13" s="38">
        <v>42654</v>
      </c>
      <c r="N13" s="111">
        <v>0.66666666666666663</v>
      </c>
      <c r="O13" s="35" t="s">
        <v>77</v>
      </c>
      <c r="R13" s="76"/>
    </row>
    <row r="14" spans="1:19" s="72" customFormat="1" ht="48">
      <c r="A14" s="344"/>
      <c r="B14" s="346"/>
      <c r="C14" s="348"/>
      <c r="D14" s="189" t="s">
        <v>44</v>
      </c>
      <c r="E14" s="115" t="s">
        <v>456</v>
      </c>
      <c r="F14" s="176"/>
      <c r="G14" s="111"/>
      <c r="H14" s="100" t="s">
        <v>475</v>
      </c>
      <c r="I14" s="35" t="s">
        <v>457</v>
      </c>
      <c r="J14" s="38">
        <v>42654</v>
      </c>
      <c r="K14" s="111">
        <v>0.375</v>
      </c>
      <c r="L14" s="223" t="s">
        <v>478</v>
      </c>
      <c r="M14" s="38">
        <v>42654</v>
      </c>
      <c r="N14" s="111" t="s">
        <v>409</v>
      </c>
      <c r="O14" s="35" t="s">
        <v>77</v>
      </c>
      <c r="R14" s="76"/>
    </row>
    <row r="15" spans="1:19" ht="36">
      <c r="A15" s="344"/>
      <c r="B15" s="346"/>
      <c r="C15" s="348"/>
      <c r="D15" s="37" t="s">
        <v>44</v>
      </c>
      <c r="E15" s="36" t="s">
        <v>464</v>
      </c>
      <c r="F15" s="38"/>
      <c r="G15" s="34"/>
      <c r="H15" s="35" t="s">
        <v>458</v>
      </c>
      <c r="I15" s="35" t="s">
        <v>480</v>
      </c>
      <c r="J15" s="38">
        <v>42653</v>
      </c>
      <c r="K15" s="34">
        <v>0.3611111111111111</v>
      </c>
      <c r="L15" s="37" t="s">
        <v>459</v>
      </c>
      <c r="M15" s="38">
        <v>42653</v>
      </c>
      <c r="N15" s="34">
        <v>0.43055555555555558</v>
      </c>
      <c r="O15" s="35" t="s">
        <v>237</v>
      </c>
      <c r="R15" s="56"/>
    </row>
    <row r="16" spans="1:19" ht="24">
      <c r="A16" s="344"/>
      <c r="B16" s="346"/>
      <c r="C16" s="348"/>
      <c r="D16" s="37" t="s">
        <v>44</v>
      </c>
      <c r="E16" s="35" t="s">
        <v>468</v>
      </c>
      <c r="F16" s="38"/>
      <c r="G16" s="103"/>
      <c r="H16" s="35" t="s">
        <v>396</v>
      </c>
      <c r="I16" s="35" t="s">
        <v>195</v>
      </c>
      <c r="J16" s="38">
        <v>42654</v>
      </c>
      <c r="K16" s="103">
        <v>0.375</v>
      </c>
      <c r="L16" s="157" t="s">
        <v>460</v>
      </c>
      <c r="M16" s="38">
        <v>42654</v>
      </c>
      <c r="N16" s="103">
        <v>0.41666666666666669</v>
      </c>
      <c r="O16" s="35" t="s">
        <v>237</v>
      </c>
      <c r="R16" s="56"/>
    </row>
    <row r="17" spans="1:18" ht="24">
      <c r="A17" s="344"/>
      <c r="B17" s="346"/>
      <c r="C17" s="348"/>
      <c r="D17" s="37" t="s">
        <v>44</v>
      </c>
      <c r="E17" s="35" t="s">
        <v>469</v>
      </c>
      <c r="F17" s="38"/>
      <c r="G17" s="103"/>
      <c r="H17" s="35" t="s">
        <v>396</v>
      </c>
      <c r="I17" s="35" t="s">
        <v>195</v>
      </c>
      <c r="J17" s="38">
        <v>42654</v>
      </c>
      <c r="K17" s="103">
        <v>0.4375</v>
      </c>
      <c r="L17" s="157" t="s">
        <v>461</v>
      </c>
      <c r="M17" s="38">
        <v>42654</v>
      </c>
      <c r="N17" s="103">
        <v>0.47916666666666669</v>
      </c>
      <c r="O17" s="35" t="s">
        <v>237</v>
      </c>
      <c r="R17" s="56"/>
    </row>
    <row r="18" spans="1:18" ht="24">
      <c r="A18" s="344"/>
      <c r="B18" s="346"/>
      <c r="C18" s="348"/>
      <c r="D18" s="37" t="s">
        <v>44</v>
      </c>
      <c r="E18" s="35" t="s">
        <v>470</v>
      </c>
      <c r="F18" s="38"/>
      <c r="G18" s="103"/>
      <c r="H18" s="35" t="s">
        <v>396</v>
      </c>
      <c r="I18" s="35" t="s">
        <v>195</v>
      </c>
      <c r="J18" s="38">
        <v>42654</v>
      </c>
      <c r="K18" s="103">
        <v>0.58333333333333337</v>
      </c>
      <c r="L18" s="157" t="s">
        <v>462</v>
      </c>
      <c r="M18" s="38">
        <v>42654</v>
      </c>
      <c r="N18" s="103">
        <v>0.625</v>
      </c>
      <c r="O18" s="35" t="s">
        <v>237</v>
      </c>
      <c r="R18" s="56"/>
    </row>
    <row r="19" spans="1:18" ht="24">
      <c r="A19" s="344"/>
      <c r="B19" s="346"/>
      <c r="C19" s="348"/>
      <c r="D19" s="37" t="s">
        <v>44</v>
      </c>
      <c r="E19" s="35" t="s">
        <v>471</v>
      </c>
      <c r="F19" s="38"/>
      <c r="G19" s="103"/>
      <c r="H19" s="35" t="s">
        <v>396</v>
      </c>
      <c r="I19" s="35" t="s">
        <v>195</v>
      </c>
      <c r="J19" s="38">
        <v>42654</v>
      </c>
      <c r="K19" s="103">
        <v>0.64583333333333337</v>
      </c>
      <c r="L19" s="157" t="s">
        <v>463</v>
      </c>
      <c r="M19" s="38">
        <v>42654</v>
      </c>
      <c r="N19" s="103">
        <v>0.6875</v>
      </c>
      <c r="O19" s="35" t="s">
        <v>237</v>
      </c>
      <c r="R19" s="56"/>
    </row>
    <row r="20" spans="1:18" ht="24">
      <c r="A20" s="344"/>
      <c r="B20" s="346"/>
      <c r="C20" s="348"/>
      <c r="D20" s="37" t="s">
        <v>44</v>
      </c>
      <c r="E20" s="224" t="s">
        <v>472</v>
      </c>
      <c r="F20" s="49"/>
      <c r="G20" s="138"/>
      <c r="H20" s="95" t="s">
        <v>466</v>
      </c>
      <c r="I20" s="95" t="s">
        <v>481</v>
      </c>
      <c r="J20" s="49">
        <v>42654</v>
      </c>
      <c r="K20" s="138">
        <v>0.375</v>
      </c>
      <c r="L20" s="117" t="s">
        <v>467</v>
      </c>
      <c r="M20" s="49">
        <v>42654</v>
      </c>
      <c r="N20" s="138">
        <v>0.66666666666666663</v>
      </c>
      <c r="O20" s="54" t="s">
        <v>425</v>
      </c>
      <c r="R20" s="56"/>
    </row>
    <row r="21" spans="1:18">
      <c r="A21" s="344"/>
      <c r="B21" s="346"/>
      <c r="C21" s="348"/>
      <c r="D21" s="105"/>
      <c r="E21" s="106"/>
      <c r="F21" s="107"/>
      <c r="G21" s="108"/>
      <c r="H21" s="106"/>
      <c r="I21" s="106"/>
      <c r="J21" s="107"/>
      <c r="K21" s="108"/>
      <c r="L21" s="105"/>
      <c r="M21" s="107"/>
      <c r="N21" s="108"/>
      <c r="O21" s="105"/>
      <c r="R21" s="56"/>
    </row>
    <row r="22" spans="1:18">
      <c r="A22" s="344"/>
      <c r="B22" s="346"/>
      <c r="C22" s="348"/>
      <c r="D22" s="105"/>
      <c r="E22" s="106"/>
      <c r="F22" s="107"/>
      <c r="G22" s="108"/>
      <c r="H22" s="106"/>
      <c r="I22" s="106"/>
      <c r="J22" s="107"/>
      <c r="K22" s="108"/>
      <c r="L22" s="105"/>
      <c r="M22" s="107"/>
      <c r="N22" s="108"/>
      <c r="O22" s="105"/>
      <c r="R22" s="56"/>
    </row>
    <row r="23" spans="1:18">
      <c r="A23" s="344"/>
      <c r="B23" s="346"/>
      <c r="C23" s="348"/>
      <c r="D23" s="105"/>
      <c r="E23" s="106"/>
      <c r="F23" s="107"/>
      <c r="G23" s="108"/>
      <c r="H23" s="106"/>
      <c r="I23" s="106"/>
      <c r="J23" s="107"/>
      <c r="K23" s="108"/>
      <c r="L23" s="105"/>
      <c r="M23" s="107"/>
      <c r="N23" s="108"/>
      <c r="O23" s="105"/>
      <c r="R23" s="56"/>
    </row>
    <row r="24" spans="1:18">
      <c r="A24" s="344"/>
      <c r="B24" s="346"/>
      <c r="C24" s="348"/>
      <c r="D24" s="105"/>
      <c r="E24" s="106"/>
      <c r="F24" s="107"/>
      <c r="G24" s="108"/>
      <c r="H24" s="106"/>
      <c r="I24" s="106"/>
      <c r="J24" s="107"/>
      <c r="K24" s="108"/>
      <c r="L24" s="105"/>
      <c r="M24" s="107"/>
      <c r="N24" s="108"/>
      <c r="O24" s="105"/>
      <c r="R24" s="56"/>
    </row>
    <row r="25" spans="1:18">
      <c r="A25" s="344"/>
      <c r="B25" s="346"/>
      <c r="C25" s="348"/>
      <c r="D25" s="105"/>
      <c r="E25" s="106"/>
      <c r="F25" s="107"/>
      <c r="G25" s="108"/>
      <c r="H25" s="106"/>
      <c r="I25" s="106"/>
      <c r="J25" s="107"/>
      <c r="K25" s="108"/>
      <c r="L25" s="105"/>
      <c r="M25" s="107"/>
      <c r="N25" s="108"/>
      <c r="O25" s="105"/>
      <c r="R25" s="56"/>
    </row>
    <row r="26" spans="1:18">
      <c r="A26" s="344"/>
      <c r="B26" s="346"/>
      <c r="C26" s="348"/>
      <c r="D26" s="105"/>
      <c r="E26" s="106"/>
      <c r="F26" s="107"/>
      <c r="G26" s="108"/>
      <c r="H26" s="106"/>
      <c r="I26" s="106"/>
      <c r="J26" s="107"/>
      <c r="K26" s="108"/>
      <c r="L26" s="105"/>
      <c r="M26" s="107"/>
      <c r="N26" s="108"/>
      <c r="O26" s="105"/>
      <c r="R26" s="56"/>
    </row>
    <row r="27" spans="1:18">
      <c r="A27" s="344"/>
      <c r="B27" s="346"/>
      <c r="C27" s="348"/>
      <c r="D27" s="105"/>
      <c r="E27" s="106"/>
      <c r="F27" s="107"/>
      <c r="G27" s="108"/>
      <c r="H27" s="106"/>
      <c r="I27" s="106"/>
      <c r="J27" s="107"/>
      <c r="K27" s="108"/>
      <c r="L27" s="105"/>
      <c r="M27" s="107"/>
      <c r="N27" s="108"/>
      <c r="O27" s="105"/>
      <c r="R27" s="56"/>
    </row>
    <row r="28" spans="1:18">
      <c r="A28" s="344"/>
      <c r="B28" s="346"/>
      <c r="C28" s="348"/>
      <c r="D28" s="105"/>
      <c r="E28" s="106"/>
      <c r="F28" s="107"/>
      <c r="G28" s="108"/>
      <c r="H28" s="106"/>
      <c r="I28" s="106"/>
      <c r="J28" s="107"/>
      <c r="K28" s="108"/>
      <c r="L28" s="105"/>
      <c r="M28" s="107"/>
      <c r="N28" s="108"/>
      <c r="O28" s="105"/>
      <c r="R28" s="56"/>
    </row>
    <row r="29" spans="1:18">
      <c r="A29" s="344"/>
      <c r="B29" s="346"/>
      <c r="C29" s="348"/>
      <c r="D29" s="105"/>
      <c r="E29" s="106"/>
      <c r="F29" s="184"/>
      <c r="G29" s="134"/>
      <c r="H29" s="185"/>
      <c r="I29" s="106"/>
      <c r="J29" s="184"/>
      <c r="K29" s="134"/>
      <c r="L29" s="186"/>
      <c r="M29" s="184"/>
      <c r="N29" s="134"/>
      <c r="O29" s="105"/>
      <c r="R29" s="56"/>
    </row>
    <row r="30" spans="1:18">
      <c r="A30" s="344"/>
      <c r="B30" s="346"/>
      <c r="C30" s="348"/>
      <c r="D30" s="105"/>
      <c r="E30" s="106"/>
      <c r="F30" s="184"/>
      <c r="G30" s="134"/>
      <c r="H30" s="185"/>
      <c r="I30" s="106"/>
      <c r="J30" s="184"/>
      <c r="K30" s="134"/>
      <c r="L30" s="186"/>
      <c r="M30" s="184"/>
      <c r="N30" s="134"/>
      <c r="O30" s="105"/>
      <c r="R30" s="56"/>
    </row>
    <row r="31" spans="1:18">
      <c r="A31" s="344"/>
      <c r="B31" s="346"/>
      <c r="C31" s="348"/>
      <c r="D31" s="105"/>
      <c r="E31" s="106"/>
      <c r="F31" s="184"/>
      <c r="G31" s="134"/>
      <c r="H31" s="106"/>
      <c r="I31" s="106"/>
      <c r="J31" s="184"/>
      <c r="K31" s="134"/>
      <c r="L31" s="186"/>
      <c r="M31" s="184"/>
      <c r="N31" s="134"/>
      <c r="O31" s="105"/>
      <c r="R31" s="56"/>
    </row>
    <row r="32" spans="1:18">
      <c r="A32" s="344"/>
      <c r="B32" s="346"/>
      <c r="C32" s="348"/>
      <c r="D32" s="105"/>
      <c r="E32" s="106"/>
      <c r="F32" s="184"/>
      <c r="G32" s="134"/>
      <c r="H32" s="106"/>
      <c r="I32" s="106"/>
      <c r="J32" s="184"/>
      <c r="K32" s="134"/>
      <c r="L32" s="186"/>
      <c r="M32" s="184"/>
      <c r="N32" s="134"/>
      <c r="O32" s="105"/>
      <c r="R32" s="56"/>
    </row>
    <row r="33" spans="1:18">
      <c r="A33" s="344"/>
      <c r="B33" s="346"/>
      <c r="C33" s="348"/>
      <c r="D33" s="105"/>
      <c r="E33" s="106"/>
      <c r="F33" s="184"/>
      <c r="G33" s="134"/>
      <c r="H33" s="185"/>
      <c r="I33" s="106"/>
      <c r="J33" s="184"/>
      <c r="K33" s="134"/>
      <c r="L33" s="186"/>
      <c r="M33" s="184"/>
      <c r="N33" s="134"/>
      <c r="O33" s="105"/>
      <c r="R33" s="56"/>
    </row>
    <row r="34" spans="1:18">
      <c r="A34" s="344"/>
      <c r="B34" s="346"/>
      <c r="C34" s="348"/>
      <c r="D34" s="105"/>
      <c r="E34" s="106"/>
      <c r="F34" s="184"/>
      <c r="G34" s="134"/>
      <c r="H34" s="185"/>
      <c r="I34" s="106"/>
      <c r="J34" s="184"/>
      <c r="K34" s="134"/>
      <c r="L34" s="186"/>
      <c r="M34" s="184"/>
      <c r="N34" s="134"/>
      <c r="O34" s="105"/>
      <c r="R34" s="56"/>
    </row>
    <row r="35" spans="1:18">
      <c r="A35" s="344"/>
      <c r="B35" s="346"/>
      <c r="C35" s="348"/>
      <c r="D35" s="105"/>
      <c r="E35" s="106"/>
      <c r="F35" s="184"/>
      <c r="G35" s="134"/>
      <c r="H35" s="185"/>
      <c r="I35" s="106"/>
      <c r="J35" s="184"/>
      <c r="K35" s="134"/>
      <c r="L35" s="186"/>
      <c r="M35" s="184"/>
      <c r="N35" s="134"/>
      <c r="O35" s="105"/>
      <c r="R35" s="56"/>
    </row>
    <row r="36" spans="1:18">
      <c r="A36" s="344"/>
      <c r="B36" s="346"/>
      <c r="C36" s="348"/>
      <c r="D36" s="105"/>
      <c r="E36" s="106"/>
      <c r="F36" s="184"/>
      <c r="G36" s="134"/>
      <c r="H36" s="185"/>
      <c r="I36" s="106"/>
      <c r="J36" s="184"/>
      <c r="K36" s="134"/>
      <c r="L36" s="186"/>
      <c r="M36" s="184"/>
      <c r="N36" s="134"/>
      <c r="O36" s="105"/>
      <c r="R36" s="56"/>
    </row>
    <row r="37" spans="1:18">
      <c r="A37" s="344"/>
      <c r="B37" s="346"/>
      <c r="C37" s="348"/>
      <c r="D37" s="105"/>
      <c r="E37" s="106"/>
      <c r="F37" s="184"/>
      <c r="G37" s="134"/>
      <c r="H37" s="185"/>
      <c r="I37" s="106"/>
      <c r="J37" s="184"/>
      <c r="K37" s="134"/>
      <c r="L37" s="186"/>
      <c r="M37" s="184"/>
      <c r="N37" s="134"/>
      <c r="O37" s="105"/>
      <c r="R37" s="56"/>
    </row>
    <row r="38" spans="1:18">
      <c r="A38" s="344"/>
      <c r="B38" s="346"/>
      <c r="C38" s="348"/>
      <c r="D38" s="105"/>
      <c r="E38" s="106"/>
      <c r="F38" s="184"/>
      <c r="G38" s="134"/>
      <c r="H38" s="106"/>
      <c r="I38" s="106"/>
      <c r="J38" s="184"/>
      <c r="K38" s="134"/>
      <c r="L38" s="186"/>
      <c r="M38" s="184"/>
      <c r="N38" s="134"/>
      <c r="O38" s="105"/>
      <c r="R38" s="56"/>
    </row>
    <row r="39" spans="1:18">
      <c r="A39" s="344"/>
      <c r="B39" s="346"/>
      <c r="C39" s="348"/>
      <c r="D39" s="105"/>
      <c r="E39" s="101"/>
      <c r="F39" s="38"/>
      <c r="G39" s="103"/>
      <c r="H39" s="101"/>
      <c r="I39" s="106"/>
      <c r="J39" s="38"/>
      <c r="K39" s="103"/>
      <c r="L39" s="120"/>
      <c r="M39" s="38"/>
      <c r="N39" s="103"/>
      <c r="O39" s="35"/>
      <c r="R39" s="56"/>
    </row>
    <row r="40" spans="1:18">
      <c r="A40" s="344"/>
      <c r="B40" s="346"/>
      <c r="C40" s="348"/>
      <c r="D40" s="105"/>
      <c r="E40" s="101"/>
      <c r="F40" s="38"/>
      <c r="G40" s="103"/>
      <c r="H40" s="101"/>
      <c r="I40" s="106"/>
      <c r="J40" s="38"/>
      <c r="K40" s="103"/>
      <c r="L40" s="120"/>
      <c r="M40" s="38"/>
      <c r="N40" s="103"/>
      <c r="O40" s="35"/>
      <c r="R40" s="56"/>
    </row>
    <row r="41" spans="1:18">
      <c r="A41" s="344"/>
      <c r="B41" s="346"/>
      <c r="C41" s="348"/>
      <c r="D41" s="105"/>
      <c r="E41" s="101"/>
      <c r="F41" s="38"/>
      <c r="G41" s="103"/>
      <c r="H41" s="101"/>
      <c r="I41" s="106"/>
      <c r="J41" s="38"/>
      <c r="K41" s="103"/>
      <c r="L41" s="120"/>
      <c r="M41" s="38"/>
      <c r="N41" s="103"/>
      <c r="O41" s="35"/>
      <c r="R41" s="56"/>
    </row>
    <row r="42" spans="1:18">
      <c r="A42" s="344"/>
      <c r="B42" s="346"/>
      <c r="C42" s="348"/>
      <c r="D42" s="105"/>
      <c r="E42" s="101"/>
      <c r="F42" s="38"/>
      <c r="G42" s="103"/>
      <c r="H42" s="101"/>
      <c r="I42" s="106"/>
      <c r="J42" s="38"/>
      <c r="K42" s="103"/>
      <c r="L42" s="120"/>
      <c r="M42" s="38"/>
      <c r="N42" s="103"/>
      <c r="O42" s="35"/>
      <c r="R42" s="56"/>
    </row>
    <row r="43" spans="1:18">
      <c r="A43" s="344"/>
      <c r="B43" s="346"/>
      <c r="C43" s="348"/>
      <c r="D43" s="37"/>
      <c r="E43" s="36"/>
      <c r="F43" s="38"/>
      <c r="G43" s="70"/>
      <c r="H43" s="36"/>
      <c r="I43" s="106"/>
      <c r="J43" s="38"/>
      <c r="K43" s="70"/>
      <c r="L43" s="71"/>
      <c r="M43" s="38"/>
      <c r="N43" s="70"/>
      <c r="O43" s="35"/>
      <c r="R43" s="56"/>
    </row>
    <row r="44" spans="1:18">
      <c r="A44" s="344"/>
      <c r="B44" s="346"/>
      <c r="C44" s="348"/>
      <c r="D44" s="37"/>
      <c r="E44" s="36"/>
      <c r="F44" s="38"/>
      <c r="G44" s="70"/>
      <c r="H44" s="100"/>
      <c r="I44" s="106"/>
      <c r="J44" s="38"/>
      <c r="K44" s="70"/>
      <c r="L44" s="71"/>
      <c r="M44" s="38"/>
      <c r="N44" s="70"/>
      <c r="O44" s="35"/>
      <c r="R44" s="56"/>
    </row>
    <row r="45" spans="1:18">
      <c r="A45" s="344"/>
      <c r="B45" s="346"/>
      <c r="C45" s="348"/>
      <c r="D45" s="37"/>
      <c r="E45" s="36"/>
      <c r="F45" s="38"/>
      <c r="G45" s="70"/>
      <c r="H45" s="100"/>
      <c r="I45" s="106"/>
      <c r="J45" s="38"/>
      <c r="K45" s="70"/>
      <c r="L45" s="71"/>
      <c r="M45" s="38"/>
      <c r="N45" s="70"/>
      <c r="O45" s="35"/>
      <c r="R45" s="56"/>
    </row>
    <row r="46" spans="1:18">
      <c r="A46" s="344"/>
      <c r="B46" s="346"/>
      <c r="C46" s="348"/>
      <c r="D46" s="37"/>
      <c r="E46" s="36"/>
      <c r="F46" s="38"/>
      <c r="G46" s="70"/>
      <c r="H46" s="100"/>
      <c r="I46" s="106"/>
      <c r="J46" s="38"/>
      <c r="K46" s="70"/>
      <c r="L46" s="71"/>
      <c r="M46" s="38"/>
      <c r="N46" s="70"/>
      <c r="O46" s="35"/>
      <c r="R46" s="56"/>
    </row>
    <row r="47" spans="1:18">
      <c r="A47" s="344"/>
      <c r="B47" s="346"/>
      <c r="C47" s="348"/>
      <c r="D47" s="37"/>
      <c r="E47" s="36"/>
      <c r="F47" s="38"/>
      <c r="G47" s="70"/>
      <c r="H47" s="100"/>
      <c r="I47" s="106"/>
      <c r="J47" s="38"/>
      <c r="K47" s="70"/>
      <c r="L47" s="71"/>
      <c r="M47" s="38"/>
      <c r="N47" s="70"/>
      <c r="O47" s="35"/>
      <c r="R47" s="56"/>
    </row>
    <row r="48" spans="1:18">
      <c r="A48" s="344"/>
      <c r="B48" s="346"/>
      <c r="C48" s="348"/>
      <c r="D48" s="37"/>
      <c r="E48" s="48"/>
      <c r="F48" s="38"/>
      <c r="G48" s="34"/>
      <c r="H48" s="35"/>
      <c r="I48" s="106"/>
      <c r="J48" s="38"/>
      <c r="K48" s="34"/>
      <c r="L48" s="37"/>
      <c r="M48" s="38"/>
      <c r="N48" s="34"/>
      <c r="O48" s="35"/>
      <c r="R48" s="56"/>
    </row>
    <row r="49" spans="1:18">
      <c r="A49" s="344"/>
      <c r="B49" s="346"/>
      <c r="C49" s="348"/>
      <c r="D49" s="37"/>
      <c r="E49" s="36"/>
      <c r="F49" s="38"/>
      <c r="G49" s="34"/>
      <c r="H49" s="35"/>
      <c r="I49" s="106"/>
      <c r="J49" s="38"/>
      <c r="K49" s="34"/>
      <c r="L49" s="37"/>
      <c r="M49" s="38"/>
      <c r="N49" s="34"/>
      <c r="O49" s="35"/>
      <c r="R49" s="56"/>
    </row>
    <row r="50" spans="1:18">
      <c r="A50" s="344"/>
      <c r="B50" s="346"/>
      <c r="C50" s="348"/>
      <c r="D50" s="37"/>
      <c r="E50" s="35"/>
      <c r="F50" s="38"/>
      <c r="G50" s="103"/>
      <c r="H50" s="36"/>
      <c r="I50" s="106"/>
      <c r="J50" s="38"/>
      <c r="K50" s="103"/>
      <c r="L50" s="157"/>
      <c r="M50" s="38"/>
      <c r="N50" s="103"/>
      <c r="O50" s="35"/>
      <c r="R50" s="56"/>
    </row>
    <row r="51" spans="1:18">
      <c r="A51" s="344"/>
      <c r="B51" s="346"/>
      <c r="C51" s="348"/>
      <c r="D51" s="37"/>
      <c r="E51" s="35"/>
      <c r="F51" s="38"/>
      <c r="G51" s="103"/>
      <c r="H51" s="36"/>
      <c r="I51" s="106"/>
      <c r="J51" s="38"/>
      <c r="K51" s="103"/>
      <c r="L51" s="157"/>
      <c r="M51" s="38"/>
      <c r="N51" s="103"/>
      <c r="O51" s="35"/>
      <c r="R51" s="56"/>
    </row>
    <row r="52" spans="1:18">
      <c r="A52" s="344"/>
      <c r="B52" s="346"/>
      <c r="C52" s="348"/>
      <c r="D52" s="37"/>
      <c r="E52" s="35"/>
      <c r="F52" s="38"/>
      <c r="G52" s="103"/>
      <c r="H52" s="36"/>
      <c r="I52" s="106"/>
      <c r="J52" s="38"/>
      <c r="K52" s="103"/>
      <c r="L52" s="157"/>
      <c r="M52" s="38"/>
      <c r="N52" s="103"/>
      <c r="O52" s="35"/>
      <c r="R52" s="56"/>
    </row>
    <row r="53" spans="1:18">
      <c r="A53" s="344"/>
      <c r="B53" s="346"/>
      <c r="C53" s="348"/>
      <c r="D53" s="37"/>
      <c r="E53" s="35"/>
      <c r="F53" s="38"/>
      <c r="G53" s="103"/>
      <c r="H53" s="36"/>
      <c r="I53" s="106"/>
      <c r="J53" s="38"/>
      <c r="K53" s="103"/>
      <c r="L53" s="157"/>
      <c r="M53" s="38"/>
      <c r="N53" s="103"/>
      <c r="O53" s="35"/>
      <c r="R53" s="56"/>
    </row>
    <row r="54" spans="1:18">
      <c r="A54" s="344"/>
      <c r="B54" s="346"/>
      <c r="C54" s="348"/>
      <c r="D54" s="37"/>
      <c r="E54" s="35"/>
      <c r="F54" s="38"/>
      <c r="G54" s="103"/>
      <c r="H54" s="36"/>
      <c r="I54" s="106"/>
      <c r="J54" s="38"/>
      <c r="K54" s="103"/>
      <c r="L54" s="157"/>
      <c r="M54" s="38"/>
      <c r="N54" s="103"/>
      <c r="O54" s="35"/>
      <c r="R54" s="56"/>
    </row>
    <row r="55" spans="1:18">
      <c r="A55" s="344"/>
      <c r="B55" s="346"/>
      <c r="C55" s="348"/>
      <c r="D55" s="37"/>
      <c r="E55" s="35"/>
      <c r="F55" s="38"/>
      <c r="G55" s="103"/>
      <c r="H55" s="36"/>
      <c r="I55" s="106"/>
      <c r="J55" s="38"/>
      <c r="K55" s="103"/>
      <c r="L55" s="157"/>
      <c r="M55" s="38"/>
      <c r="N55" s="103"/>
      <c r="O55" s="35"/>
      <c r="R55" s="56"/>
    </row>
    <row r="56" spans="1:18">
      <c r="A56" s="344"/>
      <c r="B56" s="346"/>
      <c r="C56" s="348"/>
      <c r="D56" s="37"/>
      <c r="E56" s="35"/>
      <c r="F56" s="38"/>
      <c r="G56" s="103"/>
      <c r="H56" s="36"/>
      <c r="I56" s="106"/>
      <c r="J56" s="38"/>
      <c r="K56" s="103"/>
      <c r="L56" s="157"/>
      <c r="M56" s="38"/>
      <c r="N56" s="103"/>
      <c r="O56" s="35"/>
      <c r="R56" s="56"/>
    </row>
    <row r="57" spans="1:18">
      <c r="A57" s="344"/>
      <c r="B57" s="346"/>
      <c r="C57" s="348"/>
      <c r="D57" s="37"/>
      <c r="E57" s="35"/>
      <c r="F57" s="38"/>
      <c r="G57" s="103"/>
      <c r="H57" s="36"/>
      <c r="I57" s="106"/>
      <c r="J57" s="38"/>
      <c r="K57" s="103"/>
      <c r="L57" s="157"/>
      <c r="M57" s="38"/>
      <c r="N57" s="103"/>
      <c r="O57" s="35"/>
      <c r="R57" s="56"/>
    </row>
    <row r="58" spans="1:18">
      <c r="A58" s="344"/>
      <c r="B58" s="346"/>
      <c r="C58" s="348"/>
      <c r="D58" s="37"/>
      <c r="E58" s="35"/>
      <c r="F58" s="38"/>
      <c r="G58" s="103"/>
      <c r="H58" s="35"/>
      <c r="I58" s="106"/>
      <c r="J58" s="38"/>
      <c r="K58" s="103"/>
      <c r="L58" s="157"/>
      <c r="M58" s="38"/>
      <c r="N58" s="103"/>
      <c r="O58" s="35"/>
      <c r="R58" s="56"/>
    </row>
    <row r="59" spans="1:18">
      <c r="A59" s="344"/>
      <c r="B59" s="346"/>
      <c r="C59" s="348"/>
      <c r="D59" s="37"/>
      <c r="E59" s="35"/>
      <c r="F59" s="38"/>
      <c r="G59" s="103"/>
      <c r="H59" s="35"/>
      <c r="I59" s="106"/>
      <c r="J59" s="38"/>
      <c r="K59" s="103"/>
      <c r="L59" s="157"/>
      <c r="M59" s="38"/>
      <c r="N59" s="103"/>
      <c r="O59" s="35"/>
      <c r="R59" s="56"/>
    </row>
    <row r="60" spans="1:18">
      <c r="A60" s="344"/>
      <c r="B60" s="346"/>
      <c r="C60" s="348"/>
      <c r="D60" s="37"/>
      <c r="E60" s="35"/>
      <c r="F60" s="38"/>
      <c r="G60" s="103"/>
      <c r="H60" s="36"/>
      <c r="I60" s="106"/>
      <c r="J60" s="38"/>
      <c r="K60" s="103"/>
      <c r="L60" s="157"/>
      <c r="M60" s="38"/>
      <c r="N60" s="103"/>
      <c r="O60" s="35"/>
      <c r="R60" s="56"/>
    </row>
    <row r="61" spans="1:18">
      <c r="A61" s="344"/>
      <c r="B61" s="346"/>
      <c r="C61" s="348"/>
      <c r="D61" s="37"/>
      <c r="E61" s="35"/>
      <c r="F61" s="38"/>
      <c r="G61" s="103"/>
      <c r="H61" s="36"/>
      <c r="I61" s="106"/>
      <c r="J61" s="38"/>
      <c r="K61" s="103"/>
      <c r="L61" s="157"/>
      <c r="M61" s="38"/>
      <c r="N61" s="103"/>
      <c r="O61" s="35"/>
      <c r="R61" s="56"/>
    </row>
    <row r="62" spans="1:18">
      <c r="A62" s="344"/>
      <c r="B62" s="346"/>
      <c r="C62" s="348"/>
      <c r="D62" s="37"/>
      <c r="E62" s="35"/>
      <c r="F62" s="38"/>
      <c r="G62" s="103"/>
      <c r="H62" s="36"/>
      <c r="I62" s="106"/>
      <c r="J62" s="38"/>
      <c r="K62" s="103"/>
      <c r="L62" s="157"/>
      <c r="M62" s="38"/>
      <c r="N62" s="103"/>
      <c r="O62" s="35"/>
      <c r="R62" s="56"/>
    </row>
    <row r="63" spans="1:18">
      <c r="A63" s="344"/>
      <c r="B63" s="346"/>
      <c r="C63" s="348"/>
      <c r="D63" s="37"/>
      <c r="E63" s="35"/>
      <c r="F63" s="38"/>
      <c r="G63" s="103"/>
      <c r="H63" s="36"/>
      <c r="I63" s="106"/>
      <c r="J63" s="38"/>
      <c r="K63" s="103"/>
      <c r="L63" s="157"/>
      <c r="M63" s="38"/>
      <c r="N63" s="103"/>
      <c r="O63" s="35"/>
      <c r="R63" s="56"/>
    </row>
    <row r="64" spans="1:18">
      <c r="A64" s="344"/>
      <c r="B64" s="346"/>
      <c r="C64" s="348"/>
      <c r="D64" s="37"/>
      <c r="E64" s="35"/>
      <c r="F64" s="38"/>
      <c r="G64" s="103"/>
      <c r="H64" s="36"/>
      <c r="I64" s="106"/>
      <c r="J64" s="38"/>
      <c r="K64" s="103"/>
      <c r="L64" s="157"/>
      <c r="M64" s="38"/>
      <c r="N64" s="103"/>
      <c r="O64" s="35"/>
      <c r="R64" s="56"/>
    </row>
    <row r="65" spans="1:18">
      <c r="A65" s="344"/>
      <c r="B65" s="346"/>
      <c r="C65" s="348"/>
      <c r="D65" s="37"/>
      <c r="E65" s="35"/>
      <c r="F65" s="38"/>
      <c r="G65" s="103"/>
      <c r="H65" s="36"/>
      <c r="I65" s="106"/>
      <c r="J65" s="38"/>
      <c r="K65" s="103"/>
      <c r="L65" s="157"/>
      <c r="M65" s="38"/>
      <c r="N65" s="103"/>
      <c r="O65" s="35"/>
      <c r="R65" s="56"/>
    </row>
    <row r="66" spans="1:18">
      <c r="A66" s="344"/>
      <c r="B66" s="346"/>
      <c r="C66" s="348"/>
      <c r="D66" s="37"/>
      <c r="E66" s="35"/>
      <c r="F66" s="38"/>
      <c r="G66" s="103"/>
      <c r="H66" s="36"/>
      <c r="I66" s="106"/>
      <c r="J66" s="38"/>
      <c r="K66" s="103"/>
      <c r="L66" s="157"/>
      <c r="M66" s="38"/>
      <c r="N66" s="103"/>
      <c r="O66" s="35"/>
      <c r="R66" s="56"/>
    </row>
    <row r="67" spans="1:18">
      <c r="A67" s="344"/>
      <c r="B67" s="346"/>
      <c r="C67" s="348"/>
      <c r="D67" s="37"/>
      <c r="E67" s="35"/>
      <c r="F67" s="38"/>
      <c r="G67" s="103"/>
      <c r="H67" s="36"/>
      <c r="I67" s="106"/>
      <c r="J67" s="38"/>
      <c r="K67" s="103"/>
      <c r="L67" s="157"/>
      <c r="M67" s="38"/>
      <c r="N67" s="103"/>
      <c r="O67" s="35"/>
      <c r="R67" s="56"/>
    </row>
    <row r="68" spans="1:18">
      <c r="A68" s="344"/>
      <c r="B68" s="346"/>
      <c r="C68" s="348"/>
      <c r="D68" s="37"/>
      <c r="E68" s="35"/>
      <c r="F68" s="38"/>
      <c r="G68" s="103"/>
      <c r="H68" s="36"/>
      <c r="I68" s="106"/>
      <c r="J68" s="38"/>
      <c r="K68" s="103"/>
      <c r="L68" s="157"/>
      <c r="M68" s="38"/>
      <c r="N68" s="103"/>
      <c r="O68" s="35"/>
      <c r="R68" s="56"/>
    </row>
    <row r="69" spans="1:18">
      <c r="A69" s="344"/>
      <c r="B69" s="346"/>
      <c r="C69" s="348"/>
      <c r="D69" s="37"/>
      <c r="E69" s="35"/>
      <c r="F69" s="38"/>
      <c r="G69" s="103"/>
      <c r="H69" s="36"/>
      <c r="I69" s="106"/>
      <c r="J69" s="38"/>
      <c r="K69" s="103"/>
      <c r="L69" s="157"/>
      <c r="M69" s="38"/>
      <c r="N69" s="103"/>
      <c r="O69" s="35"/>
      <c r="R69" s="56"/>
    </row>
    <row r="70" spans="1:18">
      <c r="A70" s="344"/>
      <c r="B70" s="346"/>
      <c r="C70" s="348"/>
      <c r="D70" s="37"/>
      <c r="E70" s="35"/>
      <c r="F70" s="38"/>
      <c r="G70" s="103"/>
      <c r="H70" s="36"/>
      <c r="I70" s="106"/>
      <c r="J70" s="38"/>
      <c r="K70" s="103"/>
      <c r="L70" s="157"/>
      <c r="M70" s="38"/>
      <c r="N70" s="103"/>
      <c r="O70" s="35"/>
      <c r="R70" s="56"/>
    </row>
    <row r="71" spans="1:18">
      <c r="A71" s="344"/>
      <c r="B71" s="346"/>
      <c r="C71" s="348"/>
      <c r="D71" s="37"/>
      <c r="E71" s="35"/>
      <c r="F71" s="38"/>
      <c r="G71" s="103"/>
      <c r="H71" s="36"/>
      <c r="I71" s="106"/>
      <c r="J71" s="38"/>
      <c r="K71" s="103"/>
      <c r="L71" s="157"/>
      <c r="M71" s="38"/>
      <c r="N71" s="103"/>
      <c r="O71" s="35"/>
      <c r="R71" s="56"/>
    </row>
    <row r="72" spans="1:18">
      <c r="A72" s="344"/>
      <c r="B72" s="346"/>
      <c r="C72" s="348"/>
      <c r="D72" s="37"/>
      <c r="E72" s="35"/>
      <c r="F72" s="38"/>
      <c r="G72" s="103"/>
      <c r="H72" s="36"/>
      <c r="I72" s="106"/>
      <c r="J72" s="38"/>
      <c r="K72" s="103"/>
      <c r="L72" s="157"/>
      <c r="M72" s="38"/>
      <c r="N72" s="103"/>
      <c r="O72" s="35"/>
      <c r="R72" s="56"/>
    </row>
    <row r="73" spans="1:18">
      <c r="A73" s="344"/>
      <c r="B73" s="346"/>
      <c r="C73" s="348"/>
      <c r="D73" s="179"/>
      <c r="E73" s="179"/>
      <c r="F73" s="187"/>
      <c r="G73" s="180"/>
      <c r="H73" s="183"/>
      <c r="I73" s="106"/>
      <c r="J73" s="187"/>
      <c r="K73" s="180"/>
      <c r="L73" s="182"/>
      <c r="M73" s="187"/>
      <c r="N73" s="180"/>
      <c r="O73" s="35"/>
      <c r="R73" s="56"/>
    </row>
    <row r="74" spans="1:18">
      <c r="A74" s="344"/>
      <c r="B74" s="346"/>
      <c r="C74" s="348"/>
      <c r="D74" s="179"/>
      <c r="E74" s="179"/>
      <c r="F74" s="187"/>
      <c r="G74" s="180"/>
      <c r="H74" s="183"/>
      <c r="I74" s="106"/>
      <c r="J74" s="187"/>
      <c r="K74" s="180"/>
      <c r="L74" s="182"/>
      <c r="M74" s="187"/>
      <c r="N74" s="180"/>
      <c r="O74" s="35"/>
      <c r="R74" s="56"/>
    </row>
    <row r="75" spans="1:18">
      <c r="A75" s="344"/>
      <c r="B75" s="346"/>
      <c r="C75" s="348"/>
      <c r="D75" s="179"/>
      <c r="E75" s="179"/>
      <c r="F75" s="187"/>
      <c r="G75" s="180"/>
      <c r="H75" s="183"/>
      <c r="I75" s="106"/>
      <c r="J75" s="187"/>
      <c r="K75" s="180"/>
      <c r="L75" s="182"/>
      <c r="M75" s="187"/>
      <c r="N75" s="180"/>
      <c r="O75" s="35"/>
      <c r="R75" s="56"/>
    </row>
    <row r="76" spans="1:18">
      <c r="A76" s="344"/>
      <c r="B76" s="346"/>
      <c r="C76" s="348"/>
      <c r="D76" s="179"/>
      <c r="E76" s="179"/>
      <c r="F76" s="187"/>
      <c r="G76" s="180"/>
      <c r="H76" s="183"/>
      <c r="I76" s="183"/>
      <c r="J76" s="187"/>
      <c r="K76" s="180"/>
      <c r="L76" s="182"/>
      <c r="M76" s="187"/>
      <c r="N76" s="180"/>
      <c r="O76" s="35"/>
      <c r="R76" s="56"/>
    </row>
    <row r="77" spans="1:18">
      <c r="A77" s="344"/>
      <c r="B77" s="346"/>
      <c r="C77" s="348"/>
      <c r="D77" s="179"/>
      <c r="E77" s="179"/>
      <c r="F77" s="187"/>
      <c r="G77" s="180"/>
      <c r="H77" s="183"/>
      <c r="I77" s="183"/>
      <c r="J77" s="187"/>
      <c r="K77" s="180"/>
      <c r="L77" s="182"/>
      <c r="M77" s="187"/>
      <c r="N77" s="180"/>
      <c r="O77" s="35"/>
      <c r="R77" s="56"/>
    </row>
    <row r="78" spans="1:18">
      <c r="A78" s="344"/>
      <c r="B78" s="346"/>
      <c r="C78" s="348"/>
      <c r="D78" s="179"/>
      <c r="E78" s="179"/>
      <c r="F78" s="187"/>
      <c r="G78" s="180"/>
      <c r="H78" s="183"/>
      <c r="I78" s="183"/>
      <c r="J78" s="187"/>
      <c r="K78" s="180"/>
      <c r="L78" s="182"/>
      <c r="M78" s="187"/>
      <c r="N78" s="180"/>
      <c r="O78" s="35"/>
      <c r="R78" s="56"/>
    </row>
    <row r="79" spans="1:18">
      <c r="A79" s="344"/>
      <c r="B79" s="346"/>
      <c r="C79" s="348"/>
      <c r="D79" s="179"/>
      <c r="E79" s="179"/>
      <c r="F79" s="187"/>
      <c r="G79" s="180"/>
      <c r="H79" s="183"/>
      <c r="I79" s="183"/>
      <c r="J79" s="187"/>
      <c r="K79" s="180"/>
      <c r="L79" s="182"/>
      <c r="M79" s="187"/>
      <c r="N79" s="180"/>
      <c r="O79" s="35"/>
      <c r="R79" s="56"/>
    </row>
    <row r="80" spans="1:18">
      <c r="A80" s="344"/>
      <c r="B80" s="346"/>
      <c r="C80" s="348"/>
      <c r="D80" s="179"/>
      <c r="E80" s="179"/>
      <c r="F80" s="187"/>
      <c r="G80" s="180"/>
      <c r="H80" s="183"/>
      <c r="I80" s="183"/>
      <c r="J80" s="187"/>
      <c r="K80" s="180"/>
      <c r="L80" s="182"/>
      <c r="M80" s="187"/>
      <c r="N80" s="180"/>
      <c r="O80" s="35"/>
      <c r="R80" s="56"/>
    </row>
    <row r="81" spans="1:18">
      <c r="A81" s="344"/>
      <c r="B81" s="346"/>
      <c r="C81" s="348"/>
      <c r="D81" s="179"/>
      <c r="E81" s="179"/>
      <c r="F81" s="187"/>
      <c r="G81" s="180"/>
      <c r="H81" s="183"/>
      <c r="I81" s="183"/>
      <c r="J81" s="187"/>
      <c r="K81" s="180"/>
      <c r="L81" s="182"/>
      <c r="M81" s="187"/>
      <c r="N81" s="180"/>
      <c r="O81" s="35"/>
      <c r="R81" s="56"/>
    </row>
    <row r="82" spans="1:18">
      <c r="A82" s="344"/>
      <c r="B82" s="346"/>
      <c r="C82" s="348"/>
      <c r="D82" s="179"/>
      <c r="E82" s="179"/>
      <c r="F82" s="187"/>
      <c r="G82" s="180"/>
      <c r="H82" s="183"/>
      <c r="I82" s="183"/>
      <c r="J82" s="187"/>
      <c r="K82" s="180"/>
      <c r="L82" s="182"/>
      <c r="M82" s="187"/>
      <c r="N82" s="180"/>
      <c r="O82" s="35"/>
      <c r="R82" s="56"/>
    </row>
    <row r="83" spans="1:18">
      <c r="A83" s="344"/>
      <c r="B83" s="346"/>
      <c r="C83" s="348"/>
      <c r="D83" s="179"/>
      <c r="E83" s="179"/>
      <c r="F83" s="187"/>
      <c r="G83" s="180"/>
      <c r="H83" s="183"/>
      <c r="I83" s="183"/>
      <c r="J83" s="187"/>
      <c r="K83" s="180"/>
      <c r="L83" s="182"/>
      <c r="M83" s="187"/>
      <c r="N83" s="180"/>
      <c r="O83" s="35"/>
      <c r="R83" s="56"/>
    </row>
    <row r="84" spans="1:18">
      <c r="A84" s="344"/>
      <c r="B84" s="346"/>
      <c r="C84" s="348"/>
      <c r="D84" s="179"/>
      <c r="E84" s="179"/>
      <c r="F84" s="187"/>
      <c r="G84" s="180"/>
      <c r="H84" s="183"/>
      <c r="I84" s="183"/>
      <c r="J84" s="187"/>
      <c r="K84" s="180"/>
      <c r="L84" s="182"/>
      <c r="M84" s="187"/>
      <c r="N84" s="180"/>
      <c r="O84" s="35"/>
      <c r="R84" s="56"/>
    </row>
    <row r="85" spans="1:18">
      <c r="A85" s="344"/>
      <c r="B85" s="346"/>
      <c r="C85" s="348"/>
      <c r="D85" s="179"/>
      <c r="E85" s="179"/>
      <c r="F85" s="187"/>
      <c r="G85" s="180"/>
      <c r="H85" s="183"/>
      <c r="I85" s="183"/>
      <c r="J85" s="187"/>
      <c r="K85" s="180"/>
      <c r="L85" s="182"/>
      <c r="M85" s="187"/>
      <c r="N85" s="180"/>
      <c r="O85" s="35"/>
      <c r="R85" s="56"/>
    </row>
    <row r="86" spans="1:18">
      <c r="A86" s="344"/>
      <c r="B86" s="346"/>
      <c r="C86" s="348"/>
      <c r="D86" s="179"/>
      <c r="E86" s="179"/>
      <c r="F86" s="187"/>
      <c r="G86" s="180"/>
      <c r="H86" s="183"/>
      <c r="I86" s="183"/>
      <c r="J86" s="187"/>
      <c r="K86" s="180"/>
      <c r="L86" s="182"/>
      <c r="M86" s="187"/>
      <c r="N86" s="180"/>
      <c r="O86" s="35"/>
      <c r="R86" s="56"/>
    </row>
    <row r="87" spans="1:18">
      <c r="A87" s="344"/>
      <c r="B87" s="346"/>
      <c r="C87" s="348"/>
      <c r="D87" s="179"/>
      <c r="E87" s="179"/>
      <c r="F87" s="187"/>
      <c r="G87" s="180"/>
      <c r="H87" s="183"/>
      <c r="I87" s="183"/>
      <c r="J87" s="187"/>
      <c r="K87" s="180"/>
      <c r="L87" s="182"/>
      <c r="M87" s="187"/>
      <c r="N87" s="180"/>
      <c r="O87" s="35"/>
      <c r="R87" s="56"/>
    </row>
    <row r="88" spans="1:18">
      <c r="A88" s="344"/>
      <c r="B88" s="346"/>
      <c r="C88" s="348"/>
      <c r="D88" s="179"/>
      <c r="E88" s="179"/>
      <c r="F88" s="187"/>
      <c r="G88" s="180"/>
      <c r="H88" s="183"/>
      <c r="I88" s="183"/>
      <c r="J88" s="187"/>
      <c r="K88" s="180"/>
      <c r="L88" s="182"/>
      <c r="M88" s="187"/>
      <c r="N88" s="180"/>
      <c r="O88" s="35"/>
      <c r="R88" s="56"/>
    </row>
    <row r="89" spans="1:18">
      <c r="A89" s="344"/>
      <c r="B89" s="346"/>
      <c r="C89" s="348"/>
      <c r="D89" s="179"/>
      <c r="E89" s="179"/>
      <c r="F89" s="187"/>
      <c r="G89" s="180"/>
      <c r="H89" s="183"/>
      <c r="I89" s="183"/>
      <c r="J89" s="187"/>
      <c r="K89" s="180"/>
      <c r="L89" s="182"/>
      <c r="M89" s="187"/>
      <c r="N89" s="180"/>
      <c r="O89" s="35"/>
      <c r="R89" s="56"/>
    </row>
    <row r="90" spans="1:18">
      <c r="A90" s="344"/>
      <c r="B90" s="346"/>
      <c r="C90" s="348"/>
      <c r="D90" s="179"/>
      <c r="E90" s="179"/>
      <c r="F90" s="187"/>
      <c r="G90" s="180"/>
      <c r="H90" s="183"/>
      <c r="I90" s="183"/>
      <c r="J90" s="187"/>
      <c r="K90" s="180"/>
      <c r="L90" s="182"/>
      <c r="M90" s="187"/>
      <c r="N90" s="180"/>
      <c r="O90" s="35"/>
      <c r="R90" s="56"/>
    </row>
    <row r="91" spans="1:18">
      <c r="A91" s="344"/>
      <c r="B91" s="346"/>
      <c r="C91" s="348"/>
      <c r="D91" s="179"/>
      <c r="E91" s="179"/>
      <c r="F91" s="187"/>
      <c r="G91" s="180"/>
      <c r="H91" s="183"/>
      <c r="I91" s="183"/>
      <c r="J91" s="187"/>
      <c r="K91" s="180"/>
      <c r="L91" s="182"/>
      <c r="M91" s="187"/>
      <c r="N91" s="180"/>
      <c r="O91" s="35"/>
      <c r="R91" s="56"/>
    </row>
    <row r="92" spans="1:18">
      <c r="A92" s="344"/>
      <c r="B92" s="346"/>
      <c r="C92" s="348"/>
      <c r="D92" s="179"/>
      <c r="E92" s="179"/>
      <c r="F92" s="187"/>
      <c r="G92" s="180"/>
      <c r="H92" s="183"/>
      <c r="I92" s="181"/>
      <c r="J92" s="187"/>
      <c r="K92" s="180"/>
      <c r="L92" s="182"/>
      <c r="M92" s="187"/>
      <c r="N92" s="180"/>
      <c r="O92" s="35"/>
      <c r="R92" s="56"/>
    </row>
    <row r="93" spans="1:18">
      <c r="A93" s="344"/>
      <c r="B93" s="346"/>
      <c r="C93" s="348"/>
      <c r="D93" s="63"/>
      <c r="E93" s="58"/>
      <c r="F93" s="38"/>
      <c r="G93" s="53"/>
      <c r="H93" s="35"/>
      <c r="I93" s="34"/>
      <c r="J93" s="38"/>
      <c r="K93" s="53"/>
      <c r="L93" s="37"/>
      <c r="M93" s="38"/>
      <c r="N93" s="53"/>
      <c r="O93" s="35"/>
      <c r="R93" s="56"/>
    </row>
    <row r="94" spans="1:18">
      <c r="A94" s="344"/>
      <c r="B94" s="346"/>
      <c r="C94" s="348"/>
      <c r="D94" s="59"/>
      <c r="E94" s="64"/>
      <c r="F94" s="38"/>
      <c r="G94" s="34"/>
      <c r="H94" s="35"/>
      <c r="I94" s="40"/>
      <c r="J94" s="38"/>
      <c r="K94" s="34"/>
      <c r="L94" s="47"/>
      <c r="M94" s="38"/>
      <c r="N94" s="34"/>
      <c r="O94" s="35"/>
      <c r="R94" s="56"/>
    </row>
    <row r="95" spans="1:18">
      <c r="A95" s="344"/>
      <c r="B95" s="346"/>
      <c r="C95" s="348"/>
      <c r="D95" s="59"/>
      <c r="E95" s="64"/>
      <c r="F95" s="38"/>
      <c r="G95" s="34"/>
      <c r="H95" s="35"/>
      <c r="I95" s="40"/>
      <c r="J95" s="38"/>
      <c r="K95" s="34"/>
      <c r="L95" s="47"/>
      <c r="M95" s="38"/>
      <c r="N95" s="34"/>
      <c r="O95" s="35"/>
      <c r="R95" s="56"/>
    </row>
    <row r="96" spans="1:18">
      <c r="A96" s="344"/>
      <c r="B96" s="346"/>
      <c r="C96" s="348"/>
      <c r="D96" s="59"/>
      <c r="E96" s="64"/>
      <c r="F96" s="38"/>
      <c r="G96" s="34"/>
      <c r="H96" s="35"/>
      <c r="I96" s="40"/>
      <c r="J96" s="38"/>
      <c r="K96" s="34"/>
      <c r="L96" s="47"/>
      <c r="M96" s="38"/>
      <c r="N96" s="34"/>
      <c r="O96" s="35"/>
      <c r="R96" s="56"/>
    </row>
    <row r="97" spans="1:18">
      <c r="A97" s="344"/>
      <c r="B97" s="346"/>
      <c r="C97" s="348"/>
      <c r="D97" s="59"/>
      <c r="E97" s="64"/>
      <c r="F97" s="38"/>
      <c r="G97" s="34"/>
      <c r="H97" s="36"/>
      <c r="I97" s="46"/>
      <c r="J97" s="38"/>
      <c r="K97" s="34"/>
      <c r="L97" s="37"/>
      <c r="M97" s="38"/>
      <c r="N97" s="34"/>
      <c r="O97" s="35"/>
      <c r="R97" s="56"/>
    </row>
    <row r="98" spans="1:18">
      <c r="A98" s="344"/>
      <c r="B98" s="346"/>
      <c r="C98" s="348"/>
      <c r="D98" s="59"/>
      <c r="E98" s="64"/>
      <c r="F98" s="38"/>
      <c r="G98" s="34"/>
      <c r="H98" s="36"/>
      <c r="I98" s="46"/>
      <c r="J98" s="38"/>
      <c r="K98" s="34"/>
      <c r="L98" s="37"/>
      <c r="M98" s="38"/>
      <c r="N98" s="34"/>
      <c r="O98" s="35"/>
      <c r="R98" s="56"/>
    </row>
    <row r="99" spans="1:18">
      <c r="A99" s="344"/>
      <c r="B99" s="346"/>
      <c r="C99" s="348"/>
      <c r="D99" s="65"/>
      <c r="E99" s="42"/>
      <c r="F99" s="38"/>
      <c r="G99" s="34"/>
      <c r="H99" s="41"/>
      <c r="I99" s="35"/>
      <c r="J99" s="38"/>
      <c r="K99" s="34"/>
      <c r="L99" s="37"/>
      <c r="M99" s="38"/>
      <c r="N99" s="34"/>
      <c r="O99" s="35"/>
      <c r="R99" s="56"/>
    </row>
    <row r="100" spans="1:18">
      <c r="A100" s="344"/>
      <c r="B100" s="346"/>
      <c r="C100" s="348"/>
      <c r="D100" s="59"/>
      <c r="E100" s="42"/>
      <c r="F100" s="38"/>
      <c r="G100" s="53"/>
      <c r="H100" s="40"/>
      <c r="I100" s="35"/>
      <c r="J100" s="38"/>
      <c r="K100" s="53"/>
      <c r="L100" s="211"/>
      <c r="M100" s="38"/>
      <c r="N100" s="34"/>
      <c r="O100" s="35"/>
      <c r="R100" s="44"/>
    </row>
    <row r="101" spans="1:18">
      <c r="A101" s="344"/>
      <c r="B101" s="346"/>
      <c r="C101" s="348"/>
      <c r="D101" s="59"/>
      <c r="E101" s="42"/>
      <c r="F101" s="38"/>
      <c r="G101" s="34"/>
      <c r="H101" s="35"/>
      <c r="I101" s="35"/>
      <c r="J101" s="38"/>
      <c r="K101" s="34"/>
      <c r="L101" s="37"/>
      <c r="M101" s="38"/>
      <c r="N101" s="34"/>
      <c r="O101" s="35"/>
      <c r="R101" s="44"/>
    </row>
    <row r="102" spans="1:18">
      <c r="A102" s="344"/>
      <c r="B102" s="346"/>
      <c r="C102" s="348"/>
      <c r="D102" s="59"/>
      <c r="E102" s="42"/>
      <c r="F102" s="38"/>
      <c r="G102" s="34"/>
      <c r="H102" s="39"/>
      <c r="I102" s="35"/>
      <c r="J102" s="38"/>
      <c r="K102" s="34"/>
      <c r="L102" s="37"/>
      <c r="M102" s="38"/>
      <c r="N102" s="34"/>
      <c r="O102" s="35"/>
      <c r="R102" s="56"/>
    </row>
    <row r="103" spans="1:18">
      <c r="A103" s="344"/>
      <c r="B103" s="346"/>
      <c r="C103" s="348"/>
      <c r="D103" s="57"/>
      <c r="E103" s="66"/>
      <c r="F103" s="52"/>
      <c r="G103" s="54"/>
      <c r="H103" s="48"/>
      <c r="I103" s="48"/>
      <c r="J103" s="52"/>
      <c r="K103" s="54"/>
      <c r="L103" s="37"/>
      <c r="M103" s="52"/>
      <c r="N103" s="54"/>
      <c r="O103" s="35"/>
    </row>
    <row r="104" spans="1:18">
      <c r="A104" s="344"/>
      <c r="B104" s="346"/>
      <c r="C104" s="348"/>
      <c r="D104" s="57"/>
      <c r="E104" s="66"/>
      <c r="F104" s="52"/>
      <c r="G104" s="54"/>
      <c r="H104" s="48"/>
      <c r="I104" s="48"/>
      <c r="J104" s="52"/>
      <c r="K104" s="54"/>
      <c r="L104" s="37"/>
      <c r="M104" s="52"/>
      <c r="N104" s="54"/>
      <c r="O104" s="35"/>
    </row>
    <row r="105" spans="1:18">
      <c r="A105" s="344"/>
      <c r="B105" s="346"/>
      <c r="C105" s="348"/>
      <c r="D105" s="57"/>
      <c r="E105" s="66"/>
      <c r="F105" s="52"/>
      <c r="G105" s="54"/>
      <c r="H105" s="48"/>
      <c r="I105" s="48"/>
      <c r="J105" s="52"/>
      <c r="K105" s="54"/>
      <c r="L105" s="37"/>
      <c r="M105" s="52"/>
      <c r="N105" s="54"/>
      <c r="O105" s="35"/>
    </row>
    <row r="106" spans="1:18">
      <c r="A106" s="344"/>
      <c r="B106" s="346"/>
      <c r="C106" s="348"/>
      <c r="D106" s="57"/>
      <c r="E106" s="66"/>
      <c r="F106" s="52"/>
      <c r="G106" s="54"/>
      <c r="H106" s="48"/>
      <c r="I106" s="48"/>
      <c r="J106" s="52"/>
      <c r="K106" s="54"/>
      <c r="L106" s="37"/>
      <c r="M106" s="52"/>
      <c r="N106" s="54"/>
      <c r="O106" s="35"/>
    </row>
    <row r="107" spans="1:18" ht="12.75" thickBot="1">
      <c r="A107" s="345"/>
      <c r="B107" s="347"/>
      <c r="C107" s="349"/>
      <c r="D107" s="57"/>
      <c r="E107" s="66"/>
      <c r="F107" s="52"/>
      <c r="G107" s="54"/>
      <c r="H107" s="48"/>
      <c r="I107" s="48"/>
      <c r="J107" s="52"/>
      <c r="K107" s="54"/>
      <c r="L107" s="37"/>
      <c r="M107" s="52"/>
      <c r="N107" s="54"/>
      <c r="O107" s="48"/>
    </row>
    <row r="108" spans="1:18" ht="12.75" thickTop="1"/>
  </sheetData>
  <mergeCells count="14">
    <mergeCell ref="O4:O6"/>
    <mergeCell ref="F5:G5"/>
    <mergeCell ref="H5:H6"/>
    <mergeCell ref="J5:K5"/>
    <mergeCell ref="L5:L6"/>
    <mergeCell ref="M5:N5"/>
    <mergeCell ref="I4:I6"/>
    <mergeCell ref="J4:N4"/>
    <mergeCell ref="A7:A107"/>
    <mergeCell ref="B7:B107"/>
    <mergeCell ref="C7:C107"/>
    <mergeCell ref="A4:A6"/>
    <mergeCell ref="B4:B6"/>
    <mergeCell ref="C4:C6"/>
  </mergeCells>
  <dataValidations count="2">
    <dataValidation type="list" allowBlank="1" showInputMessage="1" showErrorMessage="1" promptTitle="Выбрать из списка" prompt="вид происшествия из списка" sqref="D21:D42 D7:D14">
      <formula1>Характер</formula1>
    </dataValidation>
    <dataValidation type="list" allowBlank="1" showInputMessage="1" showErrorMessage="1" promptTitle="Выбрать из списка" prompt="вид происшествия" sqref="D93:D102 H43">
      <formula1>Вид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S108"/>
  <sheetViews>
    <sheetView topLeftCell="D7" zoomScale="85" zoomScaleNormal="85" workbookViewId="0">
      <selection activeCell="I10" sqref="I10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73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81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12.10.16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81"/>
      <c r="G3" s="82"/>
      <c r="H3" s="79"/>
      <c r="I3" s="79"/>
      <c r="J3" s="81"/>
      <c r="K3" s="82"/>
      <c r="L3" s="83"/>
      <c r="P3" s="84"/>
    </row>
    <row r="4" spans="1:19" ht="15" customHeight="1">
      <c r="A4" s="350" t="s">
        <v>1</v>
      </c>
      <c r="B4" s="353" t="s">
        <v>2</v>
      </c>
      <c r="C4" s="353" t="s">
        <v>3</v>
      </c>
      <c r="D4" s="60" t="s">
        <v>4</v>
      </c>
      <c r="E4" s="61"/>
      <c r="F4" s="51"/>
      <c r="G4" s="55"/>
      <c r="H4" s="227" t="s">
        <v>5</v>
      </c>
      <c r="I4" s="353" t="s">
        <v>6</v>
      </c>
      <c r="J4" s="367" t="s">
        <v>7</v>
      </c>
      <c r="K4" s="368"/>
      <c r="L4" s="368"/>
      <c r="M4" s="368"/>
      <c r="N4" s="369"/>
      <c r="O4" s="358" t="s">
        <v>73</v>
      </c>
      <c r="Q4" s="89" t="s">
        <v>19</v>
      </c>
    </row>
    <row r="5" spans="1:19" ht="41.25" customHeight="1">
      <c r="A5" s="351"/>
      <c r="B5" s="354"/>
      <c r="C5" s="356"/>
      <c r="D5" s="62" t="s">
        <v>9</v>
      </c>
      <c r="E5" s="62" t="s">
        <v>10</v>
      </c>
      <c r="F5" s="360" t="s">
        <v>11</v>
      </c>
      <c r="G5" s="361"/>
      <c r="H5" s="362" t="s">
        <v>12</v>
      </c>
      <c r="I5" s="354"/>
      <c r="J5" s="360" t="s">
        <v>13</v>
      </c>
      <c r="K5" s="361"/>
      <c r="L5" s="362" t="s">
        <v>74</v>
      </c>
      <c r="M5" s="365" t="s">
        <v>75</v>
      </c>
      <c r="N5" s="366"/>
      <c r="O5" s="359"/>
      <c r="Q5" s="90" t="s">
        <v>20</v>
      </c>
    </row>
    <row r="6" spans="1:19" ht="55.5" customHeight="1" thickBot="1">
      <c r="A6" s="352"/>
      <c r="B6" s="355"/>
      <c r="C6" s="357"/>
      <c r="D6" s="65" t="s">
        <v>15</v>
      </c>
      <c r="E6" s="68" t="s">
        <v>16</v>
      </c>
      <c r="F6" s="67" t="s">
        <v>17</v>
      </c>
      <c r="G6" s="69" t="s">
        <v>18</v>
      </c>
      <c r="H6" s="363"/>
      <c r="I6" s="363"/>
      <c r="J6" s="67" t="s">
        <v>17</v>
      </c>
      <c r="K6" s="69" t="s">
        <v>18</v>
      </c>
      <c r="L6" s="364"/>
      <c r="M6" s="67" t="s">
        <v>17</v>
      </c>
      <c r="N6" s="229" t="s">
        <v>18</v>
      </c>
      <c r="O6" s="359"/>
      <c r="Q6" s="90" t="s">
        <v>21</v>
      </c>
    </row>
    <row r="7" spans="1:19" ht="24">
      <c r="A7" s="344"/>
      <c r="B7" s="346">
        <v>6</v>
      </c>
      <c r="C7" s="348"/>
      <c r="D7" s="189" t="s">
        <v>44</v>
      </c>
      <c r="E7" s="36" t="s">
        <v>486</v>
      </c>
      <c r="F7" s="38"/>
      <c r="G7" s="34"/>
      <c r="H7" s="121" t="s">
        <v>482</v>
      </c>
      <c r="I7" s="121" t="s">
        <v>483</v>
      </c>
      <c r="J7" s="38">
        <v>42654</v>
      </c>
      <c r="K7" s="34">
        <v>0.41666666666666669</v>
      </c>
      <c r="L7" s="71" t="s">
        <v>484</v>
      </c>
      <c r="M7" s="38">
        <v>42654</v>
      </c>
      <c r="N7" s="34">
        <v>0.5</v>
      </c>
      <c r="O7" s="35" t="s">
        <v>485</v>
      </c>
      <c r="R7" s="44"/>
    </row>
    <row r="8" spans="1:19" ht="24">
      <c r="A8" s="344"/>
      <c r="B8" s="346"/>
      <c r="C8" s="348"/>
      <c r="D8" s="189" t="s">
        <v>44</v>
      </c>
      <c r="E8" s="198" t="s">
        <v>522</v>
      </c>
      <c r="F8" s="173"/>
      <c r="G8" s="174"/>
      <c r="H8" s="199" t="s">
        <v>487</v>
      </c>
      <c r="I8" s="199" t="s">
        <v>76</v>
      </c>
      <c r="J8" s="173">
        <v>42655</v>
      </c>
      <c r="K8" s="174">
        <v>0.5625</v>
      </c>
      <c r="L8" s="189" t="s">
        <v>491</v>
      </c>
      <c r="M8" s="173">
        <v>42655</v>
      </c>
      <c r="N8" s="174">
        <v>0.64583333333333337</v>
      </c>
      <c r="O8" s="175" t="s">
        <v>119</v>
      </c>
      <c r="R8" s="56"/>
    </row>
    <row r="9" spans="1:19" ht="24">
      <c r="A9" s="344"/>
      <c r="B9" s="346"/>
      <c r="C9" s="348"/>
      <c r="D9" s="189" t="s">
        <v>44</v>
      </c>
      <c r="E9" s="198" t="s">
        <v>488</v>
      </c>
      <c r="F9" s="173"/>
      <c r="G9" s="174"/>
      <c r="H9" s="45" t="s">
        <v>489</v>
      </c>
      <c r="I9" s="199" t="s">
        <v>76</v>
      </c>
      <c r="J9" s="173">
        <v>42655</v>
      </c>
      <c r="K9" s="174">
        <v>0.41666666666666669</v>
      </c>
      <c r="L9" s="37" t="s">
        <v>516</v>
      </c>
      <c r="M9" s="173">
        <v>42655</v>
      </c>
      <c r="N9" s="174">
        <v>0.43055555555555558</v>
      </c>
      <c r="O9" s="175" t="s">
        <v>119</v>
      </c>
      <c r="R9" s="56"/>
    </row>
    <row r="10" spans="1:19" ht="84" customHeight="1">
      <c r="A10" s="344"/>
      <c r="B10" s="346"/>
      <c r="C10" s="348"/>
      <c r="D10" s="63" t="s">
        <v>21</v>
      </c>
      <c r="E10" s="115" t="s">
        <v>493</v>
      </c>
      <c r="F10" s="173">
        <v>42655</v>
      </c>
      <c r="G10" s="34">
        <v>4.8611111111111112E-2</v>
      </c>
      <c r="H10" s="45" t="s">
        <v>569</v>
      </c>
      <c r="I10" s="45" t="s">
        <v>494</v>
      </c>
      <c r="J10" s="173">
        <v>42655</v>
      </c>
      <c r="K10" s="34">
        <v>4.8611111111111112E-2</v>
      </c>
      <c r="L10" s="374" t="s">
        <v>528</v>
      </c>
      <c r="M10" s="173">
        <v>42655</v>
      </c>
      <c r="N10" s="174" t="s">
        <v>496</v>
      </c>
      <c r="O10" s="175" t="s">
        <v>490</v>
      </c>
      <c r="P10" s="74"/>
      <c r="Q10" s="74"/>
      <c r="R10" s="75"/>
      <c r="S10" s="74"/>
    </row>
    <row r="11" spans="1:19" ht="36">
      <c r="A11" s="344"/>
      <c r="B11" s="346"/>
      <c r="C11" s="348"/>
      <c r="D11" s="63" t="s">
        <v>21</v>
      </c>
      <c r="E11" s="115" t="s">
        <v>492</v>
      </c>
      <c r="F11" s="173">
        <v>42655</v>
      </c>
      <c r="G11" s="34">
        <v>4.8611111111111112E-2</v>
      </c>
      <c r="H11" s="45" t="s">
        <v>569</v>
      </c>
      <c r="I11" s="45" t="s">
        <v>495</v>
      </c>
      <c r="J11" s="173">
        <v>42655</v>
      </c>
      <c r="K11" s="34">
        <v>4.8611111111111112E-2</v>
      </c>
      <c r="L11" s="375"/>
      <c r="M11" s="173">
        <v>42655</v>
      </c>
      <c r="N11" s="174" t="s">
        <v>497</v>
      </c>
      <c r="O11" s="175" t="s">
        <v>490</v>
      </c>
      <c r="R11" s="56"/>
    </row>
    <row r="12" spans="1:19" s="72" customFormat="1" ht="24">
      <c r="A12" s="344"/>
      <c r="B12" s="346"/>
      <c r="C12" s="348"/>
      <c r="D12" s="37" t="s">
        <v>44</v>
      </c>
      <c r="E12" s="35" t="s">
        <v>502</v>
      </c>
      <c r="F12" s="38"/>
      <c r="G12" s="103"/>
      <c r="H12" s="35" t="s">
        <v>396</v>
      </c>
      <c r="I12" s="35" t="s">
        <v>195</v>
      </c>
      <c r="J12" s="38">
        <v>42655</v>
      </c>
      <c r="K12" s="103">
        <v>0.375</v>
      </c>
      <c r="L12" s="157" t="s">
        <v>498</v>
      </c>
      <c r="M12" s="38">
        <v>42655</v>
      </c>
      <c r="N12" s="103">
        <v>0.41666666666666669</v>
      </c>
      <c r="O12" s="35" t="s">
        <v>237</v>
      </c>
      <c r="R12" s="76"/>
    </row>
    <row r="13" spans="1:19" s="72" customFormat="1" ht="24">
      <c r="A13" s="344"/>
      <c r="B13" s="346"/>
      <c r="C13" s="348"/>
      <c r="D13" s="37" t="s">
        <v>44</v>
      </c>
      <c r="E13" s="35" t="s">
        <v>503</v>
      </c>
      <c r="F13" s="38"/>
      <c r="G13" s="103"/>
      <c r="H13" s="35" t="s">
        <v>396</v>
      </c>
      <c r="I13" s="35" t="s">
        <v>195</v>
      </c>
      <c r="J13" s="38">
        <v>42655</v>
      </c>
      <c r="K13" s="103">
        <v>0.4375</v>
      </c>
      <c r="L13" s="157" t="s">
        <v>499</v>
      </c>
      <c r="M13" s="38">
        <v>42655</v>
      </c>
      <c r="N13" s="103">
        <v>0.47916666666666669</v>
      </c>
      <c r="O13" s="35" t="s">
        <v>237</v>
      </c>
      <c r="R13" s="76"/>
    </row>
    <row r="14" spans="1:19" s="72" customFormat="1" ht="24">
      <c r="A14" s="344"/>
      <c r="B14" s="346"/>
      <c r="C14" s="348"/>
      <c r="D14" s="37" t="s">
        <v>44</v>
      </c>
      <c r="E14" s="35" t="s">
        <v>504</v>
      </c>
      <c r="F14" s="38"/>
      <c r="G14" s="103"/>
      <c r="H14" s="35" t="s">
        <v>396</v>
      </c>
      <c r="I14" s="35" t="s">
        <v>195</v>
      </c>
      <c r="J14" s="38">
        <v>42655</v>
      </c>
      <c r="K14" s="103">
        <v>0.58333333333333337</v>
      </c>
      <c r="L14" s="157" t="s">
        <v>500</v>
      </c>
      <c r="M14" s="38">
        <v>42655</v>
      </c>
      <c r="N14" s="103">
        <v>0.625</v>
      </c>
      <c r="O14" s="35" t="s">
        <v>237</v>
      </c>
      <c r="R14" s="76"/>
    </row>
    <row r="15" spans="1:19" ht="24">
      <c r="A15" s="344"/>
      <c r="B15" s="346"/>
      <c r="C15" s="348"/>
      <c r="D15" s="37" t="s">
        <v>44</v>
      </c>
      <c r="E15" s="35" t="s">
        <v>505</v>
      </c>
      <c r="F15" s="38"/>
      <c r="G15" s="103"/>
      <c r="H15" s="35" t="s">
        <v>396</v>
      </c>
      <c r="I15" s="35" t="s">
        <v>195</v>
      </c>
      <c r="J15" s="38">
        <v>42655</v>
      </c>
      <c r="K15" s="103">
        <v>0.64583333333333337</v>
      </c>
      <c r="L15" s="157" t="s">
        <v>501</v>
      </c>
      <c r="M15" s="38">
        <v>42655</v>
      </c>
      <c r="N15" s="103">
        <v>0.6875</v>
      </c>
      <c r="O15" s="35" t="s">
        <v>237</v>
      </c>
      <c r="R15" s="56"/>
    </row>
    <row r="16" spans="1:19" ht="48">
      <c r="A16" s="344"/>
      <c r="B16" s="346"/>
      <c r="C16" s="348"/>
      <c r="D16" s="37" t="s">
        <v>44</v>
      </c>
      <c r="E16" s="115" t="s">
        <v>506</v>
      </c>
      <c r="F16" s="176"/>
      <c r="G16" s="111"/>
      <c r="H16" s="100" t="s">
        <v>507</v>
      </c>
      <c r="I16" s="35" t="s">
        <v>80</v>
      </c>
      <c r="J16" s="38">
        <v>42655</v>
      </c>
      <c r="K16" s="111">
        <v>0.54166666666666663</v>
      </c>
      <c r="L16" s="228" t="s">
        <v>142</v>
      </c>
      <c r="M16" s="38">
        <v>42655</v>
      </c>
      <c r="N16" s="111">
        <v>0.625</v>
      </c>
      <c r="O16" s="35" t="s">
        <v>77</v>
      </c>
      <c r="R16" s="56"/>
    </row>
    <row r="17" spans="1:18" ht="36">
      <c r="A17" s="344"/>
      <c r="B17" s="346"/>
      <c r="C17" s="348"/>
      <c r="D17" s="71" t="s">
        <v>44</v>
      </c>
      <c r="E17" s="121" t="s">
        <v>472</v>
      </c>
      <c r="F17" s="234"/>
      <c r="G17" s="138"/>
      <c r="H17" s="95" t="s">
        <v>466</v>
      </c>
      <c r="I17" s="95" t="s">
        <v>481</v>
      </c>
      <c r="J17" s="49">
        <v>42655</v>
      </c>
      <c r="K17" s="138">
        <v>0.375</v>
      </c>
      <c r="L17" s="117" t="s">
        <v>467</v>
      </c>
      <c r="M17" s="49">
        <v>42655</v>
      </c>
      <c r="N17" s="117" t="s">
        <v>508</v>
      </c>
      <c r="O17" s="35" t="s">
        <v>509</v>
      </c>
      <c r="R17" s="56"/>
    </row>
    <row r="18" spans="1:18" ht="36">
      <c r="A18" s="344"/>
      <c r="B18" s="346"/>
      <c r="C18" s="348"/>
      <c r="D18" s="228" t="s">
        <v>21</v>
      </c>
      <c r="E18" s="121" t="s">
        <v>513</v>
      </c>
      <c r="F18" s="49">
        <v>42654</v>
      </c>
      <c r="G18" s="111">
        <v>0.54166666666666663</v>
      </c>
      <c r="H18" s="121" t="s">
        <v>570</v>
      </c>
      <c r="I18" s="39" t="s">
        <v>510</v>
      </c>
      <c r="J18" s="149">
        <v>42654</v>
      </c>
      <c r="K18" s="111">
        <v>0.54166666666666663</v>
      </c>
      <c r="L18" s="116" t="s">
        <v>511</v>
      </c>
      <c r="M18" s="149">
        <v>42654</v>
      </c>
      <c r="N18" s="116" t="s">
        <v>514</v>
      </c>
      <c r="O18" s="35" t="s">
        <v>512</v>
      </c>
      <c r="R18" s="56"/>
    </row>
    <row r="19" spans="1:18" ht="48">
      <c r="A19" s="344"/>
      <c r="B19" s="346"/>
      <c r="C19" s="348"/>
      <c r="D19" s="102" t="s">
        <v>44</v>
      </c>
      <c r="E19" s="36" t="s">
        <v>515</v>
      </c>
      <c r="F19" s="38"/>
      <c r="G19" s="34"/>
      <c r="H19" s="35" t="s">
        <v>302</v>
      </c>
      <c r="I19" s="35" t="s">
        <v>195</v>
      </c>
      <c r="J19" s="38">
        <v>42655</v>
      </c>
      <c r="K19" s="34">
        <v>0.39583333333333331</v>
      </c>
      <c r="L19" s="104" t="s">
        <v>256</v>
      </c>
      <c r="M19" s="38">
        <v>42655</v>
      </c>
      <c r="N19" s="34">
        <v>0.70833333333333337</v>
      </c>
      <c r="O19" s="35" t="s">
        <v>188</v>
      </c>
      <c r="R19" s="56"/>
    </row>
    <row r="20" spans="1:18" ht="36">
      <c r="A20" s="344"/>
      <c r="B20" s="346"/>
      <c r="C20" s="348"/>
      <c r="D20" s="11" t="s">
        <v>44</v>
      </c>
      <c r="E20" s="233" t="s">
        <v>517</v>
      </c>
      <c r="F20" s="10"/>
      <c r="G20" s="139"/>
      <c r="H20" s="233" t="s">
        <v>521</v>
      </c>
      <c r="I20" s="233" t="s">
        <v>518</v>
      </c>
      <c r="J20" s="10">
        <v>42655</v>
      </c>
      <c r="K20" s="139">
        <v>0.45833333333333331</v>
      </c>
      <c r="L20" s="139" t="s">
        <v>519</v>
      </c>
      <c r="M20" s="10"/>
      <c r="N20" s="139"/>
      <c r="O20" s="26" t="s">
        <v>520</v>
      </c>
      <c r="R20" s="56"/>
    </row>
    <row r="21" spans="1:18">
      <c r="A21" s="344"/>
      <c r="B21" s="346"/>
      <c r="C21" s="348"/>
      <c r="D21" s="156"/>
      <c r="E21" s="235"/>
      <c r="F21" s="236"/>
      <c r="G21" s="237"/>
      <c r="H21" s="126"/>
      <c r="I21" s="235"/>
      <c r="J21" s="236"/>
      <c r="K21" s="237"/>
      <c r="L21" s="156"/>
      <c r="M21" s="236"/>
      <c r="N21" s="237"/>
      <c r="O21" s="156"/>
      <c r="R21" s="56"/>
    </row>
    <row r="22" spans="1:18">
      <c r="A22" s="344"/>
      <c r="B22" s="346"/>
      <c r="C22" s="348"/>
      <c r="D22" s="105"/>
      <c r="E22" s="106"/>
      <c r="F22" s="107"/>
      <c r="G22" s="108"/>
      <c r="H22" s="100"/>
      <c r="I22" s="106"/>
      <c r="J22" s="107"/>
      <c r="K22" s="108"/>
      <c r="L22" s="105"/>
      <c r="M22" s="107"/>
      <c r="N22" s="108"/>
      <c r="O22" s="105"/>
      <c r="R22" s="56"/>
    </row>
    <row r="23" spans="1:18">
      <c r="A23" s="344"/>
      <c r="B23" s="346"/>
      <c r="C23" s="348"/>
      <c r="D23" s="105"/>
      <c r="E23" s="106"/>
      <c r="F23" s="107"/>
      <c r="G23" s="108"/>
      <c r="H23" s="100"/>
      <c r="I23" s="106"/>
      <c r="J23" s="107"/>
      <c r="K23" s="108"/>
      <c r="L23" s="105"/>
      <c r="M23" s="107"/>
      <c r="N23" s="108"/>
      <c r="O23" s="105"/>
      <c r="R23" s="56"/>
    </row>
    <row r="24" spans="1:18">
      <c r="A24" s="344"/>
      <c r="B24" s="346"/>
      <c r="C24" s="348"/>
      <c r="D24" s="105"/>
      <c r="E24" s="106"/>
      <c r="F24" s="107"/>
      <c r="G24" s="108"/>
      <c r="H24" s="100"/>
      <c r="I24" s="106"/>
      <c r="J24" s="107"/>
      <c r="K24" s="108"/>
      <c r="L24" s="105"/>
      <c r="M24" s="107"/>
      <c r="N24" s="108"/>
      <c r="O24" s="105"/>
      <c r="R24" s="56"/>
    </row>
    <row r="25" spans="1:18">
      <c r="A25" s="344"/>
      <c r="B25" s="346"/>
      <c r="C25" s="348"/>
      <c r="D25" s="105"/>
      <c r="E25" s="106"/>
      <c r="F25" s="107"/>
      <c r="G25" s="108"/>
      <c r="H25" s="106"/>
      <c r="I25" s="106"/>
      <c r="J25" s="107"/>
      <c r="K25" s="108"/>
      <c r="L25" s="105"/>
      <c r="M25" s="107"/>
      <c r="N25" s="108"/>
      <c r="O25" s="105"/>
      <c r="R25" s="56"/>
    </row>
    <row r="26" spans="1:18">
      <c r="A26" s="344"/>
      <c r="B26" s="346"/>
      <c r="C26" s="348"/>
      <c r="D26" s="105"/>
      <c r="E26" s="106"/>
      <c r="F26" s="107"/>
      <c r="G26" s="108"/>
      <c r="H26" s="106"/>
      <c r="I26" s="106"/>
      <c r="J26" s="107"/>
      <c r="K26" s="108"/>
      <c r="L26" s="105"/>
      <c r="M26" s="107"/>
      <c r="N26" s="108"/>
      <c r="O26" s="105"/>
      <c r="R26" s="56"/>
    </row>
    <row r="27" spans="1:18">
      <c r="A27" s="344"/>
      <c r="B27" s="346"/>
      <c r="C27" s="348"/>
      <c r="D27" s="105"/>
      <c r="E27" s="106"/>
      <c r="F27" s="107"/>
      <c r="G27" s="108"/>
      <c r="H27" s="106"/>
      <c r="I27" s="106"/>
      <c r="J27" s="107"/>
      <c r="K27" s="108"/>
      <c r="L27" s="105"/>
      <c r="M27" s="107"/>
      <c r="N27" s="108"/>
      <c r="O27" s="105"/>
      <c r="R27" s="56"/>
    </row>
    <row r="28" spans="1:18">
      <c r="A28" s="344"/>
      <c r="B28" s="346"/>
      <c r="C28" s="348"/>
      <c r="D28" s="105"/>
      <c r="E28" s="106"/>
      <c r="F28" s="107"/>
      <c r="G28" s="108"/>
      <c r="H28" s="106"/>
      <c r="I28" s="106"/>
      <c r="J28" s="107"/>
      <c r="K28" s="108"/>
      <c r="L28" s="105"/>
      <c r="M28" s="107"/>
      <c r="N28" s="108"/>
      <c r="O28" s="105"/>
      <c r="R28" s="56"/>
    </row>
    <row r="29" spans="1:18">
      <c r="A29" s="344"/>
      <c r="B29" s="346"/>
      <c r="C29" s="348"/>
      <c r="D29" s="105"/>
      <c r="E29" s="106"/>
      <c r="F29" s="184"/>
      <c r="G29" s="134"/>
      <c r="H29" s="185"/>
      <c r="I29" s="106"/>
      <c r="J29" s="184"/>
      <c r="K29" s="134"/>
      <c r="L29" s="186"/>
      <c r="M29" s="184"/>
      <c r="N29" s="134"/>
      <c r="O29" s="105"/>
      <c r="R29" s="56"/>
    </row>
    <row r="30" spans="1:18">
      <c r="A30" s="344"/>
      <c r="B30" s="346"/>
      <c r="C30" s="348"/>
      <c r="D30" s="105"/>
      <c r="E30" s="106"/>
      <c r="F30" s="184"/>
      <c r="G30" s="134"/>
      <c r="H30" s="185"/>
      <c r="I30" s="106"/>
      <c r="J30" s="184"/>
      <c r="K30" s="134"/>
      <c r="L30" s="186"/>
      <c r="M30" s="184"/>
      <c r="N30" s="134"/>
      <c r="O30" s="105"/>
      <c r="R30" s="56"/>
    </row>
    <row r="31" spans="1:18">
      <c r="A31" s="344"/>
      <c r="B31" s="346"/>
      <c r="C31" s="348"/>
      <c r="D31" s="105"/>
      <c r="E31" s="106"/>
      <c r="F31" s="184"/>
      <c r="G31" s="134"/>
      <c r="H31" s="106"/>
      <c r="I31" s="106"/>
      <c r="J31" s="184"/>
      <c r="K31" s="134"/>
      <c r="L31" s="186"/>
      <c r="M31" s="184"/>
      <c r="N31" s="134"/>
      <c r="O31" s="105"/>
      <c r="R31" s="56"/>
    </row>
    <row r="32" spans="1:18">
      <c r="A32" s="344"/>
      <c r="B32" s="346"/>
      <c r="C32" s="348"/>
      <c r="D32" s="105"/>
      <c r="E32" s="106"/>
      <c r="F32" s="184"/>
      <c r="G32" s="134"/>
      <c r="H32" s="106"/>
      <c r="I32" s="106"/>
      <c r="J32" s="184"/>
      <c r="K32" s="134"/>
      <c r="L32" s="186"/>
      <c r="M32" s="184"/>
      <c r="N32" s="134"/>
      <c r="O32" s="105"/>
      <c r="R32" s="56"/>
    </row>
    <row r="33" spans="1:18">
      <c r="A33" s="344"/>
      <c r="B33" s="346"/>
      <c r="C33" s="348"/>
      <c r="D33" s="105"/>
      <c r="E33" s="106"/>
      <c r="F33" s="184"/>
      <c r="G33" s="134"/>
      <c r="H33" s="185"/>
      <c r="I33" s="106"/>
      <c r="J33" s="184"/>
      <c r="K33" s="134"/>
      <c r="L33" s="186"/>
      <c r="M33" s="184"/>
      <c r="N33" s="134"/>
      <c r="O33" s="105"/>
      <c r="R33" s="56"/>
    </row>
    <row r="34" spans="1:18">
      <c r="A34" s="344"/>
      <c r="B34" s="346"/>
      <c r="C34" s="348"/>
      <c r="D34" s="105"/>
      <c r="E34" s="106"/>
      <c r="F34" s="184"/>
      <c r="G34" s="134"/>
      <c r="H34" s="185"/>
      <c r="I34" s="106"/>
      <c r="J34" s="184"/>
      <c r="K34" s="134"/>
      <c r="L34" s="186"/>
      <c r="M34" s="184"/>
      <c r="N34" s="134"/>
      <c r="O34" s="105"/>
      <c r="R34" s="56"/>
    </row>
    <row r="35" spans="1:18">
      <c r="A35" s="344"/>
      <c r="B35" s="346"/>
      <c r="C35" s="348"/>
      <c r="D35" s="105"/>
      <c r="E35" s="106"/>
      <c r="F35" s="184"/>
      <c r="G35" s="134"/>
      <c r="H35" s="185"/>
      <c r="I35" s="106"/>
      <c r="J35" s="184"/>
      <c r="K35" s="134"/>
      <c r="L35" s="186"/>
      <c r="M35" s="184"/>
      <c r="N35" s="134"/>
      <c r="O35" s="105"/>
      <c r="R35" s="56"/>
    </row>
    <row r="36" spans="1:18">
      <c r="A36" s="344"/>
      <c r="B36" s="346"/>
      <c r="C36" s="348"/>
      <c r="D36" s="105"/>
      <c r="E36" s="106"/>
      <c r="F36" s="184"/>
      <c r="G36" s="134"/>
      <c r="H36" s="185"/>
      <c r="I36" s="106"/>
      <c r="J36" s="184"/>
      <c r="K36" s="134"/>
      <c r="L36" s="186"/>
      <c r="M36" s="184"/>
      <c r="N36" s="134"/>
      <c r="O36" s="105"/>
      <c r="R36" s="56"/>
    </row>
    <row r="37" spans="1:18">
      <c r="A37" s="344"/>
      <c r="B37" s="346"/>
      <c r="C37" s="348"/>
      <c r="D37" s="105"/>
      <c r="E37" s="106"/>
      <c r="F37" s="184"/>
      <c r="G37" s="134"/>
      <c r="H37" s="185"/>
      <c r="I37" s="106"/>
      <c r="J37" s="184"/>
      <c r="K37" s="134"/>
      <c r="L37" s="186"/>
      <c r="M37" s="184"/>
      <c r="N37" s="134"/>
      <c r="O37" s="105"/>
      <c r="R37" s="56"/>
    </row>
    <row r="38" spans="1:18">
      <c r="A38" s="344"/>
      <c r="B38" s="346"/>
      <c r="C38" s="348"/>
      <c r="D38" s="105"/>
      <c r="E38" s="106"/>
      <c r="F38" s="184"/>
      <c r="G38" s="134"/>
      <c r="H38" s="106"/>
      <c r="I38" s="106"/>
      <c r="J38" s="184"/>
      <c r="K38" s="134"/>
      <c r="L38" s="186"/>
      <c r="M38" s="184"/>
      <c r="N38" s="134"/>
      <c r="O38" s="105"/>
      <c r="R38" s="56"/>
    </row>
    <row r="39" spans="1:18">
      <c r="A39" s="344"/>
      <c r="B39" s="346"/>
      <c r="C39" s="348"/>
      <c r="D39" s="105"/>
      <c r="E39" s="101"/>
      <c r="F39" s="38"/>
      <c r="G39" s="103"/>
      <c r="H39" s="101"/>
      <c r="I39" s="106"/>
      <c r="J39" s="38"/>
      <c r="K39" s="103"/>
      <c r="L39" s="120"/>
      <c r="M39" s="38"/>
      <c r="N39" s="103"/>
      <c r="O39" s="35"/>
      <c r="R39" s="56"/>
    </row>
    <row r="40" spans="1:18">
      <c r="A40" s="344"/>
      <c r="B40" s="346"/>
      <c r="C40" s="348"/>
      <c r="D40" s="105"/>
      <c r="E40" s="101"/>
      <c r="F40" s="38"/>
      <c r="G40" s="103"/>
      <c r="H40" s="101"/>
      <c r="I40" s="106"/>
      <c r="J40" s="38"/>
      <c r="K40" s="103"/>
      <c r="L40" s="120"/>
      <c r="M40" s="38"/>
      <c r="N40" s="103"/>
      <c r="O40" s="35"/>
      <c r="R40" s="56"/>
    </row>
    <row r="41" spans="1:18">
      <c r="A41" s="344"/>
      <c r="B41" s="346"/>
      <c r="C41" s="348"/>
      <c r="D41" s="105"/>
      <c r="E41" s="101"/>
      <c r="F41" s="38"/>
      <c r="G41" s="103"/>
      <c r="H41" s="101"/>
      <c r="I41" s="106"/>
      <c r="J41" s="38"/>
      <c r="K41" s="103"/>
      <c r="L41" s="120"/>
      <c r="M41" s="38"/>
      <c r="N41" s="103"/>
      <c r="O41" s="35"/>
      <c r="R41" s="56"/>
    </row>
    <row r="42" spans="1:18">
      <c r="A42" s="344"/>
      <c r="B42" s="346"/>
      <c r="C42" s="348"/>
      <c r="D42" s="105"/>
      <c r="E42" s="101"/>
      <c r="F42" s="38"/>
      <c r="G42" s="103"/>
      <c r="H42" s="101"/>
      <c r="I42" s="106"/>
      <c r="J42" s="38"/>
      <c r="K42" s="103"/>
      <c r="L42" s="120"/>
      <c r="M42" s="38"/>
      <c r="N42" s="103"/>
      <c r="O42" s="35"/>
      <c r="R42" s="56"/>
    </row>
    <row r="43" spans="1:18">
      <c r="A43" s="344"/>
      <c r="B43" s="346"/>
      <c r="C43" s="348"/>
      <c r="D43" s="37"/>
      <c r="E43" s="36"/>
      <c r="F43" s="38"/>
      <c r="G43" s="70"/>
      <c r="H43" s="36"/>
      <c r="I43" s="106"/>
      <c r="J43" s="38"/>
      <c r="K43" s="70"/>
      <c r="L43" s="71"/>
      <c r="M43" s="38"/>
      <c r="N43" s="70"/>
      <c r="O43" s="35"/>
      <c r="R43" s="56"/>
    </row>
    <row r="44" spans="1:18">
      <c r="A44" s="344"/>
      <c r="B44" s="346"/>
      <c r="C44" s="348"/>
      <c r="D44" s="37"/>
      <c r="E44" s="36"/>
      <c r="F44" s="38"/>
      <c r="G44" s="70"/>
      <c r="H44" s="100"/>
      <c r="I44" s="106"/>
      <c r="J44" s="38"/>
      <c r="K44" s="70"/>
      <c r="L44" s="71"/>
      <c r="M44" s="38"/>
      <c r="N44" s="70"/>
      <c r="O44" s="35"/>
      <c r="R44" s="56"/>
    </row>
    <row r="45" spans="1:18">
      <c r="A45" s="344"/>
      <c r="B45" s="346"/>
      <c r="C45" s="348"/>
      <c r="D45" s="37"/>
      <c r="E45" s="36"/>
      <c r="F45" s="38"/>
      <c r="G45" s="70"/>
      <c r="H45" s="100"/>
      <c r="I45" s="106"/>
      <c r="J45" s="38"/>
      <c r="K45" s="70"/>
      <c r="L45" s="71"/>
      <c r="M45" s="38"/>
      <c r="N45" s="70"/>
      <c r="O45" s="35"/>
      <c r="R45" s="56"/>
    </row>
    <row r="46" spans="1:18">
      <c r="A46" s="344"/>
      <c r="B46" s="346"/>
      <c r="C46" s="348"/>
      <c r="D46" s="37"/>
      <c r="E46" s="36"/>
      <c r="F46" s="38"/>
      <c r="G46" s="70"/>
      <c r="H46" s="100"/>
      <c r="I46" s="106"/>
      <c r="J46" s="38"/>
      <c r="K46" s="70"/>
      <c r="L46" s="71"/>
      <c r="M46" s="38"/>
      <c r="N46" s="70"/>
      <c r="O46" s="35"/>
      <c r="R46" s="56"/>
    </row>
    <row r="47" spans="1:18">
      <c r="A47" s="344"/>
      <c r="B47" s="346"/>
      <c r="C47" s="348"/>
      <c r="D47" s="37"/>
      <c r="E47" s="36"/>
      <c r="F47" s="38"/>
      <c r="G47" s="70"/>
      <c r="H47" s="100"/>
      <c r="I47" s="106"/>
      <c r="J47" s="38"/>
      <c r="K47" s="70"/>
      <c r="L47" s="71"/>
      <c r="M47" s="38"/>
      <c r="N47" s="70"/>
      <c r="O47" s="35"/>
      <c r="R47" s="56"/>
    </row>
    <row r="48" spans="1:18">
      <c r="A48" s="344"/>
      <c r="B48" s="346"/>
      <c r="C48" s="348"/>
      <c r="D48" s="37"/>
      <c r="E48" s="48"/>
      <c r="F48" s="38"/>
      <c r="G48" s="34"/>
      <c r="H48" s="35"/>
      <c r="I48" s="106"/>
      <c r="J48" s="38"/>
      <c r="K48" s="34"/>
      <c r="L48" s="37"/>
      <c r="M48" s="38"/>
      <c r="N48" s="34"/>
      <c r="O48" s="35"/>
      <c r="R48" s="56"/>
    </row>
    <row r="49" spans="1:18">
      <c r="A49" s="344"/>
      <c r="B49" s="346"/>
      <c r="C49" s="348"/>
      <c r="D49" s="37"/>
      <c r="E49" s="36"/>
      <c r="F49" s="38"/>
      <c r="G49" s="34"/>
      <c r="H49" s="35"/>
      <c r="I49" s="106"/>
      <c r="J49" s="38"/>
      <c r="K49" s="34"/>
      <c r="L49" s="37"/>
      <c r="M49" s="38"/>
      <c r="N49" s="34"/>
      <c r="O49" s="35"/>
      <c r="R49" s="56"/>
    </row>
    <row r="50" spans="1:18">
      <c r="A50" s="344"/>
      <c r="B50" s="346"/>
      <c r="C50" s="348"/>
      <c r="D50" s="37"/>
      <c r="E50" s="35"/>
      <c r="F50" s="38"/>
      <c r="G50" s="103"/>
      <c r="H50" s="36"/>
      <c r="I50" s="106"/>
      <c r="J50" s="38"/>
      <c r="K50" s="103"/>
      <c r="L50" s="157"/>
      <c r="M50" s="38"/>
      <c r="N50" s="103"/>
      <c r="O50" s="35"/>
      <c r="R50" s="56"/>
    </row>
    <row r="51" spans="1:18">
      <c r="A51" s="344"/>
      <c r="B51" s="346"/>
      <c r="C51" s="348"/>
      <c r="D51" s="37"/>
      <c r="E51" s="35"/>
      <c r="F51" s="38"/>
      <c r="G51" s="103"/>
      <c r="H51" s="36"/>
      <c r="I51" s="106"/>
      <c r="J51" s="38"/>
      <c r="K51" s="103"/>
      <c r="L51" s="157"/>
      <c r="M51" s="38"/>
      <c r="N51" s="103"/>
      <c r="O51" s="35"/>
      <c r="R51" s="56"/>
    </row>
    <row r="52" spans="1:18">
      <c r="A52" s="344"/>
      <c r="B52" s="346"/>
      <c r="C52" s="348"/>
      <c r="D52" s="37"/>
      <c r="E52" s="35"/>
      <c r="F52" s="38"/>
      <c r="G52" s="103"/>
      <c r="H52" s="36"/>
      <c r="I52" s="106"/>
      <c r="J52" s="38"/>
      <c r="K52" s="103"/>
      <c r="L52" s="157"/>
      <c r="M52" s="38"/>
      <c r="N52" s="103"/>
      <c r="O52" s="35"/>
      <c r="R52" s="56"/>
    </row>
    <row r="53" spans="1:18">
      <c r="A53" s="344"/>
      <c r="B53" s="346"/>
      <c r="C53" s="348"/>
      <c r="D53" s="37"/>
      <c r="E53" s="35"/>
      <c r="F53" s="38"/>
      <c r="G53" s="103"/>
      <c r="H53" s="36"/>
      <c r="I53" s="106"/>
      <c r="J53" s="38"/>
      <c r="K53" s="103"/>
      <c r="L53" s="157"/>
      <c r="M53" s="38"/>
      <c r="N53" s="103"/>
      <c r="O53" s="35"/>
      <c r="R53" s="56"/>
    </row>
    <row r="54" spans="1:18">
      <c r="A54" s="344"/>
      <c r="B54" s="346"/>
      <c r="C54" s="348"/>
      <c r="D54" s="37"/>
      <c r="E54" s="35"/>
      <c r="F54" s="38"/>
      <c r="G54" s="103"/>
      <c r="H54" s="36"/>
      <c r="I54" s="106"/>
      <c r="J54" s="38"/>
      <c r="K54" s="103"/>
      <c r="L54" s="157"/>
      <c r="M54" s="38"/>
      <c r="N54" s="103"/>
      <c r="O54" s="35"/>
      <c r="R54" s="56"/>
    </row>
    <row r="55" spans="1:18">
      <c r="A55" s="344"/>
      <c r="B55" s="346"/>
      <c r="C55" s="348"/>
      <c r="D55" s="37"/>
      <c r="E55" s="35"/>
      <c r="F55" s="38"/>
      <c r="G55" s="103"/>
      <c r="H55" s="36"/>
      <c r="I55" s="106"/>
      <c r="J55" s="38"/>
      <c r="K55" s="103"/>
      <c r="L55" s="157"/>
      <c r="M55" s="38"/>
      <c r="N55" s="103"/>
      <c r="O55" s="35"/>
      <c r="R55" s="56"/>
    </row>
    <row r="56" spans="1:18">
      <c r="A56" s="344"/>
      <c r="B56" s="346"/>
      <c r="C56" s="348"/>
      <c r="D56" s="37"/>
      <c r="E56" s="35"/>
      <c r="F56" s="38"/>
      <c r="G56" s="103"/>
      <c r="H56" s="36"/>
      <c r="I56" s="106"/>
      <c r="J56" s="38"/>
      <c r="K56" s="103"/>
      <c r="L56" s="157"/>
      <c r="M56" s="38"/>
      <c r="N56" s="103"/>
      <c r="O56" s="35"/>
      <c r="R56" s="56"/>
    </row>
    <row r="57" spans="1:18">
      <c r="A57" s="344"/>
      <c r="B57" s="346"/>
      <c r="C57" s="348"/>
      <c r="D57" s="37"/>
      <c r="E57" s="35"/>
      <c r="F57" s="38"/>
      <c r="G57" s="103"/>
      <c r="H57" s="36"/>
      <c r="I57" s="106"/>
      <c r="J57" s="38"/>
      <c r="K57" s="103"/>
      <c r="L57" s="157"/>
      <c r="M57" s="38"/>
      <c r="N57" s="103"/>
      <c r="O57" s="35"/>
      <c r="R57" s="56"/>
    </row>
    <row r="58" spans="1:18">
      <c r="A58" s="344"/>
      <c r="B58" s="346"/>
      <c r="C58" s="348"/>
      <c r="D58" s="37"/>
      <c r="E58" s="35"/>
      <c r="F58" s="38"/>
      <c r="G58" s="103"/>
      <c r="H58" s="35"/>
      <c r="I58" s="106"/>
      <c r="J58" s="38"/>
      <c r="K58" s="103"/>
      <c r="L58" s="157"/>
      <c r="M58" s="38"/>
      <c r="N58" s="103"/>
      <c r="O58" s="35"/>
      <c r="R58" s="56"/>
    </row>
    <row r="59" spans="1:18">
      <c r="A59" s="344"/>
      <c r="B59" s="346"/>
      <c r="C59" s="348"/>
      <c r="D59" s="37"/>
      <c r="E59" s="35"/>
      <c r="F59" s="38"/>
      <c r="G59" s="103"/>
      <c r="H59" s="35"/>
      <c r="I59" s="106"/>
      <c r="J59" s="38"/>
      <c r="K59" s="103"/>
      <c r="L59" s="157"/>
      <c r="M59" s="38"/>
      <c r="N59" s="103"/>
      <c r="O59" s="35"/>
      <c r="R59" s="56"/>
    </row>
    <row r="60" spans="1:18">
      <c r="A60" s="344"/>
      <c r="B60" s="346"/>
      <c r="C60" s="348"/>
      <c r="D60" s="37"/>
      <c r="E60" s="35"/>
      <c r="F60" s="38"/>
      <c r="G60" s="103"/>
      <c r="H60" s="36"/>
      <c r="I60" s="106"/>
      <c r="J60" s="38"/>
      <c r="K60" s="103"/>
      <c r="L60" s="157"/>
      <c r="M60" s="38"/>
      <c r="N60" s="103"/>
      <c r="O60" s="35"/>
      <c r="R60" s="56"/>
    </row>
    <row r="61" spans="1:18">
      <c r="A61" s="344"/>
      <c r="B61" s="346"/>
      <c r="C61" s="348"/>
      <c r="D61" s="37"/>
      <c r="E61" s="35"/>
      <c r="F61" s="38"/>
      <c r="G61" s="103"/>
      <c r="H61" s="36"/>
      <c r="I61" s="106"/>
      <c r="J61" s="38"/>
      <c r="K61" s="103"/>
      <c r="L61" s="157"/>
      <c r="M61" s="38"/>
      <c r="N61" s="103"/>
      <c r="O61" s="35"/>
      <c r="R61" s="56"/>
    </row>
    <row r="62" spans="1:18">
      <c r="A62" s="344"/>
      <c r="B62" s="346"/>
      <c r="C62" s="348"/>
      <c r="D62" s="37"/>
      <c r="E62" s="35"/>
      <c r="F62" s="38"/>
      <c r="G62" s="103"/>
      <c r="H62" s="36"/>
      <c r="I62" s="106"/>
      <c r="J62" s="38"/>
      <c r="K62" s="103"/>
      <c r="L62" s="157"/>
      <c r="M62" s="38"/>
      <c r="N62" s="103"/>
      <c r="O62" s="35"/>
      <c r="R62" s="56"/>
    </row>
    <row r="63" spans="1:18">
      <c r="A63" s="344"/>
      <c r="B63" s="346"/>
      <c r="C63" s="348"/>
      <c r="D63" s="37"/>
      <c r="E63" s="35"/>
      <c r="F63" s="38"/>
      <c r="G63" s="103"/>
      <c r="H63" s="36"/>
      <c r="I63" s="106"/>
      <c r="J63" s="38"/>
      <c r="K63" s="103"/>
      <c r="L63" s="157"/>
      <c r="M63" s="38"/>
      <c r="N63" s="103"/>
      <c r="O63" s="35"/>
      <c r="R63" s="56"/>
    </row>
    <row r="64" spans="1:18">
      <c r="A64" s="344"/>
      <c r="B64" s="346"/>
      <c r="C64" s="348"/>
      <c r="D64" s="37"/>
      <c r="E64" s="35"/>
      <c r="F64" s="38"/>
      <c r="G64" s="103"/>
      <c r="H64" s="36"/>
      <c r="I64" s="106"/>
      <c r="J64" s="38"/>
      <c r="K64" s="103"/>
      <c r="L64" s="157"/>
      <c r="M64" s="38"/>
      <c r="N64" s="103"/>
      <c r="O64" s="35"/>
      <c r="R64" s="56"/>
    </row>
    <row r="65" spans="1:18">
      <c r="A65" s="344"/>
      <c r="B65" s="346"/>
      <c r="C65" s="348"/>
      <c r="D65" s="37"/>
      <c r="E65" s="35"/>
      <c r="F65" s="38"/>
      <c r="G65" s="103"/>
      <c r="H65" s="36"/>
      <c r="I65" s="106"/>
      <c r="J65" s="38"/>
      <c r="K65" s="103"/>
      <c r="L65" s="157"/>
      <c r="M65" s="38"/>
      <c r="N65" s="103"/>
      <c r="O65" s="35"/>
      <c r="R65" s="56"/>
    </row>
    <row r="66" spans="1:18">
      <c r="A66" s="344"/>
      <c r="B66" s="346"/>
      <c r="C66" s="348"/>
      <c r="D66" s="37"/>
      <c r="E66" s="35"/>
      <c r="F66" s="38"/>
      <c r="G66" s="103"/>
      <c r="H66" s="36"/>
      <c r="I66" s="106"/>
      <c r="J66" s="38"/>
      <c r="K66" s="103"/>
      <c r="L66" s="157"/>
      <c r="M66" s="38"/>
      <c r="N66" s="103"/>
      <c r="O66" s="35"/>
      <c r="R66" s="56"/>
    </row>
    <row r="67" spans="1:18">
      <c r="A67" s="344"/>
      <c r="B67" s="346"/>
      <c r="C67" s="348"/>
      <c r="D67" s="37"/>
      <c r="E67" s="35"/>
      <c r="F67" s="38"/>
      <c r="G67" s="103"/>
      <c r="H67" s="36"/>
      <c r="I67" s="106"/>
      <c r="J67" s="38"/>
      <c r="K67" s="103"/>
      <c r="L67" s="157"/>
      <c r="M67" s="38"/>
      <c r="N67" s="103"/>
      <c r="O67" s="35"/>
      <c r="R67" s="56"/>
    </row>
    <row r="68" spans="1:18">
      <c r="A68" s="344"/>
      <c r="B68" s="346"/>
      <c r="C68" s="348"/>
      <c r="D68" s="37"/>
      <c r="E68" s="35"/>
      <c r="F68" s="38"/>
      <c r="G68" s="103"/>
      <c r="H68" s="36"/>
      <c r="I68" s="106"/>
      <c r="J68" s="38"/>
      <c r="K68" s="103"/>
      <c r="L68" s="157"/>
      <c r="M68" s="38"/>
      <c r="N68" s="103"/>
      <c r="O68" s="35"/>
      <c r="R68" s="56"/>
    </row>
    <row r="69" spans="1:18">
      <c r="A69" s="344"/>
      <c r="B69" s="346"/>
      <c r="C69" s="348"/>
      <c r="D69" s="37"/>
      <c r="E69" s="35"/>
      <c r="F69" s="38"/>
      <c r="G69" s="103"/>
      <c r="H69" s="36"/>
      <c r="I69" s="106"/>
      <c r="J69" s="38"/>
      <c r="K69" s="103"/>
      <c r="L69" s="157"/>
      <c r="M69" s="38"/>
      <c r="N69" s="103"/>
      <c r="O69" s="35"/>
      <c r="R69" s="56"/>
    </row>
    <row r="70" spans="1:18">
      <c r="A70" s="344"/>
      <c r="B70" s="346"/>
      <c r="C70" s="348"/>
      <c r="D70" s="37"/>
      <c r="E70" s="35"/>
      <c r="F70" s="38"/>
      <c r="G70" s="103"/>
      <c r="H70" s="36"/>
      <c r="I70" s="106"/>
      <c r="J70" s="38"/>
      <c r="K70" s="103"/>
      <c r="L70" s="157"/>
      <c r="M70" s="38"/>
      <c r="N70" s="103"/>
      <c r="O70" s="35"/>
      <c r="R70" s="56"/>
    </row>
    <row r="71" spans="1:18">
      <c r="A71" s="344"/>
      <c r="B71" s="346"/>
      <c r="C71" s="348"/>
      <c r="D71" s="37"/>
      <c r="E71" s="35"/>
      <c r="F71" s="38"/>
      <c r="G71" s="103"/>
      <c r="H71" s="36"/>
      <c r="I71" s="106"/>
      <c r="J71" s="38"/>
      <c r="K71" s="103"/>
      <c r="L71" s="157"/>
      <c r="M71" s="38"/>
      <c r="N71" s="103"/>
      <c r="O71" s="35"/>
      <c r="R71" s="56"/>
    </row>
    <row r="72" spans="1:18">
      <c r="A72" s="344"/>
      <c r="B72" s="346"/>
      <c r="C72" s="348"/>
      <c r="D72" s="37"/>
      <c r="E72" s="35"/>
      <c r="F72" s="38"/>
      <c r="G72" s="103"/>
      <c r="H72" s="36"/>
      <c r="I72" s="106"/>
      <c r="J72" s="38"/>
      <c r="K72" s="103"/>
      <c r="L72" s="157"/>
      <c r="M72" s="38"/>
      <c r="N72" s="103"/>
      <c r="O72" s="35"/>
      <c r="R72" s="56"/>
    </row>
    <row r="73" spans="1:18">
      <c r="A73" s="344"/>
      <c r="B73" s="346"/>
      <c r="C73" s="348"/>
      <c r="D73" s="179"/>
      <c r="E73" s="179"/>
      <c r="F73" s="187"/>
      <c r="G73" s="180"/>
      <c r="H73" s="183"/>
      <c r="I73" s="106"/>
      <c r="J73" s="187"/>
      <c r="K73" s="180"/>
      <c r="L73" s="182"/>
      <c r="M73" s="187"/>
      <c r="N73" s="180"/>
      <c r="O73" s="35"/>
      <c r="R73" s="56"/>
    </row>
    <row r="74" spans="1:18">
      <c r="A74" s="344"/>
      <c r="B74" s="346"/>
      <c r="C74" s="348"/>
      <c r="D74" s="179"/>
      <c r="E74" s="179"/>
      <c r="F74" s="187"/>
      <c r="G74" s="180"/>
      <c r="H74" s="183"/>
      <c r="I74" s="106"/>
      <c r="J74" s="187"/>
      <c r="K74" s="180"/>
      <c r="L74" s="182"/>
      <c r="M74" s="187"/>
      <c r="N74" s="180"/>
      <c r="O74" s="35"/>
      <c r="R74" s="56"/>
    </row>
    <row r="75" spans="1:18">
      <c r="A75" s="344"/>
      <c r="B75" s="346"/>
      <c r="C75" s="348"/>
      <c r="D75" s="179"/>
      <c r="E75" s="179"/>
      <c r="F75" s="187"/>
      <c r="G75" s="180"/>
      <c r="H75" s="183"/>
      <c r="I75" s="106"/>
      <c r="J75" s="187"/>
      <c r="K75" s="180"/>
      <c r="L75" s="182"/>
      <c r="M75" s="187"/>
      <c r="N75" s="180"/>
      <c r="O75" s="35"/>
      <c r="R75" s="56"/>
    </row>
    <row r="76" spans="1:18">
      <c r="A76" s="344"/>
      <c r="B76" s="346"/>
      <c r="C76" s="348"/>
      <c r="D76" s="179"/>
      <c r="E76" s="179"/>
      <c r="F76" s="187"/>
      <c r="G76" s="180"/>
      <c r="H76" s="183"/>
      <c r="I76" s="183"/>
      <c r="J76" s="187"/>
      <c r="K76" s="180"/>
      <c r="L76" s="182"/>
      <c r="M76" s="187"/>
      <c r="N76" s="180"/>
      <c r="O76" s="35"/>
      <c r="R76" s="56"/>
    </row>
    <row r="77" spans="1:18">
      <c r="A77" s="344"/>
      <c r="B77" s="346"/>
      <c r="C77" s="348"/>
      <c r="D77" s="179"/>
      <c r="E77" s="179"/>
      <c r="F77" s="187"/>
      <c r="G77" s="180"/>
      <c r="H77" s="183"/>
      <c r="I77" s="183"/>
      <c r="J77" s="187"/>
      <c r="K77" s="180"/>
      <c r="L77" s="182"/>
      <c r="M77" s="187"/>
      <c r="N77" s="180"/>
      <c r="O77" s="35"/>
      <c r="R77" s="56"/>
    </row>
    <row r="78" spans="1:18">
      <c r="A78" s="344"/>
      <c r="B78" s="346"/>
      <c r="C78" s="348"/>
      <c r="D78" s="179"/>
      <c r="E78" s="179"/>
      <c r="F78" s="187"/>
      <c r="G78" s="180"/>
      <c r="H78" s="183"/>
      <c r="I78" s="183"/>
      <c r="J78" s="187"/>
      <c r="K78" s="180"/>
      <c r="L78" s="182"/>
      <c r="M78" s="187"/>
      <c r="N78" s="180"/>
      <c r="O78" s="35"/>
      <c r="R78" s="56"/>
    </row>
    <row r="79" spans="1:18">
      <c r="A79" s="344"/>
      <c r="B79" s="346"/>
      <c r="C79" s="348"/>
      <c r="D79" s="179"/>
      <c r="E79" s="179"/>
      <c r="F79" s="187"/>
      <c r="G79" s="180"/>
      <c r="H79" s="183"/>
      <c r="I79" s="183"/>
      <c r="J79" s="187"/>
      <c r="K79" s="180"/>
      <c r="L79" s="182"/>
      <c r="M79" s="187"/>
      <c r="N79" s="180"/>
      <c r="O79" s="35"/>
      <c r="R79" s="56"/>
    </row>
    <row r="80" spans="1:18">
      <c r="A80" s="344"/>
      <c r="B80" s="346"/>
      <c r="C80" s="348"/>
      <c r="D80" s="179"/>
      <c r="E80" s="179"/>
      <c r="F80" s="187"/>
      <c r="G80" s="180"/>
      <c r="H80" s="183"/>
      <c r="I80" s="183"/>
      <c r="J80" s="187"/>
      <c r="K80" s="180"/>
      <c r="L80" s="182"/>
      <c r="M80" s="187"/>
      <c r="N80" s="180"/>
      <c r="O80" s="35"/>
      <c r="R80" s="56"/>
    </row>
    <row r="81" spans="1:18">
      <c r="A81" s="344"/>
      <c r="B81" s="346"/>
      <c r="C81" s="348"/>
      <c r="D81" s="179"/>
      <c r="E81" s="179"/>
      <c r="F81" s="187"/>
      <c r="G81" s="180"/>
      <c r="H81" s="183"/>
      <c r="I81" s="183"/>
      <c r="J81" s="187"/>
      <c r="K81" s="180"/>
      <c r="L81" s="182"/>
      <c r="M81" s="187"/>
      <c r="N81" s="180"/>
      <c r="O81" s="35"/>
      <c r="R81" s="56"/>
    </row>
    <row r="82" spans="1:18">
      <c r="A82" s="344"/>
      <c r="B82" s="346"/>
      <c r="C82" s="348"/>
      <c r="D82" s="179"/>
      <c r="E82" s="179"/>
      <c r="F82" s="187"/>
      <c r="G82" s="180"/>
      <c r="H82" s="183"/>
      <c r="I82" s="183"/>
      <c r="J82" s="187"/>
      <c r="K82" s="180"/>
      <c r="L82" s="182"/>
      <c r="M82" s="187"/>
      <c r="N82" s="180"/>
      <c r="O82" s="35"/>
      <c r="R82" s="56"/>
    </row>
    <row r="83" spans="1:18">
      <c r="A83" s="344"/>
      <c r="B83" s="346"/>
      <c r="C83" s="348"/>
      <c r="D83" s="179"/>
      <c r="E83" s="179"/>
      <c r="F83" s="187"/>
      <c r="G83" s="180"/>
      <c r="H83" s="183"/>
      <c r="I83" s="183"/>
      <c r="J83" s="187"/>
      <c r="K83" s="180"/>
      <c r="L83" s="182"/>
      <c r="M83" s="187"/>
      <c r="N83" s="180"/>
      <c r="O83" s="35"/>
      <c r="R83" s="56"/>
    </row>
    <row r="84" spans="1:18">
      <c r="A84" s="344"/>
      <c r="B84" s="346"/>
      <c r="C84" s="348"/>
      <c r="D84" s="179"/>
      <c r="E84" s="179"/>
      <c r="F84" s="187"/>
      <c r="G84" s="180"/>
      <c r="H84" s="183"/>
      <c r="I84" s="183"/>
      <c r="J84" s="187"/>
      <c r="K84" s="180"/>
      <c r="L84" s="182"/>
      <c r="M84" s="187"/>
      <c r="N84" s="180"/>
      <c r="O84" s="35"/>
      <c r="R84" s="56"/>
    </row>
    <row r="85" spans="1:18">
      <c r="A85" s="344"/>
      <c r="B85" s="346"/>
      <c r="C85" s="348"/>
      <c r="D85" s="179"/>
      <c r="E85" s="179"/>
      <c r="F85" s="187"/>
      <c r="G85" s="180"/>
      <c r="H85" s="183"/>
      <c r="I85" s="183"/>
      <c r="J85" s="187"/>
      <c r="K85" s="180"/>
      <c r="L85" s="182"/>
      <c r="M85" s="187"/>
      <c r="N85" s="180"/>
      <c r="O85" s="35"/>
      <c r="R85" s="56"/>
    </row>
    <row r="86" spans="1:18">
      <c r="A86" s="344"/>
      <c r="B86" s="346"/>
      <c r="C86" s="348"/>
      <c r="D86" s="179"/>
      <c r="E86" s="179"/>
      <c r="F86" s="187"/>
      <c r="G86" s="180"/>
      <c r="H86" s="183"/>
      <c r="I86" s="183"/>
      <c r="J86" s="187"/>
      <c r="K86" s="180"/>
      <c r="L86" s="182"/>
      <c r="M86" s="187"/>
      <c r="N86" s="180"/>
      <c r="O86" s="35"/>
      <c r="R86" s="56"/>
    </row>
    <row r="87" spans="1:18">
      <c r="A87" s="344"/>
      <c r="B87" s="346"/>
      <c r="C87" s="348"/>
      <c r="D87" s="179"/>
      <c r="E87" s="179"/>
      <c r="F87" s="187"/>
      <c r="G87" s="180"/>
      <c r="H87" s="183"/>
      <c r="I87" s="183"/>
      <c r="J87" s="187"/>
      <c r="K87" s="180"/>
      <c r="L87" s="182"/>
      <c r="M87" s="187"/>
      <c r="N87" s="180"/>
      <c r="O87" s="35"/>
      <c r="R87" s="56"/>
    </row>
    <row r="88" spans="1:18">
      <c r="A88" s="344"/>
      <c r="B88" s="346"/>
      <c r="C88" s="348"/>
      <c r="D88" s="179"/>
      <c r="E88" s="179"/>
      <c r="F88" s="187"/>
      <c r="G88" s="180"/>
      <c r="H88" s="183"/>
      <c r="I88" s="183"/>
      <c r="J88" s="187"/>
      <c r="K88" s="180"/>
      <c r="L88" s="182"/>
      <c r="M88" s="187"/>
      <c r="N88" s="180"/>
      <c r="O88" s="35"/>
      <c r="R88" s="56"/>
    </row>
    <row r="89" spans="1:18">
      <c r="A89" s="344"/>
      <c r="B89" s="346"/>
      <c r="C89" s="348"/>
      <c r="D89" s="179"/>
      <c r="E89" s="179"/>
      <c r="F89" s="187"/>
      <c r="G89" s="180"/>
      <c r="H89" s="183"/>
      <c r="I89" s="183"/>
      <c r="J89" s="187"/>
      <c r="K89" s="180"/>
      <c r="L89" s="182"/>
      <c r="M89" s="187"/>
      <c r="N89" s="180"/>
      <c r="O89" s="35"/>
      <c r="R89" s="56"/>
    </row>
    <row r="90" spans="1:18">
      <c r="A90" s="344"/>
      <c r="B90" s="346"/>
      <c r="C90" s="348"/>
      <c r="D90" s="179"/>
      <c r="E90" s="179"/>
      <c r="F90" s="187"/>
      <c r="G90" s="180"/>
      <c r="H90" s="183"/>
      <c r="I90" s="183"/>
      <c r="J90" s="187"/>
      <c r="K90" s="180"/>
      <c r="L90" s="182"/>
      <c r="M90" s="187"/>
      <c r="N90" s="180"/>
      <c r="O90" s="35"/>
      <c r="R90" s="56"/>
    </row>
    <row r="91" spans="1:18">
      <c r="A91" s="344"/>
      <c r="B91" s="346"/>
      <c r="C91" s="348"/>
      <c r="D91" s="179"/>
      <c r="E91" s="179"/>
      <c r="F91" s="187"/>
      <c r="G91" s="180"/>
      <c r="H91" s="183"/>
      <c r="I91" s="183"/>
      <c r="J91" s="187"/>
      <c r="K91" s="180"/>
      <c r="L91" s="182"/>
      <c r="M91" s="187"/>
      <c r="N91" s="180"/>
      <c r="O91" s="35"/>
      <c r="R91" s="56"/>
    </row>
    <row r="92" spans="1:18">
      <c r="A92" s="344"/>
      <c r="B92" s="346"/>
      <c r="C92" s="348"/>
      <c r="D92" s="179"/>
      <c r="E92" s="179"/>
      <c r="F92" s="187"/>
      <c r="G92" s="180"/>
      <c r="H92" s="183"/>
      <c r="I92" s="181"/>
      <c r="J92" s="187"/>
      <c r="K92" s="180"/>
      <c r="L92" s="182"/>
      <c r="M92" s="187"/>
      <c r="N92" s="180"/>
      <c r="O92" s="35"/>
      <c r="R92" s="56"/>
    </row>
    <row r="93" spans="1:18">
      <c r="A93" s="344"/>
      <c r="B93" s="346"/>
      <c r="C93" s="348"/>
      <c r="D93" s="63"/>
      <c r="E93" s="58"/>
      <c r="F93" s="38"/>
      <c r="G93" s="53"/>
      <c r="H93" s="35"/>
      <c r="I93" s="34"/>
      <c r="J93" s="38"/>
      <c r="K93" s="53"/>
      <c r="L93" s="37"/>
      <c r="M93" s="38"/>
      <c r="N93" s="53"/>
      <c r="O93" s="35"/>
      <c r="R93" s="56"/>
    </row>
    <row r="94" spans="1:18">
      <c r="A94" s="344"/>
      <c r="B94" s="346"/>
      <c r="C94" s="348"/>
      <c r="D94" s="59"/>
      <c r="E94" s="64"/>
      <c r="F94" s="38"/>
      <c r="G94" s="34"/>
      <c r="H94" s="35"/>
      <c r="I94" s="40"/>
      <c r="J94" s="38"/>
      <c r="K94" s="34"/>
      <c r="L94" s="47"/>
      <c r="M94" s="38"/>
      <c r="N94" s="34"/>
      <c r="O94" s="35"/>
      <c r="R94" s="56"/>
    </row>
    <row r="95" spans="1:18">
      <c r="A95" s="344"/>
      <c r="B95" s="346"/>
      <c r="C95" s="348"/>
      <c r="D95" s="59"/>
      <c r="E95" s="64"/>
      <c r="F95" s="38"/>
      <c r="G95" s="34"/>
      <c r="H95" s="35"/>
      <c r="I95" s="40"/>
      <c r="J95" s="38"/>
      <c r="K95" s="34"/>
      <c r="L95" s="47"/>
      <c r="M95" s="38"/>
      <c r="N95" s="34"/>
      <c r="O95" s="35"/>
      <c r="R95" s="56"/>
    </row>
    <row r="96" spans="1:18">
      <c r="A96" s="344"/>
      <c r="B96" s="346"/>
      <c r="C96" s="348"/>
      <c r="D96" s="59"/>
      <c r="E96" s="64"/>
      <c r="F96" s="38"/>
      <c r="G96" s="34"/>
      <c r="H96" s="35"/>
      <c r="I96" s="40"/>
      <c r="J96" s="38"/>
      <c r="K96" s="34"/>
      <c r="L96" s="47"/>
      <c r="M96" s="38"/>
      <c r="N96" s="34"/>
      <c r="O96" s="35"/>
      <c r="R96" s="56"/>
    </row>
    <row r="97" spans="1:18">
      <c r="A97" s="344"/>
      <c r="B97" s="346"/>
      <c r="C97" s="348"/>
      <c r="D97" s="59"/>
      <c r="E97" s="64"/>
      <c r="F97" s="38"/>
      <c r="G97" s="34"/>
      <c r="H97" s="36"/>
      <c r="I97" s="46"/>
      <c r="J97" s="38"/>
      <c r="K97" s="34"/>
      <c r="L97" s="37"/>
      <c r="M97" s="38"/>
      <c r="N97" s="34"/>
      <c r="O97" s="35"/>
      <c r="R97" s="56"/>
    </row>
    <row r="98" spans="1:18">
      <c r="A98" s="344"/>
      <c r="B98" s="346"/>
      <c r="C98" s="348"/>
      <c r="D98" s="59"/>
      <c r="E98" s="64"/>
      <c r="F98" s="38"/>
      <c r="G98" s="34"/>
      <c r="H98" s="36"/>
      <c r="I98" s="46"/>
      <c r="J98" s="38"/>
      <c r="K98" s="34"/>
      <c r="L98" s="37"/>
      <c r="M98" s="38"/>
      <c r="N98" s="34"/>
      <c r="O98" s="35"/>
      <c r="R98" s="56"/>
    </row>
    <row r="99" spans="1:18">
      <c r="A99" s="344"/>
      <c r="B99" s="346"/>
      <c r="C99" s="348"/>
      <c r="D99" s="65"/>
      <c r="E99" s="42"/>
      <c r="F99" s="38"/>
      <c r="G99" s="34"/>
      <c r="H99" s="41"/>
      <c r="I99" s="35"/>
      <c r="J99" s="38"/>
      <c r="K99" s="34"/>
      <c r="L99" s="37"/>
      <c r="M99" s="38"/>
      <c r="N99" s="34"/>
      <c r="O99" s="35"/>
      <c r="R99" s="56"/>
    </row>
    <row r="100" spans="1:18">
      <c r="A100" s="344"/>
      <c r="B100" s="346"/>
      <c r="C100" s="348"/>
      <c r="D100" s="59"/>
      <c r="E100" s="42"/>
      <c r="F100" s="38"/>
      <c r="G100" s="53"/>
      <c r="H100" s="40"/>
      <c r="I100" s="35"/>
      <c r="J100" s="38"/>
      <c r="K100" s="53"/>
      <c r="L100" s="228"/>
      <c r="M100" s="38"/>
      <c r="N100" s="34"/>
      <c r="O100" s="35"/>
      <c r="R100" s="44"/>
    </row>
    <row r="101" spans="1:18">
      <c r="A101" s="344"/>
      <c r="B101" s="346"/>
      <c r="C101" s="348"/>
      <c r="D101" s="59"/>
      <c r="E101" s="42"/>
      <c r="F101" s="38"/>
      <c r="G101" s="34"/>
      <c r="H101" s="35"/>
      <c r="I101" s="35"/>
      <c r="J101" s="38"/>
      <c r="K101" s="34"/>
      <c r="L101" s="37"/>
      <c r="M101" s="38"/>
      <c r="N101" s="34"/>
      <c r="O101" s="35"/>
      <c r="R101" s="44"/>
    </row>
    <row r="102" spans="1:18">
      <c r="A102" s="344"/>
      <c r="B102" s="346"/>
      <c r="C102" s="348"/>
      <c r="D102" s="59"/>
      <c r="E102" s="42"/>
      <c r="F102" s="38"/>
      <c r="G102" s="34"/>
      <c r="H102" s="39"/>
      <c r="I102" s="35"/>
      <c r="J102" s="38"/>
      <c r="K102" s="34"/>
      <c r="L102" s="37"/>
      <c r="M102" s="38"/>
      <c r="N102" s="34"/>
      <c r="O102" s="35"/>
      <c r="R102" s="56"/>
    </row>
    <row r="103" spans="1:18">
      <c r="A103" s="344"/>
      <c r="B103" s="346"/>
      <c r="C103" s="348"/>
      <c r="D103" s="57"/>
      <c r="E103" s="66"/>
      <c r="F103" s="52"/>
      <c r="G103" s="54"/>
      <c r="H103" s="48"/>
      <c r="I103" s="48"/>
      <c r="J103" s="52"/>
      <c r="K103" s="54"/>
      <c r="L103" s="37"/>
      <c r="M103" s="52"/>
      <c r="N103" s="54"/>
      <c r="O103" s="35"/>
    </row>
    <row r="104" spans="1:18">
      <c r="A104" s="344"/>
      <c r="B104" s="346"/>
      <c r="C104" s="348"/>
      <c r="D104" s="57"/>
      <c r="E104" s="66"/>
      <c r="F104" s="52"/>
      <c r="G104" s="54"/>
      <c r="H104" s="48"/>
      <c r="I104" s="48"/>
      <c r="J104" s="52"/>
      <c r="K104" s="54"/>
      <c r="L104" s="37"/>
      <c r="M104" s="52"/>
      <c r="N104" s="54"/>
      <c r="O104" s="35"/>
    </row>
    <row r="105" spans="1:18">
      <c r="A105" s="344"/>
      <c r="B105" s="346"/>
      <c r="C105" s="348"/>
      <c r="D105" s="57"/>
      <c r="E105" s="66"/>
      <c r="F105" s="52"/>
      <c r="G105" s="54"/>
      <c r="H105" s="48"/>
      <c r="I105" s="48"/>
      <c r="J105" s="52"/>
      <c r="K105" s="54"/>
      <c r="L105" s="37"/>
      <c r="M105" s="52"/>
      <c r="N105" s="54"/>
      <c r="O105" s="35"/>
    </row>
    <row r="106" spans="1:18">
      <c r="A106" s="344"/>
      <c r="B106" s="346"/>
      <c r="C106" s="348"/>
      <c r="D106" s="57"/>
      <c r="E106" s="66"/>
      <c r="F106" s="52"/>
      <c r="G106" s="54"/>
      <c r="H106" s="48"/>
      <c r="I106" s="48"/>
      <c r="J106" s="52"/>
      <c r="K106" s="54"/>
      <c r="L106" s="37"/>
      <c r="M106" s="52"/>
      <c r="N106" s="54"/>
      <c r="O106" s="35"/>
    </row>
    <row r="107" spans="1:18" ht="12.75" thickBot="1">
      <c r="A107" s="345"/>
      <c r="B107" s="347"/>
      <c r="C107" s="349"/>
      <c r="D107" s="57"/>
      <c r="E107" s="66"/>
      <c r="F107" s="52"/>
      <c r="G107" s="54"/>
      <c r="H107" s="48"/>
      <c r="I107" s="48"/>
      <c r="J107" s="52"/>
      <c r="K107" s="54"/>
      <c r="L107" s="37"/>
      <c r="M107" s="52"/>
      <c r="N107" s="54"/>
      <c r="O107" s="48"/>
    </row>
    <row r="108" spans="1:18" ht="12.75" thickTop="1"/>
  </sheetData>
  <mergeCells count="15">
    <mergeCell ref="O4:O6"/>
    <mergeCell ref="F5:G5"/>
    <mergeCell ref="H5:H6"/>
    <mergeCell ref="J5:K5"/>
    <mergeCell ref="L5:L6"/>
    <mergeCell ref="M5:N5"/>
    <mergeCell ref="A7:A107"/>
    <mergeCell ref="B7:B107"/>
    <mergeCell ref="C7:C107"/>
    <mergeCell ref="L10:L11"/>
    <mergeCell ref="A4:A6"/>
    <mergeCell ref="B4:B6"/>
    <mergeCell ref="C4:C6"/>
    <mergeCell ref="I4:I6"/>
    <mergeCell ref="J4:N4"/>
  </mergeCells>
  <dataValidations xWindow="90" yWindow="577" count="2">
    <dataValidation type="list" allowBlank="1" showInputMessage="1" showErrorMessage="1" promptTitle="Выбрать из списка" prompt="вид происшествия" sqref="D93:D102 H43 D19">
      <formula1>Вид</formula1>
    </dataValidation>
    <dataValidation type="list" allowBlank="1" showInputMessage="1" showErrorMessage="1" promptTitle="Выбрать из списка" prompt="вид происшествия из списка" sqref="D21:D42 D7:D11">
      <formula1>Характер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S108"/>
  <sheetViews>
    <sheetView topLeftCell="A10" zoomScale="85" zoomScaleNormal="85" workbookViewId="0">
      <selection activeCell="H14" sqref="H14"/>
    </sheetView>
  </sheetViews>
  <sheetFormatPr defaultRowHeight="12"/>
  <cols>
    <col min="1" max="1" width="13.85546875" style="43" customWidth="1"/>
    <col min="2" max="2" width="7.85546875" style="43" customWidth="1"/>
    <col min="3" max="3" width="26.28515625" style="43" customWidth="1"/>
    <col min="4" max="4" width="12.42578125" style="77" customWidth="1"/>
    <col min="5" max="5" width="24.5703125" style="72" customWidth="1"/>
    <col min="6" max="6" width="11.28515625" style="266" customWidth="1"/>
    <col min="7" max="7" width="12.140625" style="44" customWidth="1"/>
    <col min="8" max="8" width="40.42578125" style="43" customWidth="1"/>
    <col min="9" max="9" width="23.28515625" style="43" customWidth="1"/>
    <col min="10" max="10" width="10.7109375" style="73" customWidth="1"/>
    <col min="11" max="11" width="10" style="44" customWidth="1"/>
    <col min="12" max="12" width="28.5703125" style="78" customWidth="1"/>
    <col min="13" max="13" width="12" style="73" customWidth="1"/>
    <col min="14" max="14" width="12" style="43" customWidth="1"/>
    <col min="15" max="15" width="18.28515625" style="110" customWidth="1"/>
    <col min="16" max="16" width="9.140625" style="43"/>
    <col min="17" max="17" width="0" style="43" hidden="1" customWidth="1"/>
    <col min="18" max="16384" width="9.140625" style="43"/>
  </cols>
  <sheetData>
    <row r="1" spans="1:19">
      <c r="A1" s="79"/>
      <c r="B1" s="79"/>
      <c r="C1" s="79"/>
      <c r="D1" s="80"/>
      <c r="F1" s="265"/>
      <c r="G1" s="82"/>
      <c r="H1" s="79"/>
      <c r="I1" s="79"/>
      <c r="J1" s="81"/>
      <c r="K1" s="82"/>
      <c r="L1" s="83"/>
      <c r="O1" s="109" t="s">
        <v>72</v>
      </c>
      <c r="P1" s="84"/>
    </row>
    <row r="2" spans="1:19" ht="15.75">
      <c r="A2" s="85" t="s">
        <v>0</v>
      </c>
      <c r="B2" s="85"/>
      <c r="C2" s="85"/>
      <c r="D2" s="86"/>
      <c r="G2" s="5" t="str">
        <f ca="1">MID(CELL("filename",$B$1),FIND("]",CELL("filename",$B$1),1)+1,LEN(CELL("filename",$B$1)))</f>
        <v>13.10.16</v>
      </c>
      <c r="H2" s="87"/>
      <c r="I2" s="87"/>
      <c r="J2" s="81"/>
      <c r="K2" s="82"/>
      <c r="L2" s="88"/>
      <c r="P2" s="84"/>
    </row>
    <row r="3" spans="1:19" ht="12.75" thickBot="1">
      <c r="A3" s="79"/>
      <c r="B3" s="79"/>
      <c r="C3" s="79"/>
      <c r="D3" s="80"/>
      <c r="F3" s="265"/>
      <c r="G3" s="82"/>
      <c r="H3" s="79"/>
      <c r="I3" s="79"/>
      <c r="J3" s="81"/>
      <c r="K3" s="82"/>
      <c r="L3" s="83"/>
      <c r="P3" s="84"/>
    </row>
    <row r="4" spans="1:19" ht="15" customHeight="1">
      <c r="A4" s="350" t="s">
        <v>1</v>
      </c>
      <c r="B4" s="353" t="s">
        <v>2</v>
      </c>
      <c r="C4" s="353" t="s">
        <v>3</v>
      </c>
      <c r="D4" s="60" t="s">
        <v>4</v>
      </c>
      <c r="E4" s="61"/>
      <c r="F4" s="267"/>
      <c r="G4" s="55"/>
      <c r="H4" s="231" t="s">
        <v>5</v>
      </c>
      <c r="I4" s="353" t="s">
        <v>6</v>
      </c>
      <c r="J4" s="367" t="s">
        <v>7</v>
      </c>
      <c r="K4" s="368"/>
      <c r="L4" s="368"/>
      <c r="M4" s="368"/>
      <c r="N4" s="369"/>
      <c r="O4" s="358" t="s">
        <v>73</v>
      </c>
      <c r="Q4" s="89" t="s">
        <v>19</v>
      </c>
    </row>
    <row r="5" spans="1:19" ht="41.25" customHeight="1">
      <c r="A5" s="351"/>
      <c r="B5" s="354"/>
      <c r="C5" s="356"/>
      <c r="D5" s="62" t="s">
        <v>9</v>
      </c>
      <c r="E5" s="62" t="s">
        <v>10</v>
      </c>
      <c r="F5" s="360" t="s">
        <v>11</v>
      </c>
      <c r="G5" s="361"/>
      <c r="H5" s="362" t="s">
        <v>12</v>
      </c>
      <c r="I5" s="354"/>
      <c r="J5" s="360" t="s">
        <v>13</v>
      </c>
      <c r="K5" s="361"/>
      <c r="L5" s="362" t="s">
        <v>74</v>
      </c>
      <c r="M5" s="365" t="s">
        <v>75</v>
      </c>
      <c r="N5" s="366"/>
      <c r="O5" s="359"/>
      <c r="Q5" s="90" t="s">
        <v>20</v>
      </c>
    </row>
    <row r="6" spans="1:19" ht="55.5" customHeight="1" thickBot="1">
      <c r="A6" s="352"/>
      <c r="B6" s="355"/>
      <c r="C6" s="357"/>
      <c r="D6" s="65" t="s">
        <v>15</v>
      </c>
      <c r="E6" s="68" t="s">
        <v>16</v>
      </c>
      <c r="F6" s="67" t="s">
        <v>17</v>
      </c>
      <c r="G6" s="69" t="s">
        <v>18</v>
      </c>
      <c r="H6" s="363"/>
      <c r="I6" s="363"/>
      <c r="J6" s="67" t="s">
        <v>17</v>
      </c>
      <c r="K6" s="69" t="s">
        <v>18</v>
      </c>
      <c r="L6" s="364"/>
      <c r="M6" s="67" t="s">
        <v>17</v>
      </c>
      <c r="N6" s="230" t="s">
        <v>18</v>
      </c>
      <c r="O6" s="359"/>
      <c r="Q6" s="90" t="s">
        <v>21</v>
      </c>
    </row>
    <row r="7" spans="1:19" ht="24">
      <c r="A7" s="344"/>
      <c r="B7" s="346">
        <v>2</v>
      </c>
      <c r="C7" s="348"/>
      <c r="D7" s="11" t="s">
        <v>44</v>
      </c>
      <c r="E7" s="21" t="s">
        <v>531</v>
      </c>
      <c r="F7" s="10"/>
      <c r="G7" s="16"/>
      <c r="H7" s="255" t="s">
        <v>535</v>
      </c>
      <c r="I7" s="255" t="s">
        <v>529</v>
      </c>
      <c r="J7" s="10">
        <v>42655</v>
      </c>
      <c r="K7" s="16">
        <v>0.4375</v>
      </c>
      <c r="L7" s="97" t="s">
        <v>532</v>
      </c>
      <c r="M7" s="10">
        <v>42655</v>
      </c>
      <c r="N7" s="16">
        <v>0.45833333333333331</v>
      </c>
      <c r="O7" s="26" t="s">
        <v>530</v>
      </c>
      <c r="R7" s="44"/>
    </row>
    <row r="8" spans="1:19" ht="36">
      <c r="A8" s="344"/>
      <c r="B8" s="346"/>
      <c r="C8" s="348"/>
      <c r="D8" s="248" t="s">
        <v>21</v>
      </c>
      <c r="E8" s="30" t="s">
        <v>575</v>
      </c>
      <c r="F8" s="249">
        <v>42655</v>
      </c>
      <c r="G8" s="250">
        <v>0.4201388888888889</v>
      </c>
      <c r="H8" s="251" t="s">
        <v>571</v>
      </c>
      <c r="I8" s="251" t="s">
        <v>533</v>
      </c>
      <c r="J8" s="249">
        <v>42655</v>
      </c>
      <c r="K8" s="250">
        <v>0.4201388888888889</v>
      </c>
      <c r="L8" s="248" t="s">
        <v>534</v>
      </c>
      <c r="M8" s="249">
        <v>42655</v>
      </c>
      <c r="N8" s="250" t="s">
        <v>536</v>
      </c>
      <c r="O8" s="251" t="s">
        <v>119</v>
      </c>
      <c r="R8" s="56"/>
    </row>
    <row r="9" spans="1:19" ht="24">
      <c r="A9" s="344"/>
      <c r="B9" s="346"/>
      <c r="C9" s="348"/>
      <c r="D9" s="11" t="s">
        <v>44</v>
      </c>
      <c r="E9" s="26" t="s">
        <v>537</v>
      </c>
      <c r="F9" s="10"/>
      <c r="G9" s="139"/>
      <c r="H9" s="26" t="s">
        <v>396</v>
      </c>
      <c r="I9" s="26" t="s">
        <v>195</v>
      </c>
      <c r="J9" s="10">
        <v>42656</v>
      </c>
      <c r="K9" s="139">
        <v>0.375</v>
      </c>
      <c r="L9" s="246" t="s">
        <v>538</v>
      </c>
      <c r="M9" s="10">
        <v>42656</v>
      </c>
      <c r="N9" s="139">
        <v>0.41666666666666669</v>
      </c>
      <c r="O9" s="26" t="s">
        <v>237</v>
      </c>
      <c r="R9" s="56"/>
    </row>
    <row r="10" spans="1:19" ht="24">
      <c r="A10" s="344"/>
      <c r="B10" s="346"/>
      <c r="C10" s="348"/>
      <c r="D10" s="11" t="s">
        <v>44</v>
      </c>
      <c r="E10" s="26" t="s">
        <v>539</v>
      </c>
      <c r="F10" s="10"/>
      <c r="G10" s="139"/>
      <c r="H10" s="26" t="s">
        <v>396</v>
      </c>
      <c r="I10" s="26" t="s">
        <v>195</v>
      </c>
      <c r="J10" s="10">
        <v>42656</v>
      </c>
      <c r="K10" s="139">
        <v>0.4375</v>
      </c>
      <c r="L10" s="246" t="s">
        <v>540</v>
      </c>
      <c r="M10" s="10">
        <v>42656</v>
      </c>
      <c r="N10" s="139">
        <v>0.47916666666666669</v>
      </c>
      <c r="O10" s="26" t="s">
        <v>237</v>
      </c>
      <c r="P10" s="74"/>
      <c r="Q10" s="74"/>
      <c r="R10" s="75"/>
      <c r="S10" s="74"/>
    </row>
    <row r="11" spans="1:19" ht="24">
      <c r="A11" s="344"/>
      <c r="B11" s="346"/>
      <c r="C11" s="348"/>
      <c r="D11" s="11" t="s">
        <v>44</v>
      </c>
      <c r="E11" s="26" t="s">
        <v>541</v>
      </c>
      <c r="F11" s="10"/>
      <c r="G11" s="139"/>
      <c r="H11" s="26" t="s">
        <v>396</v>
      </c>
      <c r="I11" s="26" t="s">
        <v>195</v>
      </c>
      <c r="J11" s="10">
        <v>42656</v>
      </c>
      <c r="K11" s="139">
        <v>0.58333333333333337</v>
      </c>
      <c r="L11" s="246" t="s">
        <v>542</v>
      </c>
      <c r="M11" s="10">
        <v>42656</v>
      </c>
      <c r="N11" s="139">
        <v>0.625</v>
      </c>
      <c r="O11" s="26" t="s">
        <v>237</v>
      </c>
      <c r="R11" s="56"/>
    </row>
    <row r="12" spans="1:19" s="72" customFormat="1" ht="24">
      <c r="A12" s="344"/>
      <c r="B12" s="346"/>
      <c r="C12" s="348"/>
      <c r="D12" s="11" t="s">
        <v>44</v>
      </c>
      <c r="E12" s="26" t="s">
        <v>543</v>
      </c>
      <c r="F12" s="10"/>
      <c r="G12" s="139"/>
      <c r="H12" s="26" t="s">
        <v>396</v>
      </c>
      <c r="I12" s="26" t="s">
        <v>195</v>
      </c>
      <c r="J12" s="10">
        <v>42656</v>
      </c>
      <c r="K12" s="139">
        <v>0.64583333333333337</v>
      </c>
      <c r="L12" s="246" t="s">
        <v>544</v>
      </c>
      <c r="M12" s="10">
        <v>42656</v>
      </c>
      <c r="N12" s="139">
        <v>0.6875</v>
      </c>
      <c r="O12" s="26" t="s">
        <v>237</v>
      </c>
      <c r="R12" s="76"/>
    </row>
    <row r="13" spans="1:19" s="72" customFormat="1" ht="48">
      <c r="A13" s="344"/>
      <c r="B13" s="346"/>
      <c r="C13" s="348"/>
      <c r="D13" s="11" t="s">
        <v>44</v>
      </c>
      <c r="E13" s="20" t="s">
        <v>545</v>
      </c>
      <c r="F13" s="263"/>
      <c r="G13" s="252"/>
      <c r="H13" s="253" t="s">
        <v>546</v>
      </c>
      <c r="I13" s="26" t="s">
        <v>547</v>
      </c>
      <c r="J13" s="10">
        <v>42656</v>
      </c>
      <c r="K13" s="252">
        <v>0.54166666666666663</v>
      </c>
      <c r="L13" s="254" t="s">
        <v>548</v>
      </c>
      <c r="M13" s="10">
        <v>42656</v>
      </c>
      <c r="N13" s="252">
        <v>0.625</v>
      </c>
      <c r="O13" s="26" t="s">
        <v>77</v>
      </c>
      <c r="R13" s="76"/>
    </row>
    <row r="14" spans="1:19" s="72" customFormat="1" ht="48">
      <c r="A14" s="344"/>
      <c r="B14" s="346"/>
      <c r="C14" s="348"/>
      <c r="D14" s="11" t="s">
        <v>44</v>
      </c>
      <c r="E14" s="20" t="s">
        <v>549</v>
      </c>
      <c r="F14" s="263"/>
      <c r="G14" s="252"/>
      <c r="H14" s="253" t="s">
        <v>550</v>
      </c>
      <c r="I14" s="26" t="s">
        <v>240</v>
      </c>
      <c r="J14" s="10">
        <v>42656</v>
      </c>
      <c r="K14" s="252">
        <v>0.375</v>
      </c>
      <c r="L14" s="254" t="s">
        <v>551</v>
      </c>
      <c r="M14" s="10">
        <v>42656</v>
      </c>
      <c r="N14" s="252">
        <v>0.5</v>
      </c>
      <c r="O14" s="26" t="s">
        <v>77</v>
      </c>
      <c r="R14" s="76"/>
    </row>
    <row r="15" spans="1:19" ht="48">
      <c r="A15" s="344"/>
      <c r="B15" s="346"/>
      <c r="C15" s="348"/>
      <c r="D15" s="206" t="s">
        <v>44</v>
      </c>
      <c r="E15" s="20" t="s">
        <v>348</v>
      </c>
      <c r="F15" s="10"/>
      <c r="G15" s="16"/>
      <c r="H15" s="202" t="s">
        <v>302</v>
      </c>
      <c r="I15" s="26" t="s">
        <v>195</v>
      </c>
      <c r="J15" s="10">
        <v>42656</v>
      </c>
      <c r="K15" s="16">
        <v>0.39583333333333331</v>
      </c>
      <c r="L15" s="262" t="s">
        <v>256</v>
      </c>
      <c r="M15" s="10">
        <v>42656</v>
      </c>
      <c r="N15" s="16">
        <v>0.70833333333333337</v>
      </c>
      <c r="O15" s="26" t="s">
        <v>188</v>
      </c>
      <c r="R15" s="56"/>
    </row>
    <row r="16" spans="1:19" ht="48">
      <c r="A16" s="344"/>
      <c r="B16" s="346"/>
      <c r="C16" s="348"/>
      <c r="D16" s="206" t="s">
        <v>21</v>
      </c>
      <c r="E16" s="20" t="s">
        <v>552</v>
      </c>
      <c r="F16" s="10">
        <v>42655</v>
      </c>
      <c r="G16" s="16">
        <v>0.72638888888888886</v>
      </c>
      <c r="H16" s="202" t="s">
        <v>572</v>
      </c>
      <c r="I16" s="202" t="s">
        <v>553</v>
      </c>
      <c r="J16" s="10">
        <v>42655</v>
      </c>
      <c r="K16" s="16">
        <v>0.72638888888888886</v>
      </c>
      <c r="L16" s="262" t="s">
        <v>554</v>
      </c>
      <c r="M16" s="10">
        <v>42655</v>
      </c>
      <c r="N16" s="16" t="s">
        <v>556</v>
      </c>
      <c r="O16" s="26" t="s">
        <v>188</v>
      </c>
      <c r="R16" s="56"/>
    </row>
    <row r="17" spans="1:18" ht="48">
      <c r="A17" s="344"/>
      <c r="B17" s="346"/>
      <c r="C17" s="348"/>
      <c r="D17" s="206" t="s">
        <v>44</v>
      </c>
      <c r="E17" s="20" t="s">
        <v>552</v>
      </c>
      <c r="F17" s="10"/>
      <c r="G17" s="16"/>
      <c r="H17" s="202" t="s">
        <v>555</v>
      </c>
      <c r="I17" s="202" t="s">
        <v>553</v>
      </c>
      <c r="J17" s="10">
        <v>42656</v>
      </c>
      <c r="K17" s="16">
        <v>0.375</v>
      </c>
      <c r="L17" s="262" t="s">
        <v>554</v>
      </c>
      <c r="M17" s="10">
        <v>42656</v>
      </c>
      <c r="N17" s="16">
        <v>0.58333333333333337</v>
      </c>
      <c r="O17" s="26" t="s">
        <v>188</v>
      </c>
      <c r="R17" s="56"/>
    </row>
    <row r="18" spans="1:18" ht="24">
      <c r="A18" s="344"/>
      <c r="B18" s="346"/>
      <c r="C18" s="348"/>
      <c r="D18" s="97" t="s">
        <v>44</v>
      </c>
      <c r="E18" s="255" t="s">
        <v>472</v>
      </c>
      <c r="F18" s="263"/>
      <c r="G18" s="256"/>
      <c r="H18" s="257" t="s">
        <v>579</v>
      </c>
      <c r="I18" s="257" t="s">
        <v>481</v>
      </c>
      <c r="J18" s="263">
        <v>42656</v>
      </c>
      <c r="K18" s="256">
        <v>0.375</v>
      </c>
      <c r="L18" s="258" t="s">
        <v>467</v>
      </c>
      <c r="M18" s="263">
        <v>42656</v>
      </c>
      <c r="N18" s="258" t="s">
        <v>508</v>
      </c>
      <c r="O18" s="26" t="s">
        <v>557</v>
      </c>
      <c r="R18" s="56"/>
    </row>
    <row r="19" spans="1:18" ht="24">
      <c r="A19" s="344"/>
      <c r="B19" s="346"/>
      <c r="C19" s="348"/>
      <c r="D19" s="259" t="s">
        <v>21</v>
      </c>
      <c r="E19" s="260" t="s">
        <v>562</v>
      </c>
      <c r="F19" s="264">
        <v>42655</v>
      </c>
      <c r="G19" s="256">
        <v>0.54166666666666663</v>
      </c>
      <c r="H19" s="261" t="s">
        <v>573</v>
      </c>
      <c r="I19" s="257" t="s">
        <v>558</v>
      </c>
      <c r="J19" s="264">
        <v>42655</v>
      </c>
      <c r="K19" s="256">
        <v>0.54166666666666663</v>
      </c>
      <c r="L19" s="258" t="s">
        <v>559</v>
      </c>
      <c r="M19" s="264">
        <v>42655</v>
      </c>
      <c r="N19" s="256" t="s">
        <v>577</v>
      </c>
      <c r="O19" s="26" t="s">
        <v>557</v>
      </c>
      <c r="R19" s="56"/>
    </row>
    <row r="20" spans="1:18" ht="72" customHeight="1">
      <c r="A20" s="344"/>
      <c r="B20" s="346"/>
      <c r="C20" s="348"/>
      <c r="D20" s="259" t="s">
        <v>21</v>
      </c>
      <c r="E20" s="255" t="s">
        <v>561</v>
      </c>
      <c r="F20" s="263">
        <v>42656</v>
      </c>
      <c r="G20" s="252">
        <v>0.31944444444444448</v>
      </c>
      <c r="H20" s="255" t="s">
        <v>576</v>
      </c>
      <c r="I20" s="255" t="s">
        <v>622</v>
      </c>
      <c r="J20" s="263">
        <v>42656</v>
      </c>
      <c r="K20" s="252">
        <v>0.31944444444444448</v>
      </c>
      <c r="L20" s="255" t="s">
        <v>560</v>
      </c>
      <c r="M20" s="264">
        <v>42656</v>
      </c>
      <c r="N20" s="252" t="s">
        <v>623</v>
      </c>
      <c r="O20" s="26" t="s">
        <v>557</v>
      </c>
      <c r="R20" s="56"/>
    </row>
    <row r="21" spans="1:18" ht="36">
      <c r="A21" s="344"/>
      <c r="B21" s="346"/>
      <c r="C21" s="348"/>
      <c r="D21" s="11" t="s">
        <v>21</v>
      </c>
      <c r="E21" s="233" t="s">
        <v>578</v>
      </c>
      <c r="F21" s="10">
        <v>42655</v>
      </c>
      <c r="G21" s="139">
        <v>0.43402777777777773</v>
      </c>
      <c r="H21" s="247" t="s">
        <v>574</v>
      </c>
      <c r="I21" s="247" t="s">
        <v>567</v>
      </c>
      <c r="J21" s="10">
        <v>42655</v>
      </c>
      <c r="K21" s="139">
        <v>0.43402777777777773</v>
      </c>
      <c r="L21" s="139" t="s">
        <v>82</v>
      </c>
      <c r="M21" s="10">
        <v>42655</v>
      </c>
      <c r="N21" s="139" t="s">
        <v>568</v>
      </c>
      <c r="O21" s="26" t="s">
        <v>563</v>
      </c>
      <c r="R21" s="56"/>
    </row>
    <row r="22" spans="1:18" ht="36">
      <c r="A22" s="344"/>
      <c r="B22" s="346"/>
      <c r="C22" s="348"/>
      <c r="D22" s="11" t="s">
        <v>44</v>
      </c>
      <c r="E22" s="233" t="s">
        <v>564</v>
      </c>
      <c r="F22" s="10"/>
      <c r="G22" s="139"/>
      <c r="H22" s="233" t="s">
        <v>565</v>
      </c>
      <c r="I22" s="233" t="s">
        <v>566</v>
      </c>
      <c r="J22" s="10">
        <v>42656</v>
      </c>
      <c r="K22" s="139">
        <v>0.54166666666666663</v>
      </c>
      <c r="L22" s="139" t="s">
        <v>82</v>
      </c>
      <c r="M22" s="10">
        <v>42656</v>
      </c>
      <c r="N22" s="139">
        <v>0.70833333333333337</v>
      </c>
      <c r="O22" s="26" t="s">
        <v>563</v>
      </c>
      <c r="R22" s="56"/>
    </row>
    <row r="23" spans="1:18">
      <c r="A23" s="344"/>
      <c r="B23" s="346"/>
      <c r="C23" s="348"/>
      <c r="D23" s="156"/>
      <c r="E23" s="235"/>
      <c r="F23" s="236"/>
      <c r="G23" s="237"/>
      <c r="H23" s="126"/>
      <c r="I23" s="235"/>
      <c r="J23" s="236"/>
      <c r="K23" s="237"/>
      <c r="L23" s="156"/>
      <c r="M23" s="236"/>
      <c r="N23" s="237"/>
      <c r="O23" s="156"/>
      <c r="R23" s="56"/>
    </row>
    <row r="24" spans="1:18">
      <c r="A24" s="344"/>
      <c r="B24" s="346"/>
      <c r="C24" s="348"/>
      <c r="D24" s="105"/>
      <c r="E24" s="106"/>
      <c r="F24" s="107"/>
      <c r="G24" s="108"/>
      <c r="H24" s="100"/>
      <c r="I24" s="106"/>
      <c r="J24" s="107"/>
      <c r="K24" s="108"/>
      <c r="L24" s="105"/>
      <c r="M24" s="107"/>
      <c r="N24" s="108"/>
      <c r="O24" s="105"/>
      <c r="R24" s="56"/>
    </row>
    <row r="25" spans="1:18">
      <c r="A25" s="344"/>
      <c r="B25" s="346"/>
      <c r="C25" s="348"/>
      <c r="D25" s="105"/>
      <c r="E25" s="106"/>
      <c r="F25" s="107"/>
      <c r="G25" s="108"/>
      <c r="H25" s="106"/>
      <c r="I25" s="106"/>
      <c r="J25" s="107"/>
      <c r="K25" s="108"/>
      <c r="L25" s="105"/>
      <c r="M25" s="107"/>
      <c r="N25" s="108"/>
      <c r="O25" s="105"/>
      <c r="R25" s="56"/>
    </row>
    <row r="26" spans="1:18">
      <c r="A26" s="344"/>
      <c r="B26" s="346"/>
      <c r="C26" s="348"/>
      <c r="D26" s="105"/>
      <c r="E26" s="106"/>
      <c r="F26" s="107"/>
      <c r="G26" s="108"/>
      <c r="H26" s="106"/>
      <c r="I26" s="106"/>
      <c r="J26" s="107"/>
      <c r="K26" s="108"/>
      <c r="L26" s="105"/>
      <c r="M26" s="107"/>
      <c r="N26" s="108"/>
      <c r="O26" s="105"/>
      <c r="R26" s="56"/>
    </row>
    <row r="27" spans="1:18">
      <c r="A27" s="344"/>
      <c r="B27" s="346"/>
      <c r="C27" s="348"/>
      <c r="D27" s="105"/>
      <c r="E27" s="106"/>
      <c r="F27" s="107"/>
      <c r="G27" s="108"/>
      <c r="H27" s="106"/>
      <c r="I27" s="106"/>
      <c r="J27" s="107"/>
      <c r="K27" s="108"/>
      <c r="L27" s="105"/>
      <c r="M27" s="107"/>
      <c r="N27" s="108"/>
      <c r="O27" s="105"/>
      <c r="R27" s="56"/>
    </row>
    <row r="28" spans="1:18">
      <c r="A28" s="344"/>
      <c r="B28" s="346"/>
      <c r="C28" s="348"/>
      <c r="D28" s="105"/>
      <c r="E28" s="106"/>
      <c r="F28" s="107"/>
      <c r="G28" s="108"/>
      <c r="H28" s="106"/>
      <c r="I28" s="106"/>
      <c r="J28" s="107"/>
      <c r="K28" s="108"/>
      <c r="L28" s="105"/>
      <c r="M28" s="107"/>
      <c r="N28" s="108"/>
      <c r="O28" s="105"/>
      <c r="R28" s="56"/>
    </row>
    <row r="29" spans="1:18">
      <c r="A29" s="344"/>
      <c r="B29" s="346"/>
      <c r="C29" s="348"/>
      <c r="D29" s="105"/>
      <c r="E29" s="106"/>
      <c r="F29" s="184"/>
      <c r="G29" s="134"/>
      <c r="H29" s="185"/>
      <c r="I29" s="106"/>
      <c r="J29" s="184"/>
      <c r="K29" s="134"/>
      <c r="L29" s="186"/>
      <c r="M29" s="184"/>
      <c r="N29" s="134"/>
      <c r="O29" s="105"/>
      <c r="R29" s="56"/>
    </row>
    <row r="30" spans="1:18">
      <c r="A30" s="344"/>
      <c r="B30" s="346"/>
      <c r="C30" s="348"/>
      <c r="D30" s="105"/>
      <c r="E30" s="106"/>
      <c r="F30" s="184"/>
      <c r="G30" s="134"/>
      <c r="H30" s="185"/>
      <c r="I30" s="106"/>
      <c r="J30" s="184"/>
      <c r="K30" s="134"/>
      <c r="L30" s="186"/>
      <c r="M30" s="184"/>
      <c r="N30" s="134"/>
      <c r="O30" s="105"/>
      <c r="R30" s="56"/>
    </row>
    <row r="31" spans="1:18">
      <c r="A31" s="344"/>
      <c r="B31" s="346"/>
      <c r="C31" s="348"/>
      <c r="D31" s="105"/>
      <c r="E31" s="106"/>
      <c r="F31" s="184"/>
      <c r="G31" s="134"/>
      <c r="H31" s="106"/>
      <c r="I31" s="106"/>
      <c r="J31" s="184"/>
      <c r="K31" s="134"/>
      <c r="L31" s="186"/>
      <c r="M31" s="184"/>
      <c r="N31" s="134"/>
      <c r="O31" s="105"/>
      <c r="R31" s="56"/>
    </row>
    <row r="32" spans="1:18">
      <c r="A32" s="344"/>
      <c r="B32" s="346"/>
      <c r="C32" s="348"/>
      <c r="D32" s="105"/>
      <c r="E32" s="106"/>
      <c r="F32" s="184"/>
      <c r="G32" s="134"/>
      <c r="H32" s="106"/>
      <c r="I32" s="106"/>
      <c r="J32" s="184"/>
      <c r="K32" s="134"/>
      <c r="L32" s="186"/>
      <c r="M32" s="184"/>
      <c r="N32" s="134"/>
      <c r="O32" s="105"/>
      <c r="R32" s="56"/>
    </row>
    <row r="33" spans="1:18">
      <c r="A33" s="344"/>
      <c r="B33" s="346"/>
      <c r="C33" s="348"/>
      <c r="D33" s="105"/>
      <c r="E33" s="106"/>
      <c r="F33" s="184"/>
      <c r="G33" s="134"/>
      <c r="H33" s="185"/>
      <c r="I33" s="106"/>
      <c r="J33" s="184"/>
      <c r="K33" s="134"/>
      <c r="L33" s="186"/>
      <c r="M33" s="184"/>
      <c r="N33" s="134"/>
      <c r="O33" s="105"/>
      <c r="R33" s="56"/>
    </row>
    <row r="34" spans="1:18">
      <c r="A34" s="344"/>
      <c r="B34" s="346"/>
      <c r="C34" s="348"/>
      <c r="D34" s="105"/>
      <c r="E34" s="106"/>
      <c r="F34" s="184"/>
      <c r="G34" s="134"/>
      <c r="H34" s="185"/>
      <c r="I34" s="106"/>
      <c r="J34" s="184"/>
      <c r="K34" s="134"/>
      <c r="L34" s="186"/>
      <c r="M34" s="184"/>
      <c r="N34" s="134"/>
      <c r="O34" s="105"/>
      <c r="R34" s="56"/>
    </row>
    <row r="35" spans="1:18">
      <c r="A35" s="344"/>
      <c r="B35" s="346"/>
      <c r="C35" s="348"/>
      <c r="D35" s="105"/>
      <c r="E35" s="106"/>
      <c r="F35" s="184"/>
      <c r="G35" s="134"/>
      <c r="H35" s="185"/>
      <c r="I35" s="106"/>
      <c r="J35" s="184"/>
      <c r="K35" s="134"/>
      <c r="L35" s="186"/>
      <c r="M35" s="184"/>
      <c r="N35" s="134"/>
      <c r="O35" s="105"/>
      <c r="R35" s="56"/>
    </row>
    <row r="36" spans="1:18">
      <c r="A36" s="344"/>
      <c r="B36" s="346"/>
      <c r="C36" s="348"/>
      <c r="D36" s="105"/>
      <c r="E36" s="106"/>
      <c r="F36" s="184"/>
      <c r="G36" s="134"/>
      <c r="H36" s="185"/>
      <c r="I36" s="106"/>
      <c r="J36" s="184"/>
      <c r="K36" s="134"/>
      <c r="L36" s="186"/>
      <c r="M36" s="184"/>
      <c r="N36" s="134"/>
      <c r="O36" s="105"/>
      <c r="R36" s="56"/>
    </row>
    <row r="37" spans="1:18">
      <c r="A37" s="344"/>
      <c r="B37" s="346"/>
      <c r="C37" s="348"/>
      <c r="D37" s="105"/>
      <c r="E37" s="106"/>
      <c r="F37" s="184"/>
      <c r="G37" s="134"/>
      <c r="H37" s="185"/>
      <c r="I37" s="106"/>
      <c r="J37" s="184"/>
      <c r="K37" s="134"/>
      <c r="L37" s="186"/>
      <c r="M37" s="184"/>
      <c r="N37" s="134"/>
      <c r="O37" s="105"/>
      <c r="R37" s="56"/>
    </row>
    <row r="38" spans="1:18">
      <c r="A38" s="344"/>
      <c r="B38" s="346"/>
      <c r="C38" s="348"/>
      <c r="D38" s="105"/>
      <c r="E38" s="106"/>
      <c r="F38" s="184"/>
      <c r="G38" s="134"/>
      <c r="H38" s="106"/>
      <c r="I38" s="106"/>
      <c r="J38" s="184"/>
      <c r="K38" s="134"/>
      <c r="L38" s="186"/>
      <c r="M38" s="184"/>
      <c r="N38" s="134"/>
      <c r="O38" s="105"/>
      <c r="R38" s="56"/>
    </row>
    <row r="39" spans="1:18">
      <c r="A39" s="344"/>
      <c r="B39" s="346"/>
      <c r="C39" s="348"/>
      <c r="D39" s="105"/>
      <c r="E39" s="101"/>
      <c r="F39" s="38"/>
      <c r="G39" s="103"/>
      <c r="H39" s="101"/>
      <c r="I39" s="106"/>
      <c r="J39" s="38"/>
      <c r="K39" s="103"/>
      <c r="L39" s="120"/>
      <c r="M39" s="38"/>
      <c r="N39" s="103"/>
      <c r="O39" s="35"/>
      <c r="R39" s="56"/>
    </row>
    <row r="40" spans="1:18">
      <c r="A40" s="344"/>
      <c r="B40" s="346"/>
      <c r="C40" s="348"/>
      <c r="D40" s="105"/>
      <c r="E40" s="101"/>
      <c r="F40" s="38"/>
      <c r="G40" s="103"/>
      <c r="H40" s="101"/>
      <c r="I40" s="106"/>
      <c r="J40" s="38"/>
      <c r="K40" s="103"/>
      <c r="L40" s="120"/>
      <c r="M40" s="38"/>
      <c r="N40" s="103"/>
      <c r="O40" s="35"/>
      <c r="R40" s="56"/>
    </row>
    <row r="41" spans="1:18">
      <c r="A41" s="344"/>
      <c r="B41" s="346"/>
      <c r="C41" s="348"/>
      <c r="D41" s="105"/>
      <c r="E41" s="101"/>
      <c r="F41" s="38"/>
      <c r="G41" s="103"/>
      <c r="H41" s="101"/>
      <c r="I41" s="106"/>
      <c r="J41" s="38"/>
      <c r="K41" s="103"/>
      <c r="L41" s="120"/>
      <c r="M41" s="38"/>
      <c r="N41" s="103"/>
      <c r="O41" s="35"/>
      <c r="R41" s="56"/>
    </row>
    <row r="42" spans="1:18">
      <c r="A42" s="344"/>
      <c r="B42" s="346"/>
      <c r="C42" s="348"/>
      <c r="D42" s="105"/>
      <c r="E42" s="101"/>
      <c r="F42" s="38"/>
      <c r="G42" s="103"/>
      <c r="H42" s="101"/>
      <c r="I42" s="106"/>
      <c r="J42" s="38"/>
      <c r="K42" s="103"/>
      <c r="L42" s="120"/>
      <c r="M42" s="38"/>
      <c r="N42" s="103"/>
      <c r="O42" s="35"/>
      <c r="R42" s="56"/>
    </row>
    <row r="43" spans="1:18">
      <c r="A43" s="344"/>
      <c r="B43" s="346"/>
      <c r="C43" s="348"/>
      <c r="D43" s="37"/>
      <c r="E43" s="36"/>
      <c r="F43" s="38"/>
      <c r="G43" s="70"/>
      <c r="H43" s="36"/>
      <c r="I43" s="106"/>
      <c r="J43" s="38"/>
      <c r="K43" s="70"/>
      <c r="L43" s="71"/>
      <c r="M43" s="38"/>
      <c r="N43" s="70"/>
      <c r="O43" s="35"/>
      <c r="R43" s="56"/>
    </row>
    <row r="44" spans="1:18">
      <c r="A44" s="344"/>
      <c r="B44" s="346"/>
      <c r="C44" s="348"/>
      <c r="D44" s="37"/>
      <c r="E44" s="36"/>
      <c r="F44" s="38"/>
      <c r="G44" s="70"/>
      <c r="H44" s="100"/>
      <c r="I44" s="106"/>
      <c r="J44" s="38"/>
      <c r="K44" s="70"/>
      <c r="L44" s="71"/>
      <c r="M44" s="38"/>
      <c r="N44" s="70"/>
      <c r="O44" s="35"/>
      <c r="R44" s="56"/>
    </row>
    <row r="45" spans="1:18">
      <c r="A45" s="344"/>
      <c r="B45" s="346"/>
      <c r="C45" s="348"/>
      <c r="D45" s="37"/>
      <c r="E45" s="36"/>
      <c r="F45" s="38"/>
      <c r="G45" s="70"/>
      <c r="H45" s="100"/>
      <c r="I45" s="106"/>
      <c r="J45" s="38"/>
      <c r="K45" s="70"/>
      <c r="L45" s="71"/>
      <c r="M45" s="38"/>
      <c r="N45" s="70"/>
      <c r="O45" s="35"/>
      <c r="R45" s="56"/>
    </row>
    <row r="46" spans="1:18">
      <c r="A46" s="344"/>
      <c r="B46" s="346"/>
      <c r="C46" s="348"/>
      <c r="D46" s="37"/>
      <c r="E46" s="36"/>
      <c r="F46" s="38"/>
      <c r="G46" s="70"/>
      <c r="H46" s="100"/>
      <c r="I46" s="106"/>
      <c r="J46" s="38"/>
      <c r="K46" s="70"/>
      <c r="L46" s="71"/>
      <c r="M46" s="38"/>
      <c r="N46" s="70"/>
      <c r="O46" s="35"/>
      <c r="R46" s="56"/>
    </row>
    <row r="47" spans="1:18">
      <c r="A47" s="344"/>
      <c r="B47" s="346"/>
      <c r="C47" s="348"/>
      <c r="D47" s="37"/>
      <c r="E47" s="36"/>
      <c r="F47" s="38"/>
      <c r="G47" s="70"/>
      <c r="H47" s="100"/>
      <c r="I47" s="106"/>
      <c r="J47" s="38"/>
      <c r="K47" s="70"/>
      <c r="L47" s="71"/>
      <c r="M47" s="38"/>
      <c r="N47" s="70"/>
      <c r="O47" s="35"/>
      <c r="R47" s="56"/>
    </row>
    <row r="48" spans="1:18">
      <c r="A48" s="344"/>
      <c r="B48" s="346"/>
      <c r="C48" s="348"/>
      <c r="D48" s="37"/>
      <c r="E48" s="48"/>
      <c r="F48" s="38"/>
      <c r="G48" s="34"/>
      <c r="H48" s="35"/>
      <c r="I48" s="106"/>
      <c r="J48" s="38"/>
      <c r="K48" s="34"/>
      <c r="L48" s="37"/>
      <c r="M48" s="38"/>
      <c r="N48" s="34"/>
      <c r="O48" s="35"/>
      <c r="R48" s="56"/>
    </row>
    <row r="49" spans="1:18">
      <c r="A49" s="344"/>
      <c r="B49" s="346"/>
      <c r="C49" s="348"/>
      <c r="D49" s="37"/>
      <c r="E49" s="36"/>
      <c r="F49" s="38"/>
      <c r="G49" s="34"/>
      <c r="H49" s="35"/>
      <c r="I49" s="106"/>
      <c r="J49" s="38"/>
      <c r="K49" s="34"/>
      <c r="L49" s="37"/>
      <c r="M49" s="38"/>
      <c r="N49" s="34"/>
      <c r="O49" s="35"/>
      <c r="R49" s="56"/>
    </row>
    <row r="50" spans="1:18">
      <c r="A50" s="344"/>
      <c r="B50" s="346"/>
      <c r="C50" s="348"/>
      <c r="D50" s="37"/>
      <c r="E50" s="35"/>
      <c r="F50" s="38"/>
      <c r="G50" s="103"/>
      <c r="H50" s="36"/>
      <c r="I50" s="106"/>
      <c r="J50" s="38"/>
      <c r="K50" s="103"/>
      <c r="L50" s="157"/>
      <c r="M50" s="38"/>
      <c r="N50" s="103"/>
      <c r="O50" s="35"/>
      <c r="R50" s="56"/>
    </row>
    <row r="51" spans="1:18">
      <c r="A51" s="344"/>
      <c r="B51" s="346"/>
      <c r="C51" s="348"/>
      <c r="D51" s="37"/>
      <c r="E51" s="35"/>
      <c r="F51" s="38"/>
      <c r="G51" s="103"/>
      <c r="H51" s="36"/>
      <c r="I51" s="106"/>
      <c r="J51" s="38"/>
      <c r="K51" s="103"/>
      <c r="L51" s="157"/>
      <c r="M51" s="38"/>
      <c r="N51" s="103"/>
      <c r="O51" s="35"/>
      <c r="R51" s="56"/>
    </row>
    <row r="52" spans="1:18">
      <c r="A52" s="344"/>
      <c r="B52" s="346"/>
      <c r="C52" s="348"/>
      <c r="D52" s="37"/>
      <c r="E52" s="35"/>
      <c r="F52" s="38"/>
      <c r="G52" s="103"/>
      <c r="H52" s="36"/>
      <c r="I52" s="106"/>
      <c r="J52" s="38"/>
      <c r="K52" s="103"/>
      <c r="L52" s="157"/>
      <c r="M52" s="38"/>
      <c r="N52" s="103"/>
      <c r="O52" s="35"/>
      <c r="R52" s="56"/>
    </row>
    <row r="53" spans="1:18">
      <c r="A53" s="344"/>
      <c r="B53" s="346"/>
      <c r="C53" s="348"/>
      <c r="D53" s="37"/>
      <c r="E53" s="35"/>
      <c r="F53" s="38"/>
      <c r="G53" s="103"/>
      <c r="H53" s="36"/>
      <c r="I53" s="106"/>
      <c r="J53" s="38"/>
      <c r="K53" s="103"/>
      <c r="L53" s="157"/>
      <c r="M53" s="38"/>
      <c r="N53" s="103"/>
      <c r="O53" s="35"/>
      <c r="R53" s="56"/>
    </row>
    <row r="54" spans="1:18">
      <c r="A54" s="344"/>
      <c r="B54" s="346"/>
      <c r="C54" s="348"/>
      <c r="D54" s="37"/>
      <c r="E54" s="35"/>
      <c r="F54" s="38"/>
      <c r="G54" s="103"/>
      <c r="H54" s="36"/>
      <c r="I54" s="106"/>
      <c r="J54" s="38"/>
      <c r="K54" s="103"/>
      <c r="L54" s="157"/>
      <c r="M54" s="38"/>
      <c r="N54" s="103"/>
      <c r="O54" s="35"/>
      <c r="R54" s="56"/>
    </row>
    <row r="55" spans="1:18">
      <c r="A55" s="344"/>
      <c r="B55" s="346"/>
      <c r="C55" s="348"/>
      <c r="D55" s="37"/>
      <c r="E55" s="35"/>
      <c r="F55" s="38"/>
      <c r="G55" s="103"/>
      <c r="H55" s="36"/>
      <c r="I55" s="106"/>
      <c r="J55" s="38"/>
      <c r="K55" s="103"/>
      <c r="L55" s="157"/>
      <c r="M55" s="38"/>
      <c r="N55" s="103"/>
      <c r="O55" s="35"/>
      <c r="R55" s="56"/>
    </row>
    <row r="56" spans="1:18">
      <c r="A56" s="344"/>
      <c r="B56" s="346"/>
      <c r="C56" s="348"/>
      <c r="D56" s="37"/>
      <c r="E56" s="35"/>
      <c r="F56" s="38"/>
      <c r="G56" s="103"/>
      <c r="H56" s="36"/>
      <c r="I56" s="106"/>
      <c r="J56" s="38"/>
      <c r="K56" s="103"/>
      <c r="L56" s="157"/>
      <c r="M56" s="38"/>
      <c r="N56" s="103"/>
      <c r="O56" s="35"/>
      <c r="R56" s="56"/>
    </row>
    <row r="57" spans="1:18">
      <c r="A57" s="344"/>
      <c r="B57" s="346"/>
      <c r="C57" s="348"/>
      <c r="D57" s="37"/>
      <c r="E57" s="35"/>
      <c r="F57" s="38"/>
      <c r="G57" s="103"/>
      <c r="H57" s="36"/>
      <c r="I57" s="106"/>
      <c r="J57" s="38"/>
      <c r="K57" s="103"/>
      <c r="L57" s="157"/>
      <c r="M57" s="38"/>
      <c r="N57" s="103"/>
      <c r="O57" s="35"/>
      <c r="R57" s="56"/>
    </row>
    <row r="58" spans="1:18">
      <c r="A58" s="344"/>
      <c r="B58" s="346"/>
      <c r="C58" s="348"/>
      <c r="D58" s="37"/>
      <c r="E58" s="35"/>
      <c r="F58" s="38"/>
      <c r="G58" s="103"/>
      <c r="H58" s="35"/>
      <c r="I58" s="106"/>
      <c r="J58" s="38"/>
      <c r="K58" s="103"/>
      <c r="L58" s="157"/>
      <c r="M58" s="38"/>
      <c r="N58" s="103"/>
      <c r="O58" s="35"/>
      <c r="R58" s="56"/>
    </row>
    <row r="59" spans="1:18">
      <c r="A59" s="344"/>
      <c r="B59" s="346"/>
      <c r="C59" s="348"/>
      <c r="D59" s="37"/>
      <c r="E59" s="35"/>
      <c r="F59" s="38"/>
      <c r="G59" s="103"/>
      <c r="H59" s="35"/>
      <c r="I59" s="106"/>
      <c r="J59" s="38"/>
      <c r="K59" s="103"/>
      <c r="L59" s="157"/>
      <c r="M59" s="38"/>
      <c r="N59" s="103"/>
      <c r="O59" s="35"/>
      <c r="R59" s="56"/>
    </row>
    <row r="60" spans="1:18">
      <c r="A60" s="344"/>
      <c r="B60" s="346"/>
      <c r="C60" s="348"/>
      <c r="D60" s="37"/>
      <c r="E60" s="35"/>
      <c r="F60" s="38"/>
      <c r="G60" s="103"/>
      <c r="H60" s="36"/>
      <c r="I60" s="106"/>
      <c r="J60" s="38"/>
      <c r="K60" s="103"/>
      <c r="L60" s="157"/>
      <c r="M60" s="38"/>
      <c r="N60" s="103"/>
      <c r="O60" s="35"/>
      <c r="R60" s="56"/>
    </row>
    <row r="61" spans="1:18">
      <c r="A61" s="344"/>
      <c r="B61" s="346"/>
      <c r="C61" s="348"/>
      <c r="D61" s="37"/>
      <c r="E61" s="35"/>
      <c r="F61" s="38"/>
      <c r="G61" s="103"/>
      <c r="H61" s="36"/>
      <c r="I61" s="106"/>
      <c r="J61" s="38"/>
      <c r="K61" s="103"/>
      <c r="L61" s="157"/>
      <c r="M61" s="38"/>
      <c r="N61" s="103"/>
      <c r="O61" s="35"/>
      <c r="R61" s="56"/>
    </row>
    <row r="62" spans="1:18">
      <c r="A62" s="344"/>
      <c r="B62" s="346"/>
      <c r="C62" s="348"/>
      <c r="D62" s="37"/>
      <c r="E62" s="35"/>
      <c r="F62" s="38"/>
      <c r="G62" s="103"/>
      <c r="H62" s="36"/>
      <c r="I62" s="106"/>
      <c r="J62" s="38"/>
      <c r="K62" s="103"/>
      <c r="L62" s="157"/>
      <c r="M62" s="38"/>
      <c r="N62" s="103"/>
      <c r="O62" s="35"/>
      <c r="R62" s="56"/>
    </row>
    <row r="63" spans="1:18">
      <c r="A63" s="344"/>
      <c r="B63" s="346"/>
      <c r="C63" s="348"/>
      <c r="D63" s="37"/>
      <c r="E63" s="35"/>
      <c r="F63" s="38"/>
      <c r="G63" s="103"/>
      <c r="H63" s="36"/>
      <c r="I63" s="106"/>
      <c r="J63" s="38"/>
      <c r="K63" s="103"/>
      <c r="L63" s="157"/>
      <c r="M63" s="38"/>
      <c r="N63" s="103"/>
      <c r="O63" s="35"/>
      <c r="R63" s="56"/>
    </row>
    <row r="64" spans="1:18">
      <c r="A64" s="344"/>
      <c r="B64" s="346"/>
      <c r="C64" s="348"/>
      <c r="D64" s="37"/>
      <c r="E64" s="35"/>
      <c r="F64" s="38"/>
      <c r="G64" s="103"/>
      <c r="H64" s="36"/>
      <c r="I64" s="106"/>
      <c r="J64" s="38"/>
      <c r="K64" s="103"/>
      <c r="L64" s="157"/>
      <c r="M64" s="38"/>
      <c r="N64" s="103"/>
      <c r="O64" s="35"/>
      <c r="R64" s="56"/>
    </row>
    <row r="65" spans="1:18">
      <c r="A65" s="344"/>
      <c r="B65" s="346"/>
      <c r="C65" s="348"/>
      <c r="D65" s="37"/>
      <c r="E65" s="35"/>
      <c r="F65" s="38"/>
      <c r="G65" s="103"/>
      <c r="H65" s="36"/>
      <c r="I65" s="106"/>
      <c r="J65" s="38"/>
      <c r="K65" s="103"/>
      <c r="L65" s="157"/>
      <c r="M65" s="38"/>
      <c r="N65" s="103"/>
      <c r="O65" s="35"/>
      <c r="R65" s="56"/>
    </row>
    <row r="66" spans="1:18">
      <c r="A66" s="344"/>
      <c r="B66" s="346"/>
      <c r="C66" s="348"/>
      <c r="D66" s="37"/>
      <c r="E66" s="35"/>
      <c r="F66" s="38"/>
      <c r="G66" s="103"/>
      <c r="H66" s="36"/>
      <c r="I66" s="106"/>
      <c r="J66" s="38"/>
      <c r="K66" s="103"/>
      <c r="L66" s="157"/>
      <c r="M66" s="38"/>
      <c r="N66" s="103"/>
      <c r="O66" s="35"/>
      <c r="R66" s="56"/>
    </row>
    <row r="67" spans="1:18">
      <c r="A67" s="344"/>
      <c r="B67" s="346"/>
      <c r="C67" s="348"/>
      <c r="D67" s="37"/>
      <c r="E67" s="35"/>
      <c r="F67" s="38"/>
      <c r="G67" s="103"/>
      <c r="H67" s="36"/>
      <c r="I67" s="106"/>
      <c r="J67" s="38"/>
      <c r="K67" s="103"/>
      <c r="L67" s="157"/>
      <c r="M67" s="38"/>
      <c r="N67" s="103"/>
      <c r="O67" s="35"/>
      <c r="R67" s="56"/>
    </row>
    <row r="68" spans="1:18">
      <c r="A68" s="344"/>
      <c r="B68" s="346"/>
      <c r="C68" s="348"/>
      <c r="D68" s="37"/>
      <c r="E68" s="35"/>
      <c r="F68" s="38"/>
      <c r="G68" s="103"/>
      <c r="H68" s="36"/>
      <c r="I68" s="106"/>
      <c r="J68" s="38"/>
      <c r="K68" s="103"/>
      <c r="L68" s="157"/>
      <c r="M68" s="38"/>
      <c r="N68" s="103"/>
      <c r="O68" s="35"/>
      <c r="R68" s="56"/>
    </row>
    <row r="69" spans="1:18">
      <c r="A69" s="344"/>
      <c r="B69" s="346"/>
      <c r="C69" s="348"/>
      <c r="D69" s="37"/>
      <c r="E69" s="35"/>
      <c r="F69" s="38"/>
      <c r="G69" s="103"/>
      <c r="H69" s="36"/>
      <c r="I69" s="106"/>
      <c r="J69" s="38"/>
      <c r="K69" s="103"/>
      <c r="L69" s="157"/>
      <c r="M69" s="38"/>
      <c r="N69" s="103"/>
      <c r="O69" s="35"/>
      <c r="R69" s="56"/>
    </row>
    <row r="70" spans="1:18">
      <c r="A70" s="344"/>
      <c r="B70" s="346"/>
      <c r="C70" s="348"/>
      <c r="D70" s="37"/>
      <c r="E70" s="35"/>
      <c r="F70" s="38"/>
      <c r="G70" s="103"/>
      <c r="H70" s="36"/>
      <c r="I70" s="106"/>
      <c r="J70" s="38"/>
      <c r="K70" s="103"/>
      <c r="L70" s="157"/>
      <c r="M70" s="38"/>
      <c r="N70" s="103"/>
      <c r="O70" s="35"/>
      <c r="R70" s="56"/>
    </row>
    <row r="71" spans="1:18">
      <c r="A71" s="344"/>
      <c r="B71" s="346"/>
      <c r="C71" s="348"/>
      <c r="D71" s="37"/>
      <c r="E71" s="35"/>
      <c r="F71" s="38"/>
      <c r="G71" s="103"/>
      <c r="H71" s="36"/>
      <c r="I71" s="106"/>
      <c r="J71" s="38"/>
      <c r="K71" s="103"/>
      <c r="L71" s="157"/>
      <c r="M71" s="38"/>
      <c r="N71" s="103"/>
      <c r="O71" s="35"/>
      <c r="R71" s="56"/>
    </row>
    <row r="72" spans="1:18">
      <c r="A72" s="344"/>
      <c r="B72" s="346"/>
      <c r="C72" s="348"/>
      <c r="D72" s="37"/>
      <c r="E72" s="35"/>
      <c r="F72" s="38"/>
      <c r="G72" s="103"/>
      <c r="H72" s="36"/>
      <c r="I72" s="106"/>
      <c r="J72" s="38"/>
      <c r="K72" s="103"/>
      <c r="L72" s="157"/>
      <c r="M72" s="38"/>
      <c r="N72" s="103"/>
      <c r="O72" s="35"/>
      <c r="R72" s="56"/>
    </row>
    <row r="73" spans="1:18">
      <c r="A73" s="344"/>
      <c r="B73" s="346"/>
      <c r="C73" s="348"/>
      <c r="D73" s="179"/>
      <c r="E73" s="179"/>
      <c r="F73" s="187"/>
      <c r="G73" s="180"/>
      <c r="H73" s="183"/>
      <c r="I73" s="106"/>
      <c r="J73" s="187"/>
      <c r="K73" s="180"/>
      <c r="L73" s="182"/>
      <c r="M73" s="187"/>
      <c r="N73" s="180"/>
      <c r="O73" s="35"/>
      <c r="R73" s="56"/>
    </row>
    <row r="74" spans="1:18">
      <c r="A74" s="344"/>
      <c r="B74" s="346"/>
      <c r="C74" s="348"/>
      <c r="D74" s="179"/>
      <c r="E74" s="179"/>
      <c r="F74" s="187"/>
      <c r="G74" s="180"/>
      <c r="H74" s="183"/>
      <c r="I74" s="106"/>
      <c r="J74" s="187"/>
      <c r="K74" s="180"/>
      <c r="L74" s="182"/>
      <c r="M74" s="187"/>
      <c r="N74" s="180"/>
      <c r="O74" s="35"/>
      <c r="R74" s="56"/>
    </row>
    <row r="75" spans="1:18">
      <c r="A75" s="344"/>
      <c r="B75" s="346"/>
      <c r="C75" s="348"/>
      <c r="D75" s="179"/>
      <c r="E75" s="179"/>
      <c r="F75" s="187"/>
      <c r="G75" s="180"/>
      <c r="H75" s="183"/>
      <c r="I75" s="106"/>
      <c r="J75" s="187"/>
      <c r="K75" s="180"/>
      <c r="L75" s="182"/>
      <c r="M75" s="187"/>
      <c r="N75" s="180"/>
      <c r="O75" s="35"/>
      <c r="R75" s="56"/>
    </row>
    <row r="76" spans="1:18">
      <c r="A76" s="344"/>
      <c r="B76" s="346"/>
      <c r="C76" s="348"/>
      <c r="D76" s="179"/>
      <c r="E76" s="179"/>
      <c r="F76" s="187"/>
      <c r="G76" s="180"/>
      <c r="H76" s="183"/>
      <c r="I76" s="183"/>
      <c r="J76" s="187"/>
      <c r="K76" s="180"/>
      <c r="L76" s="182"/>
      <c r="M76" s="187"/>
      <c r="N76" s="180"/>
      <c r="O76" s="35"/>
      <c r="R76" s="56"/>
    </row>
    <row r="77" spans="1:18">
      <c r="A77" s="344"/>
      <c r="B77" s="346"/>
      <c r="C77" s="348"/>
      <c r="D77" s="179"/>
      <c r="E77" s="179"/>
      <c r="F77" s="187"/>
      <c r="G77" s="180"/>
      <c r="H77" s="183"/>
      <c r="I77" s="183"/>
      <c r="J77" s="187"/>
      <c r="K77" s="180"/>
      <c r="L77" s="182"/>
      <c r="M77" s="187"/>
      <c r="N77" s="180"/>
      <c r="O77" s="35"/>
      <c r="R77" s="56"/>
    </row>
    <row r="78" spans="1:18">
      <c r="A78" s="344"/>
      <c r="B78" s="346"/>
      <c r="C78" s="348"/>
      <c r="D78" s="179"/>
      <c r="E78" s="179"/>
      <c r="F78" s="187"/>
      <c r="G78" s="180"/>
      <c r="H78" s="183"/>
      <c r="I78" s="183"/>
      <c r="J78" s="187"/>
      <c r="K78" s="180"/>
      <c r="L78" s="182"/>
      <c r="M78" s="187"/>
      <c r="N78" s="180"/>
      <c r="O78" s="35"/>
      <c r="R78" s="56"/>
    </row>
    <row r="79" spans="1:18">
      <c r="A79" s="344"/>
      <c r="B79" s="346"/>
      <c r="C79" s="348"/>
      <c r="D79" s="179"/>
      <c r="E79" s="179"/>
      <c r="F79" s="187"/>
      <c r="G79" s="180"/>
      <c r="H79" s="183"/>
      <c r="I79" s="183"/>
      <c r="J79" s="187"/>
      <c r="K79" s="180"/>
      <c r="L79" s="182"/>
      <c r="M79" s="187"/>
      <c r="N79" s="180"/>
      <c r="O79" s="35"/>
      <c r="R79" s="56"/>
    </row>
    <row r="80" spans="1:18">
      <c r="A80" s="344"/>
      <c r="B80" s="346"/>
      <c r="C80" s="348"/>
      <c r="D80" s="179"/>
      <c r="E80" s="179"/>
      <c r="F80" s="187"/>
      <c r="G80" s="180"/>
      <c r="H80" s="183"/>
      <c r="I80" s="183"/>
      <c r="J80" s="187"/>
      <c r="K80" s="180"/>
      <c r="L80" s="182"/>
      <c r="M80" s="187"/>
      <c r="N80" s="180"/>
      <c r="O80" s="35"/>
      <c r="R80" s="56"/>
    </row>
    <row r="81" spans="1:18">
      <c r="A81" s="344"/>
      <c r="B81" s="346"/>
      <c r="C81" s="348"/>
      <c r="D81" s="179"/>
      <c r="E81" s="179"/>
      <c r="F81" s="187"/>
      <c r="G81" s="180"/>
      <c r="H81" s="183"/>
      <c r="I81" s="183"/>
      <c r="J81" s="187"/>
      <c r="K81" s="180"/>
      <c r="L81" s="182"/>
      <c r="M81" s="187"/>
      <c r="N81" s="180"/>
      <c r="O81" s="35"/>
      <c r="R81" s="56"/>
    </row>
    <row r="82" spans="1:18">
      <c r="A82" s="344"/>
      <c r="B82" s="346"/>
      <c r="C82" s="348"/>
      <c r="D82" s="179"/>
      <c r="E82" s="179"/>
      <c r="F82" s="187"/>
      <c r="G82" s="180"/>
      <c r="H82" s="183"/>
      <c r="I82" s="183"/>
      <c r="J82" s="187"/>
      <c r="K82" s="180"/>
      <c r="L82" s="182"/>
      <c r="M82" s="187"/>
      <c r="N82" s="180"/>
      <c r="O82" s="35"/>
      <c r="R82" s="56"/>
    </row>
    <row r="83" spans="1:18">
      <c r="A83" s="344"/>
      <c r="B83" s="346"/>
      <c r="C83" s="348"/>
      <c r="D83" s="179"/>
      <c r="E83" s="179"/>
      <c r="F83" s="187"/>
      <c r="G83" s="180"/>
      <c r="H83" s="183"/>
      <c r="I83" s="183"/>
      <c r="J83" s="187"/>
      <c r="K83" s="180"/>
      <c r="L83" s="182"/>
      <c r="M83" s="187"/>
      <c r="N83" s="180"/>
      <c r="O83" s="35"/>
      <c r="R83" s="56"/>
    </row>
    <row r="84" spans="1:18">
      <c r="A84" s="344"/>
      <c r="B84" s="346"/>
      <c r="C84" s="348"/>
      <c r="D84" s="179"/>
      <c r="E84" s="179"/>
      <c r="F84" s="187"/>
      <c r="G84" s="180"/>
      <c r="H84" s="183"/>
      <c r="I84" s="183"/>
      <c r="J84" s="187"/>
      <c r="K84" s="180"/>
      <c r="L84" s="182"/>
      <c r="M84" s="187"/>
      <c r="N84" s="180"/>
      <c r="O84" s="35"/>
      <c r="R84" s="56"/>
    </row>
    <row r="85" spans="1:18">
      <c r="A85" s="344"/>
      <c r="B85" s="346"/>
      <c r="C85" s="348"/>
      <c r="D85" s="179"/>
      <c r="E85" s="179"/>
      <c r="F85" s="187"/>
      <c r="G85" s="180"/>
      <c r="H85" s="183"/>
      <c r="I85" s="183"/>
      <c r="J85" s="187"/>
      <c r="K85" s="180"/>
      <c r="L85" s="182"/>
      <c r="M85" s="187"/>
      <c r="N85" s="180"/>
      <c r="O85" s="35"/>
      <c r="R85" s="56"/>
    </row>
    <row r="86" spans="1:18">
      <c r="A86" s="344"/>
      <c r="B86" s="346"/>
      <c r="C86" s="348"/>
      <c r="D86" s="179"/>
      <c r="E86" s="179"/>
      <c r="F86" s="187"/>
      <c r="G86" s="180"/>
      <c r="H86" s="183"/>
      <c r="I86" s="183"/>
      <c r="J86" s="187"/>
      <c r="K86" s="180"/>
      <c r="L86" s="182"/>
      <c r="M86" s="187"/>
      <c r="N86" s="180"/>
      <c r="O86" s="35"/>
      <c r="R86" s="56"/>
    </row>
    <row r="87" spans="1:18">
      <c r="A87" s="344"/>
      <c r="B87" s="346"/>
      <c r="C87" s="348"/>
      <c r="D87" s="179"/>
      <c r="E87" s="179"/>
      <c r="F87" s="187"/>
      <c r="G87" s="180"/>
      <c r="H87" s="183"/>
      <c r="I87" s="183"/>
      <c r="J87" s="187"/>
      <c r="K87" s="180"/>
      <c r="L87" s="182"/>
      <c r="M87" s="187"/>
      <c r="N87" s="180"/>
      <c r="O87" s="35"/>
      <c r="R87" s="56"/>
    </row>
    <row r="88" spans="1:18">
      <c r="A88" s="344"/>
      <c r="B88" s="346"/>
      <c r="C88" s="348"/>
      <c r="D88" s="179"/>
      <c r="E88" s="179"/>
      <c r="F88" s="187"/>
      <c r="G88" s="180"/>
      <c r="H88" s="183"/>
      <c r="I88" s="183"/>
      <c r="J88" s="187"/>
      <c r="K88" s="180"/>
      <c r="L88" s="182"/>
      <c r="M88" s="187"/>
      <c r="N88" s="180"/>
      <c r="O88" s="35"/>
      <c r="R88" s="56"/>
    </row>
    <row r="89" spans="1:18">
      <c r="A89" s="344"/>
      <c r="B89" s="346"/>
      <c r="C89" s="348"/>
      <c r="D89" s="179"/>
      <c r="E89" s="179"/>
      <c r="F89" s="187"/>
      <c r="G89" s="180"/>
      <c r="H89" s="183"/>
      <c r="I89" s="183"/>
      <c r="J89" s="187"/>
      <c r="K89" s="180"/>
      <c r="L89" s="182"/>
      <c r="M89" s="187"/>
      <c r="N89" s="180"/>
      <c r="O89" s="35"/>
      <c r="R89" s="56"/>
    </row>
    <row r="90" spans="1:18">
      <c r="A90" s="344"/>
      <c r="B90" s="346"/>
      <c r="C90" s="348"/>
      <c r="D90" s="179"/>
      <c r="E90" s="179"/>
      <c r="F90" s="187"/>
      <c r="G90" s="180"/>
      <c r="H90" s="183"/>
      <c r="I90" s="183"/>
      <c r="J90" s="187"/>
      <c r="K90" s="180"/>
      <c r="L90" s="182"/>
      <c r="M90" s="187"/>
      <c r="N90" s="180"/>
      <c r="O90" s="35"/>
      <c r="R90" s="56"/>
    </row>
    <row r="91" spans="1:18">
      <c r="A91" s="344"/>
      <c r="B91" s="346"/>
      <c r="C91" s="348"/>
      <c r="D91" s="179"/>
      <c r="E91" s="179"/>
      <c r="F91" s="187"/>
      <c r="G91" s="180"/>
      <c r="H91" s="183"/>
      <c r="I91" s="183"/>
      <c r="J91" s="187"/>
      <c r="K91" s="180"/>
      <c r="L91" s="182"/>
      <c r="M91" s="187"/>
      <c r="N91" s="180"/>
      <c r="O91" s="35"/>
      <c r="R91" s="56"/>
    </row>
    <row r="92" spans="1:18">
      <c r="A92" s="344"/>
      <c r="B92" s="346"/>
      <c r="C92" s="348"/>
      <c r="D92" s="179"/>
      <c r="E92" s="179"/>
      <c r="F92" s="187"/>
      <c r="G92" s="180"/>
      <c r="H92" s="183"/>
      <c r="I92" s="181"/>
      <c r="J92" s="187"/>
      <c r="K92" s="180"/>
      <c r="L92" s="182"/>
      <c r="M92" s="187"/>
      <c r="N92" s="180"/>
      <c r="O92" s="35"/>
      <c r="R92" s="56"/>
    </row>
    <row r="93" spans="1:18">
      <c r="A93" s="344"/>
      <c r="B93" s="346"/>
      <c r="C93" s="348"/>
      <c r="D93" s="63"/>
      <c r="E93" s="58"/>
      <c r="F93" s="38"/>
      <c r="G93" s="53"/>
      <c r="H93" s="35"/>
      <c r="I93" s="34"/>
      <c r="J93" s="38"/>
      <c r="K93" s="53"/>
      <c r="L93" s="37"/>
      <c r="M93" s="38"/>
      <c r="N93" s="53"/>
      <c r="O93" s="35"/>
      <c r="R93" s="56"/>
    </row>
    <row r="94" spans="1:18">
      <c r="A94" s="344"/>
      <c r="B94" s="346"/>
      <c r="C94" s="348"/>
      <c r="D94" s="59"/>
      <c r="E94" s="64"/>
      <c r="F94" s="38"/>
      <c r="G94" s="34"/>
      <c r="H94" s="35"/>
      <c r="I94" s="40"/>
      <c r="J94" s="38"/>
      <c r="K94" s="34"/>
      <c r="L94" s="241"/>
      <c r="M94" s="38"/>
      <c r="N94" s="34"/>
      <c r="O94" s="35"/>
      <c r="R94" s="56"/>
    </row>
    <row r="95" spans="1:18">
      <c r="A95" s="344"/>
      <c r="B95" s="346"/>
      <c r="C95" s="348"/>
      <c r="D95" s="59"/>
      <c r="E95" s="64"/>
      <c r="F95" s="38"/>
      <c r="G95" s="34"/>
      <c r="H95" s="35"/>
      <c r="I95" s="40"/>
      <c r="J95" s="38"/>
      <c r="K95" s="34"/>
      <c r="L95" s="241"/>
      <c r="M95" s="38"/>
      <c r="N95" s="34"/>
      <c r="O95" s="35"/>
      <c r="R95" s="56"/>
    </row>
    <row r="96" spans="1:18">
      <c r="A96" s="344"/>
      <c r="B96" s="346"/>
      <c r="C96" s="348"/>
      <c r="D96" s="59"/>
      <c r="E96" s="64"/>
      <c r="F96" s="38"/>
      <c r="G96" s="34"/>
      <c r="H96" s="35"/>
      <c r="I96" s="40"/>
      <c r="J96" s="38"/>
      <c r="K96" s="34"/>
      <c r="L96" s="241"/>
      <c r="M96" s="38"/>
      <c r="N96" s="34"/>
      <c r="O96" s="35"/>
      <c r="R96" s="56"/>
    </row>
    <row r="97" spans="1:18">
      <c r="A97" s="344"/>
      <c r="B97" s="346"/>
      <c r="C97" s="348"/>
      <c r="D97" s="59"/>
      <c r="E97" s="64"/>
      <c r="F97" s="38"/>
      <c r="G97" s="34"/>
      <c r="H97" s="36"/>
      <c r="I97" s="46"/>
      <c r="J97" s="38"/>
      <c r="K97" s="34"/>
      <c r="L97" s="37"/>
      <c r="M97" s="38"/>
      <c r="N97" s="34"/>
      <c r="O97" s="35"/>
      <c r="R97" s="56"/>
    </row>
    <row r="98" spans="1:18">
      <c r="A98" s="344"/>
      <c r="B98" s="346"/>
      <c r="C98" s="348"/>
      <c r="D98" s="59"/>
      <c r="E98" s="64"/>
      <c r="F98" s="38"/>
      <c r="G98" s="34"/>
      <c r="H98" s="36"/>
      <c r="I98" s="46"/>
      <c r="J98" s="38"/>
      <c r="K98" s="34"/>
      <c r="L98" s="37"/>
      <c r="M98" s="38"/>
      <c r="N98" s="34"/>
      <c r="O98" s="35"/>
      <c r="R98" s="56"/>
    </row>
    <row r="99" spans="1:18">
      <c r="A99" s="344"/>
      <c r="B99" s="346"/>
      <c r="C99" s="348"/>
      <c r="D99" s="65"/>
      <c r="E99" s="42"/>
      <c r="F99" s="38"/>
      <c r="G99" s="34"/>
      <c r="H99" s="41"/>
      <c r="I99" s="35"/>
      <c r="J99" s="38"/>
      <c r="K99" s="34"/>
      <c r="L99" s="37"/>
      <c r="M99" s="38"/>
      <c r="N99" s="34"/>
      <c r="O99" s="35"/>
      <c r="R99" s="56"/>
    </row>
    <row r="100" spans="1:18">
      <c r="A100" s="344"/>
      <c r="B100" s="346"/>
      <c r="C100" s="348"/>
      <c r="D100" s="59"/>
      <c r="E100" s="42"/>
      <c r="F100" s="38"/>
      <c r="G100" s="53"/>
      <c r="H100" s="40"/>
      <c r="I100" s="35"/>
      <c r="J100" s="38"/>
      <c r="K100" s="53"/>
      <c r="L100" s="232"/>
      <c r="M100" s="38"/>
      <c r="N100" s="34"/>
      <c r="O100" s="35"/>
      <c r="R100" s="44"/>
    </row>
    <row r="101" spans="1:18">
      <c r="A101" s="344"/>
      <c r="B101" s="346"/>
      <c r="C101" s="348"/>
      <c r="D101" s="59"/>
      <c r="E101" s="42"/>
      <c r="F101" s="38"/>
      <c r="G101" s="34"/>
      <c r="H101" s="35"/>
      <c r="I101" s="35"/>
      <c r="J101" s="38"/>
      <c r="K101" s="34"/>
      <c r="L101" s="37"/>
      <c r="M101" s="38"/>
      <c r="N101" s="34"/>
      <c r="O101" s="35"/>
      <c r="R101" s="44"/>
    </row>
    <row r="102" spans="1:18">
      <c r="A102" s="344"/>
      <c r="B102" s="346"/>
      <c r="C102" s="348"/>
      <c r="D102" s="59"/>
      <c r="E102" s="42"/>
      <c r="F102" s="38"/>
      <c r="G102" s="34"/>
      <c r="H102" s="39"/>
      <c r="I102" s="35"/>
      <c r="J102" s="38"/>
      <c r="K102" s="34"/>
      <c r="L102" s="37"/>
      <c r="M102" s="38"/>
      <c r="N102" s="34"/>
      <c r="O102" s="35"/>
      <c r="R102" s="56"/>
    </row>
    <row r="103" spans="1:18">
      <c r="A103" s="344"/>
      <c r="B103" s="346"/>
      <c r="C103" s="348"/>
      <c r="D103" s="57"/>
      <c r="E103" s="66"/>
      <c r="F103" s="38"/>
      <c r="G103" s="54"/>
      <c r="H103" s="48"/>
      <c r="I103" s="48"/>
      <c r="J103" s="52"/>
      <c r="K103" s="54"/>
      <c r="L103" s="37"/>
      <c r="M103" s="52"/>
      <c r="N103" s="54"/>
      <c r="O103" s="35"/>
    </row>
    <row r="104" spans="1:18">
      <c r="A104" s="344"/>
      <c r="B104" s="346"/>
      <c r="C104" s="348"/>
      <c r="D104" s="57"/>
      <c r="E104" s="66"/>
      <c r="F104" s="38"/>
      <c r="G104" s="54"/>
      <c r="H104" s="48"/>
      <c r="I104" s="48"/>
      <c r="J104" s="52"/>
      <c r="K104" s="54"/>
      <c r="L104" s="37"/>
      <c r="M104" s="52"/>
      <c r="N104" s="54"/>
      <c r="O104" s="35"/>
    </row>
    <row r="105" spans="1:18">
      <c r="A105" s="344"/>
      <c r="B105" s="346"/>
      <c r="C105" s="348"/>
      <c r="D105" s="57"/>
      <c r="E105" s="66"/>
      <c r="F105" s="38"/>
      <c r="G105" s="54"/>
      <c r="H105" s="48"/>
      <c r="I105" s="48"/>
      <c r="J105" s="52"/>
      <c r="K105" s="54"/>
      <c r="L105" s="37"/>
      <c r="M105" s="52"/>
      <c r="N105" s="54"/>
      <c r="O105" s="35"/>
    </row>
    <row r="106" spans="1:18">
      <c r="A106" s="344"/>
      <c r="B106" s="346"/>
      <c r="C106" s="348"/>
      <c r="D106" s="57"/>
      <c r="E106" s="66"/>
      <c r="F106" s="38"/>
      <c r="G106" s="54"/>
      <c r="H106" s="48"/>
      <c r="I106" s="48"/>
      <c r="J106" s="52"/>
      <c r="K106" s="54"/>
      <c r="L106" s="37"/>
      <c r="M106" s="52"/>
      <c r="N106" s="54"/>
      <c r="O106" s="35"/>
    </row>
    <row r="107" spans="1:18" ht="12.75" thickBot="1">
      <c r="A107" s="345"/>
      <c r="B107" s="347"/>
      <c r="C107" s="349"/>
      <c r="D107" s="57"/>
      <c r="E107" s="66"/>
      <c r="F107" s="38"/>
      <c r="G107" s="54"/>
      <c r="H107" s="48"/>
      <c r="I107" s="48"/>
      <c r="J107" s="52"/>
      <c r="K107" s="54"/>
      <c r="L107" s="37"/>
      <c r="M107" s="52"/>
      <c r="N107" s="54"/>
      <c r="O107" s="48"/>
    </row>
    <row r="108" spans="1:18" ht="12.75" thickTop="1"/>
  </sheetData>
  <mergeCells count="14">
    <mergeCell ref="A7:A107"/>
    <mergeCell ref="B7:B107"/>
    <mergeCell ref="C7:C107"/>
    <mergeCell ref="A4:A6"/>
    <mergeCell ref="B4:B6"/>
    <mergeCell ref="C4:C6"/>
    <mergeCell ref="O4:O6"/>
    <mergeCell ref="F5:G5"/>
    <mergeCell ref="H5:H6"/>
    <mergeCell ref="J5:K5"/>
    <mergeCell ref="L5:L6"/>
    <mergeCell ref="M5:N5"/>
    <mergeCell ref="I4:I6"/>
    <mergeCell ref="J4:N4"/>
  </mergeCells>
  <dataValidations count="2">
    <dataValidation type="list" allowBlank="1" showInputMessage="1" showErrorMessage="1" promptTitle="Выбрать из списка" prompt="вид происшествия из списка" sqref="D8 D18:D42">
      <formula1>Характер</formula1>
    </dataValidation>
    <dataValidation type="list" allowBlank="1" showInputMessage="1" showErrorMessage="1" promptTitle="Выбрать из списка" prompt="вид происшествия" sqref="D93:D102 H43 D15:D17">
      <formula1>Вид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30.09.16-03.10.16</vt:lpstr>
      <vt:lpstr>04.10.16</vt:lpstr>
      <vt:lpstr>05.10.16</vt:lpstr>
      <vt:lpstr>06.10.16</vt:lpstr>
      <vt:lpstr>07.10.16</vt:lpstr>
      <vt:lpstr>07-10.10.16</vt:lpstr>
      <vt:lpstr>11.10.16</vt:lpstr>
      <vt:lpstr>12.10.16</vt:lpstr>
      <vt:lpstr>13.10.16</vt:lpstr>
      <vt:lpstr>14.10.16</vt:lpstr>
      <vt:lpstr>14-17.10.16</vt:lpstr>
      <vt:lpstr>18.10.16</vt:lpstr>
      <vt:lpstr>19.10.16</vt:lpstr>
      <vt:lpstr>20.10.16</vt:lpstr>
      <vt:lpstr>21.10.16</vt:lpstr>
      <vt:lpstr>21-24.10.16</vt:lpstr>
      <vt:lpstr>25.10.16</vt:lpstr>
      <vt:lpstr>26.10.16</vt:lpstr>
      <vt:lpstr>27.10.16</vt:lpstr>
      <vt:lpstr>28.10.16</vt:lpstr>
      <vt:lpstr>28-31.10.16</vt:lpstr>
      <vt:lpstr>образец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Горбенко Игорь Петрович</dc:creator>
  <cp:lastModifiedBy>Соловьев А.С.</cp:lastModifiedBy>
  <cp:lastPrinted>2012-03-01T04:33:12Z</cp:lastPrinted>
  <dcterms:created xsi:type="dcterms:W3CDTF">2011-02-22T08:12:16Z</dcterms:created>
  <dcterms:modified xsi:type="dcterms:W3CDTF">2016-11-01T14:15:35Z</dcterms:modified>
</cp:coreProperties>
</file>