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updateLinks="never" defaultThemeVersion="124226"/>
  <xr:revisionPtr revIDLastSave="0" documentId="13_ncr:1_{589783F4-655D-4BEB-A04C-0282DD944B7A}" xr6:coauthVersionLast="47" xr6:coauthVersionMax="47" xr10:uidLastSave="{00000000-0000-0000-0000-000000000000}"/>
  <bookViews>
    <workbookView xWindow="-120" yWindow="-120" windowWidth="29040" windowHeight="15840" tabRatio="418" xr2:uid="{00000000-000D-0000-FFFF-FFFF00000000}"/>
  </bookViews>
  <sheets>
    <sheet name="3 квартал 2025" sheetId="6" r:id="rId1"/>
  </sheets>
  <externalReferences>
    <externalReference r:id="rId2"/>
  </externalReferences>
  <definedNames>
    <definedName name="_xlnm._FilterDatabase" localSheetId="0" hidden="1">'3 квартал 2025'!#REF!</definedName>
    <definedName name="йцу">'[1]суточный новый'!$E$4:$E$9</definedName>
  </definedNames>
  <calcPr calcId="191029"/>
</workbook>
</file>

<file path=xl/calcChain.xml><?xml version="1.0" encoding="utf-8"?>
<calcChain xmlns="http://schemas.openxmlformats.org/spreadsheetml/2006/main">
  <c r="J285" i="6" l="1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 l="1"/>
  <c r="J154" i="6"/>
  <c r="J153" i="6"/>
  <c r="J152" i="6"/>
  <c r="J151" i="6"/>
  <c r="J150" i="6"/>
  <c r="J149" i="6"/>
  <c r="J148" i="6"/>
  <c r="J147" i="6"/>
  <c r="J146" i="6"/>
  <c r="J141" i="6"/>
  <c r="J142" i="6"/>
  <c r="J143" i="6"/>
  <c r="J144" i="6"/>
  <c r="J145" i="6"/>
  <c r="J140" i="6"/>
  <c r="J139" i="6"/>
  <c r="J138" i="6"/>
  <c r="J137" i="6"/>
  <c r="J136" i="6"/>
  <c r="J135" i="6"/>
  <c r="J134" i="6"/>
  <c r="J124" i="6"/>
  <c r="J133" i="6"/>
  <c r="J132" i="6"/>
  <c r="J131" i="6"/>
  <c r="J130" i="6"/>
  <c r="J129" i="6"/>
  <c r="J128" i="6"/>
  <c r="J127" i="6"/>
  <c r="J126" i="6"/>
  <c r="J125" i="6"/>
  <c r="J123" i="6"/>
  <c r="J122" i="6"/>
  <c r="J121" i="6"/>
  <c r="J120" i="6"/>
  <c r="J119" i="6"/>
  <c r="J118" i="6"/>
  <c r="J117" i="6"/>
  <c r="J116" i="6"/>
  <c r="J115" i="6"/>
  <c r="J114" i="6"/>
  <c r="J113" i="6"/>
  <c r="J110" i="6"/>
  <c r="J112" i="6"/>
  <c r="J111" i="6"/>
  <c r="J109" i="6"/>
  <c r="J108" i="6"/>
  <c r="J107" i="6"/>
  <c r="J106" i="6"/>
  <c r="J100" i="6"/>
  <c r="J105" i="6"/>
  <c r="J104" i="6"/>
  <c r="J103" i="6"/>
  <c r="J102" i="6"/>
  <c r="J101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49" i="6" l="1"/>
  <c r="J48" i="6"/>
  <c r="J60" i="6"/>
  <c r="J58" i="6"/>
  <c r="J57" i="6"/>
  <c r="J56" i="6"/>
  <c r="J55" i="6"/>
  <c r="J54" i="6"/>
  <c r="J53" i="6"/>
  <c r="J52" i="6"/>
  <c r="J51" i="6"/>
  <c r="J50" i="6"/>
  <c r="J47" i="6"/>
  <c r="J46" i="6"/>
  <c r="J45" i="6"/>
  <c r="J44" i="6"/>
  <c r="J43" i="6"/>
  <c r="J42" i="6"/>
  <c r="J41" i="6"/>
  <c r="J40" i="6"/>
  <c r="J39" i="6"/>
  <c r="J38" i="6" l="1"/>
  <c r="J37" i="6"/>
  <c r="J36" i="6"/>
  <c r="J35" i="6"/>
  <c r="J34" i="6"/>
  <c r="J33" i="6"/>
  <c r="J32" i="6"/>
  <c r="J31" i="6"/>
  <c r="J30" i="6"/>
  <c r="J29" i="6"/>
  <c r="J28" i="6"/>
  <c r="J27" i="6"/>
  <c r="J25" i="6"/>
  <c r="J24" i="6"/>
  <c r="J23" i="6"/>
  <c r="J22" i="6"/>
  <c r="J21" i="6"/>
  <c r="J20" i="6"/>
  <c r="J19" i="6"/>
  <c r="J15" i="6"/>
  <c r="J18" i="6"/>
  <c r="J17" i="6"/>
  <c r="J16" i="6"/>
</calcChain>
</file>

<file path=xl/sharedStrings.xml><?xml version="1.0" encoding="utf-8"?>
<sst xmlns="http://schemas.openxmlformats.org/spreadsheetml/2006/main" count="4030" uniqueCount="1370">
  <si>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</si>
  <si>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</si>
  <si>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</si>
  <si>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</si>
  <si>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</si>
  <si>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</si>
  <si>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</si>
  <si>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</si>
  <si>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</si>
  <si>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</si>
  <si>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</si>
  <si>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</si>
  <si>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</si>
  <si>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</si>
  <si>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</si>
  <si>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</si>
  <si>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</si>
  <si>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</si>
  <si>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</si>
  <si>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</si>
  <si>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</si>
  <si>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</si>
  <si>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</si>
  <si>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</si>
  <si>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</si>
  <si>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</si>
  <si>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</si>
  <si>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</si>
  <si>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</si>
  <si>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</si>
  <si>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</si>
  <si>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</si>
  <si>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</si>
  <si>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</si>
  <si>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</si>
  <si>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</si>
  <si>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</si>
  <si>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</si>
  <si>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</si>
  <si>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</si>
  <si>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</si>
  <si>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</si>
  <si>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</si>
  <si>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</si>
  <si>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</si>
  <si>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</si>
  <si>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</si>
  <si>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</si>
  <si>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</si>
  <si>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</si>
  <si>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</si>
  <si>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</si>
  <si>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</si>
  <si>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</si>
  <si>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</si>
  <si>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</si>
  <si>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</si>
  <si>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</si>
  <si>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</si>
  <si>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</si>
  <si>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</si>
  <si>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</si>
  <si>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</si>
  <si>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</si>
  <si>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</si>
  <si>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</si>
  <si>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t>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</si>
  <si>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</si>
  <si>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</si>
  <si>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</si>
  <si>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</si>
  <si>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</si>
  <si>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0.38</t>
  </si>
  <si>
    <t>ВЛ</t>
  </si>
  <si>
    <t>КЛ</t>
  </si>
  <si>
    <t>В</t>
  </si>
  <si>
    <t>6 (6.3)</t>
  </si>
  <si>
    <t>4.12</t>
  </si>
  <si>
    <t>10 (10.5)</t>
  </si>
  <si>
    <t>АО ОРЭС РЭС г. Владимир ПО г. Судогда</t>
  </si>
  <si>
    <t>ТП</t>
  </si>
  <si>
    <t>3.4.13</t>
  </si>
  <si>
    <t>РЭС г.Ковров АО "ОРЭС - Владимирская область"</t>
  </si>
  <si>
    <t>ПО Г .Собинка РЭС г.Владимир АО"ОРЭС-Владимирская  область"</t>
  </si>
  <si>
    <t>ч.с.-4</t>
  </si>
  <si>
    <t>филиал "Владимирэнерго" ПАО "Россети Центр и Приволжье"</t>
  </si>
  <si>
    <t>ТП-28 ул.Буденного</t>
  </si>
  <si>
    <t xml:space="preserve"> ч.с-26.</t>
  </si>
  <si>
    <t>ПО г. Суздаль РЭС г. Владимир АО "ОРЭС- Владимирская область"</t>
  </si>
  <si>
    <t xml:space="preserve">П/С Андреево Ф-1003 </t>
  </si>
  <si>
    <t>п/с Андреево Ф-1001</t>
  </si>
  <si>
    <t xml:space="preserve"> ч.с-178, МКД-8, котел.КНС-2 дом милосердия</t>
  </si>
  <si>
    <t>ТП 3 Ф. ул. Ленина нечет</t>
  </si>
  <si>
    <t>Ул Ленина д.31 нет двух фаз. Неисправнв кабельная перемычка  ул. Ленина д.29-31</t>
  </si>
  <si>
    <t>КЛ Ф. ул.Ленина нечет</t>
  </si>
  <si>
    <t>1.07.2025, акт № 23</t>
  </si>
  <si>
    <t>ПО г. Вязники РЭС г. Ковров</t>
  </si>
  <si>
    <t>КЛ-10 кВ от ЛЭП-1 до ТП№№68,69</t>
  </si>
  <si>
    <t>ТП-67, ТП-68, ТП-69, ТП-99</t>
  </si>
  <si>
    <t>ж.д.-9, ч.с.-2, д.с.-1, орг.-5, кот.-1, вод.-1</t>
  </si>
  <si>
    <t>№1/7 от 02.07.2025, запись в оперативном журнале</t>
  </si>
  <si>
    <t>3.4.12.5</t>
  </si>
  <si>
    <t>АО ОРЭС Владимирская область РЭС "Западный" ПО г. Киржач</t>
  </si>
  <si>
    <t>РТП-61, РУ-10кВ, Ф№3, ввод с ТПС -Киржач</t>
  </si>
  <si>
    <t xml:space="preserve"> отключение ВВ ввод Ф №3 </t>
  </si>
  <si>
    <t>ТП-61, 17, 76, 77, 49аб, 84аб, 70, 69аб</t>
  </si>
  <si>
    <t>ч.с.-55, ж.д.-12, кот.-1, маг.-1, орг.-21</t>
  </si>
  <si>
    <t>Акт №71 от 01.07.25</t>
  </si>
  <si>
    <t>3.4.14</t>
  </si>
  <si>
    <t>4.21</t>
  </si>
  <si>
    <t>РТП-61, РУ-10кВ, Ф№10, ввод с ТПС -Киржач</t>
  </si>
  <si>
    <t>Неисправна абонентская ТП-84</t>
  </si>
  <si>
    <t>Акт №72 от 01.07.25</t>
  </si>
  <si>
    <t>3.4.9.3</t>
  </si>
  <si>
    <t>г.Лакинск ф.1013 от РП-3.</t>
  </si>
  <si>
    <t xml:space="preserve">Обрыв шлейфа на опоре №20 ф.1013 от РП-3. </t>
  </si>
  <si>
    <t>ТП-128,32,33,34,24,25,28,62,65,78</t>
  </si>
  <si>
    <t>ж.д.-17,ч.с.-200,м.у.-1,вод.-кнс.-2,орг.-20.</t>
  </si>
  <si>
    <t>Акт №37 от 01.07.25 г.</t>
  </si>
  <si>
    <t>4.13</t>
  </si>
  <si>
    <t>0</t>
  </si>
  <si>
    <t>Пробой изоляции на КЛ-10 кВ. КЛ выведена в ремонт.</t>
  </si>
  <si>
    <t xml:space="preserve">АО "ОРЭС-Владимирская область" РЭС г. Владимир </t>
  </si>
  <si>
    <t>ПС "Районная" ф.6106 РП4 ТП355,
ТП331 - ТП355</t>
  </si>
  <si>
    <t>РП4 от ТО отключился ВВ-6кВ:
мех. повреждение КЛ-6кВ ТП331 - ТП355</t>
  </si>
  <si>
    <t>ТП355, ТП266, ТП334, ТП331, ТП433, ТП57, ТП531</t>
  </si>
  <si>
    <t>шк.-1, орг.-15, ж.д.-14</t>
  </si>
  <si>
    <t>02.07.2025,  №151, стр.200 ОЖ</t>
  </si>
  <si>
    <t>3.4.8</t>
  </si>
  <si>
    <t>4.4</t>
  </si>
  <si>
    <t xml:space="preserve">ПС Тракторная ф.677 РП17 ТП512,
РП17 - ТП512 </t>
  </si>
  <si>
    <t>РП17 отключился ВВ-6кВ к ТП512:
неисправна КЛ-6кВ РП17 - ТП512</t>
  </si>
  <si>
    <t xml:space="preserve">ТП512, ТП482, ТП151, ТП219, ТП95 </t>
  </si>
  <si>
    <t>орг.-1</t>
  </si>
  <si>
    <t xml:space="preserve"> шк.-1,   д.с.-1,   ж.д.-21, ч.с.-21  орг.-19</t>
  </si>
  <si>
    <t>02.07.2025,  №152, стр.201 ОЖ</t>
  </si>
  <si>
    <t>орг.-3</t>
  </si>
  <si>
    <t>ПС Рпень ф.8 РП3,
ТП6 - ТП377</t>
  </si>
  <si>
    <t>РП3 для отыскания ОЗЗ отключили ВВ-6кВ к фид.8 ПС Рпень: неисправна КЛ-6кВ ТП6 - ТП377</t>
  </si>
  <si>
    <t>ТП204, ТП108, ТП90, ТП715, ТП342, ТП33, ТП147, ТП109, ТП38, ТП469, ТП728, ТП18, ТП8, ТП76, ТП520, ТП377, ТП6, ТП130, ТП764, ТП95, ТП39, ТП132, ТП145</t>
  </si>
  <si>
    <t>кот.-2, орг.-4</t>
  </si>
  <si>
    <t>д.с.-2,   шк.-1,   орг.-25,   ж.д.-24,   ч.с.-38</t>
  </si>
  <si>
    <t>03.07.25, №,153 стр.202 ОЖ</t>
  </si>
  <si>
    <t>ТП607 институтский гор. д. 6а</t>
  </si>
  <si>
    <t>ТП 607 ВЛ-0,4кВ ф."ВЛ-1": неисправна перемычка с дома №2 на дом №4 ул.Ноябрьская - сделано временно</t>
  </si>
  <si>
    <t>ТП607 ф."ВЛ-1"</t>
  </si>
  <si>
    <t xml:space="preserve">ж.д.-2 </t>
  </si>
  <si>
    <t>03.07.25, №,154 стр.33 ЖЗ</t>
  </si>
  <si>
    <t>п. Першино, ТП-204, РУ-0,4кВ</t>
  </si>
  <si>
    <t>перегрев ВР-630А</t>
  </si>
  <si>
    <t>ВЛ ул. Школьная, ул. Строителей, ул. 60лет-Октября, ул. Комсомольская, ул. Лесная, ул. Пионерская, ул. Презд Октябрят</t>
  </si>
  <si>
    <t>ч.с.-58, ж.д.-8, кот.-1, маг.-2, орг.-7, вод.-1, м.у.-1</t>
  </si>
  <si>
    <t>Акт №73 от 03.07.25</t>
  </si>
  <si>
    <t>4.10</t>
  </si>
  <si>
    <t>ПС</t>
  </si>
  <si>
    <t>ТПС "Киржач", Ф№1, Ф№2, Ф№3, Ф№10, Ф№11</t>
  </si>
  <si>
    <t>Возгорание на ОРУ 110 кВ  ТПС "Киржач"</t>
  </si>
  <si>
    <t>ТП-1, 2, 3, 5аб, 6, 7, 8аб, 11, 12, 13, 14, 15аб, 16, 17, 18аб, 20, 21, 23, 24, 25, 27, 30, 31, 32, 33, 37, 38, 40, 41, 42, 43, 44, 46аб, 48, 53, 54аб, 55, 56, 57аб,  58, 60, 61, 62, 69аб, 70, 75, 76, 77аб, 78, 82, 83, 88, 89, 90, 91аб, 92, 93аб, 94аб, 96, 98, 99, 100аб, 104, 119, 120, 121, 122аб, 123аб,  124, 125, 126</t>
  </si>
  <si>
    <t>ч.с.-2465, ж.д.-72, кот.-1, маг.-55, орг.-150, д.с.-8, шк.-8</t>
  </si>
  <si>
    <t>2760</t>
  </si>
  <si>
    <t>2759</t>
  </si>
  <si>
    <t>ОАО "РЖД" - СП "Трансэнерго" - Московская дирекция по энергообеспечению (Владимирская обл)</t>
  </si>
  <si>
    <t>Акт №74 от 04.07.25</t>
  </si>
  <si>
    <t>3.4.9.1</t>
  </si>
  <si>
    <t>4.9</t>
  </si>
  <si>
    <t>ПС "Октябрьская", РУ-10кВ, Ф1036</t>
  </si>
  <si>
    <t xml:space="preserve">МТЗ 2 ступени, переведена на Ф1007 </t>
  </si>
  <si>
    <t>ТП-1, 2, 3, 5, 11, 16, 107</t>
  </si>
  <si>
    <t>ч.с.-302, ж.д.-50, кот.-2, маг.-8, орг.-2, шк.-1, д.с.-1</t>
  </si>
  <si>
    <t>Акт №75 от 04.07.25</t>
  </si>
  <si>
    <t>АО ОРЭС-Владимирская область РЭС г.Ковров ПО г. Камешково</t>
  </si>
  <si>
    <t>ВЛ-35 кВ Ф-"КаМЗ-1 "от ПС"Новки"</t>
  </si>
  <si>
    <t xml:space="preserve">Отключение защитой МТЗ ВЛ-35 кВ КаМЗ-1 на ПС"Новки" </t>
  </si>
  <si>
    <t>ТП-20;21;22А;38 Т-2;43;51</t>
  </si>
  <si>
    <t>шк.-1</t>
  </si>
  <si>
    <t>орг.-6 ж.д.-29 ч.с.-604</t>
  </si>
  <si>
    <t>04.07.2025 г., Акт № 12</t>
  </si>
  <si>
    <t>3.4.12.3</t>
  </si>
  <si>
    <t>4.11</t>
  </si>
  <si>
    <t xml:space="preserve"> Ремонт оборудования в ТПС "Киржач"</t>
  </si>
  <si>
    <t>Акт №76 от 04.07.25</t>
  </si>
  <si>
    <t>г.Собинка ф.1001                   "ПС Собинка".</t>
  </si>
  <si>
    <t>Причина выясняется.</t>
  </si>
  <si>
    <t>ТП-145</t>
  </si>
  <si>
    <t>кот.-1.</t>
  </si>
  <si>
    <t>Акт №38 от 04.07.25 г.</t>
  </si>
  <si>
    <t>с.Ворша  ф.1017                   "ПС Ундол".</t>
  </si>
  <si>
    <t>Грозовой разряд в Ф.1017 МРСК</t>
  </si>
  <si>
    <t>ТП-829</t>
  </si>
  <si>
    <t>ч.с.-25</t>
  </si>
  <si>
    <t>Акт №39 от 04.07.25 г.</t>
  </si>
  <si>
    <t>Отключился ф.1013 от РП-3.Причина выясняется.</t>
  </si>
  <si>
    <t>Акт №40 от 05.07.25 г.</t>
  </si>
  <si>
    <t>ПС Владимирская-750 ф.Ю-1 РП30,
РЛК опора 54 ф.РП30-ТП574</t>
  </si>
  <si>
    <t>ПС Владимирская-750 от ТО отключился МВ-10кВ ф.Ю-1: неисправен РЛК на опоре №54 ВЛ-10кВ ф.РП30-ТП574 (выход с РП30) - вывели из схемы.</t>
  </si>
  <si>
    <t>РП30, ТП616, ТП619, ТП620, ТП653, ТП694, ТП639, ТП624, ТП618, ТП637, ТП682, ТП663, ТП685, ТП661, ТП610, ТП СНТ ИСКРА, ТП614, ТП617, ТП679, ТП649, ТП613, ТП612, ТП638</t>
  </si>
  <si>
    <t>КНС-1, орг.-2, кот.-1</t>
  </si>
  <si>
    <t>орг.-38, ж.д.-10, ч.с.-190</t>
  </si>
  <si>
    <t>05.07.25, №,156 стр.204 ОЖ</t>
  </si>
  <si>
    <t>ПС Владимиская-750 ф.Ю-2 РП30 ТП683,
РЛК опора 54 ф.РП30-ТП574</t>
  </si>
  <si>
    <t>РП30 от ТО отключился ВВ-10кВ к ТП683: неисправен РЛК на опоре №54 ВЛ-10кВ ф.РП30-ТП574 (выход с РП30) - вывели из схемы.</t>
  </si>
  <si>
    <t>ТП683, ТП680, ТП625, ТП633, ТП632, ТП631, ТП630, ТП629, ТП660, ТП548, ТП677, ТП662, ТП645, ТП640, ТП528, ТП681, ТП549, ТП634, ТП636, ТП646,ТП647, ТП627, ТП628</t>
  </si>
  <si>
    <t>кот.-1</t>
  </si>
  <si>
    <t>орг.-23, ж.д.-5</t>
  </si>
  <si>
    <t>ПС Химзаводская ф.622 ТП400,
ПС Химзаводская - ТП400 ф.622</t>
  </si>
  <si>
    <t>ПС Химзаводская для отыскания ОЗЗ отключили МВ-6кВ ф.622:
неисправна КЛ-6кВ ПС Химзаводская - ТП400 ф.622. КТП400 запитана посредством ДГУ.</t>
  </si>
  <si>
    <t>ТП 400</t>
  </si>
  <si>
    <t>ж.д.-1, орг.-2</t>
  </si>
  <si>
    <t>04.07.25, №,157 стр.205 ОЖ</t>
  </si>
  <si>
    <t>ПС Сунгирь ф.1007 ТП229,
ПС Сунгирь ф.1007 - ТП229</t>
  </si>
  <si>
    <t>ПС Сунгирь откл ВВ к ф.1007 от ТО. Неисправнва КЛ-10кВ ПС Сунгирь ф.1007 - ТП229</t>
  </si>
  <si>
    <t>ТП229, ТП858, ТП409, ТП718, ТП390, ТП347, ТП798, ТП488, ТП489</t>
  </si>
  <si>
    <t>ж.д.-8, орг.-15, ч.с.-15</t>
  </si>
  <si>
    <t>06.07.25, №,158 стр.206 ОЖ</t>
  </si>
  <si>
    <t>ПС Сунгирь ф.1010 РП11 ТП359,
РП11 - ТП359 ф.1010</t>
  </si>
  <si>
    <t>РП11 от ТО отключился ВВ-10кВ к ТП359:
неисправна КЛ-10кВ РП11 - ТП359 с.ф.1010</t>
  </si>
  <si>
    <t>ТП359, ТП532, ТП435, ТП152, ТП386, ТП772</t>
  </si>
  <si>
    <t xml:space="preserve">м.у.-3, </t>
  </si>
  <si>
    <t>орг.-12, ж.д.-9, ч.с.-35</t>
  </si>
  <si>
    <t>06.07.25, №,159 стр.206 ОЖ</t>
  </si>
  <si>
    <t>ПС Районная ф.6413 РП9 ТП430,
РЛНД опора 18 ф.ТП430-ТП25</t>
  </si>
  <si>
    <t>ТП430 для отыскания ОЗЗ отключили ВН к ТП25:
на ВЛ-6кВ ф.ТП430-ТП25 опора №18 выгорел абонентский РЛНД к ТП810 "СНТ ВТЗ-10"</t>
  </si>
  <si>
    <t>ТП25, ТП387, ТП441, ТП396, ТП742, ТП22, ТП810, ТП782, ТП124, ТП459, ТП161, ТП291</t>
  </si>
  <si>
    <t>ч.с.-80, орг.-11</t>
  </si>
  <si>
    <t>06.07.25, №,160 стр.206 ОЖ</t>
  </si>
  <si>
    <t>ТП 476 Безыменского д. 14</t>
  </si>
  <si>
    <t>ТП476 РУ-0,4кВ перегорели 2 ПН-250А:
неисправна КЛ-0,4кВ на дом №14 по ул.Безыменского.</t>
  </si>
  <si>
    <t>ТП476 ф.Безыменского, 14</t>
  </si>
  <si>
    <t xml:space="preserve">ж.д.-1 </t>
  </si>
  <si>
    <t>06.07.25, №,161 стр.36 ЖЗ</t>
  </si>
  <si>
    <t>ПС Владимирская-750 ф. Новая-1 ТП574</t>
  </si>
  <si>
    <t>ПС Владимирская-750  от МТЗ отключился МВ-6кВ к ТП 574. Причина уточняется.</t>
  </si>
  <si>
    <t>ТП677, ТП662, ТП645, ТП640, ТП630, ТП528, ТП681, ТП549, ТП634, ТП636, ТП574</t>
  </si>
  <si>
    <t xml:space="preserve"> орг.-15</t>
  </si>
  <si>
    <t>07.07.25, №,162 стр.207 ОЖ</t>
  </si>
  <si>
    <t>ТП25, РУ-0.4кВ</t>
  </si>
  <si>
    <t xml:space="preserve"> отключение автомата ВА-51 в ТП25</t>
  </si>
  <si>
    <t>ТП25, РУ-0.4кВ.яч-2.</t>
  </si>
  <si>
    <t>Орг-1</t>
  </si>
  <si>
    <t>Акт №77 от 07.07.25</t>
  </si>
  <si>
    <t>ПС Тракторная ф.669 РП5 ТП328,
ТП50 - ТП106</t>
  </si>
  <si>
    <t>Механическое повреждение КЛ-6кВ ТП50 - ТП106</t>
  </si>
  <si>
    <t>ТП50</t>
  </si>
  <si>
    <t>орг.-2</t>
  </si>
  <si>
    <t>07.07.2025 №163,  стр.207 ОЖ</t>
  </si>
  <si>
    <t>ЦРП-2, ф.24, от ЦРП-2 до ТП-121</t>
  </si>
  <si>
    <t>Вышла из строя КЛ-6 кВ ф.24 от ЦРП-2 до ТП-121, электрический пробой</t>
  </si>
  <si>
    <t>ф.24, ТП-121, 146, 122 (ТМ-1)</t>
  </si>
  <si>
    <t>кот.-2</t>
  </si>
  <si>
    <t>ж.д.-25</t>
  </si>
  <si>
    <t>07.07.2025, №48</t>
  </si>
  <si>
    <t>3.4.7</t>
  </si>
  <si>
    <t>ЦРП-2, ф.31</t>
  </si>
  <si>
    <t>Вышла из строя КЛ-6 кВ  от ТП-133 до ТП-154, электрический пробой</t>
  </si>
  <si>
    <t>ф.31, ТП-154, 116, 122, 146, 121, ТП-133, 205</t>
  </si>
  <si>
    <t>кот.-3, д.с.-4</t>
  </si>
  <si>
    <t>ж.д.-30</t>
  </si>
  <si>
    <t>07.07.2025, №49</t>
  </si>
  <si>
    <t>ПС "Восточная", ф.6105, ЦРП-3, 1 СШ</t>
  </si>
  <si>
    <t>ПС "Восточная" откл. МВ ф.6105. Причина отключения, неисправность ТН в ЦРП-3, 1 СШ</t>
  </si>
  <si>
    <t>ф.6105, ТП-163 (ТМ-2), 247 (ТМ-2), 63, 69, 85, 26, 183, 182, 21, 8, 90</t>
  </si>
  <si>
    <t>д.с.-4, кот.-4, м.у.-1</t>
  </si>
  <si>
    <t>ж.д.-26, ч.с.-469</t>
  </si>
  <si>
    <t>07.07.2025, №50</t>
  </si>
  <si>
    <t>Х</t>
  </si>
  <si>
    <t>ТП 40, РУ-0.4кВ яч.1</t>
  </si>
  <si>
    <t>перегорели вставки на опоре</t>
  </si>
  <si>
    <t xml:space="preserve">ж.д - 6 </t>
  </si>
  <si>
    <t>Акт №78 от 08.07.25</t>
  </si>
  <si>
    <t>3.4.12.2</t>
  </si>
  <si>
    <t>Акт №79 от 08.07.25</t>
  </si>
  <si>
    <t>ТП299
ул.Растопчина, 51</t>
  </si>
  <si>
    <t>Неисправна КЛ-0,4кВ ТП299 - ул. Растопчина, 51</t>
  </si>
  <si>
    <t>ТП299
ф."ул. Растопчина, 51-ЗАГС"</t>
  </si>
  <si>
    <t>ж.д.-1, орг.-1</t>
  </si>
  <si>
    <t>08.09.2025,  №164, стр.37 ЖЗ</t>
  </si>
  <si>
    <t>РЭС г. Ковров ПО г. Гороховец</t>
  </si>
  <si>
    <t>ПС "Гороховец" Ф-614</t>
  </si>
  <si>
    <t>Обрыв провода ВЛ "РП-1 - ТП-7" в пролете опор 4-5. На опоре № 5 выпала с места крепления кабельная воронка не находящаяся в эксплуатации, и легла на провод. Была закреплена гвоздями к деревянной опоре. Выполнена перетяжка провода.</t>
  </si>
  <si>
    <t>ТП-1,2,3,4,5,7,10,22,23,25,33,34,36,колледж.</t>
  </si>
  <si>
    <t>Ж.д.-88;  ч.с.-638; Жит.-5586; организации-125; дет.дом- 1; администрация города-1; д.с.-1;шк.-1.</t>
  </si>
  <si>
    <t>АКТ-4                          ОЖ- лист 114 08.07.2025</t>
  </si>
  <si>
    <t>4.3</t>
  </si>
  <si>
    <t>г.Лакинск ф.1005 от РП-3.</t>
  </si>
  <si>
    <t>Отключён защитой ВВ-10кВ ф.1005 РП-3. Порыв ветра.</t>
  </si>
  <si>
    <t>ТП-21,22,33,39,43,52,85,156,157</t>
  </si>
  <si>
    <t>ж.д.-13,ч.с.-120,м.у.-1,,орг.-6.</t>
  </si>
  <si>
    <t>Акт №41 от 08.07.25 г.</t>
  </si>
  <si>
    <t>РЭС г.Юрьев-Польский</t>
  </si>
  <si>
    <t>ВЛ-0,4 кВ от ТП-32, ф.6, ф.8</t>
  </si>
  <si>
    <t>во время грозы и шквалистого ветра дерево упало на провода СИП, обрван магистральный провод, ведутся восстановительные работы</t>
  </si>
  <si>
    <t>ч.с-35</t>
  </si>
  <si>
    <t>08.07.25, стр.39 ЖУАЗ,                                  акт №11/2025</t>
  </si>
  <si>
    <t>ПС Районная ф.6611 РП29 ТП872,
КВЛ-6кВ ф.СНТ-1</t>
  </si>
  <si>
    <t>РП29 от ТО отключился МВ-6кВ к ТП872 с.ф.6611:
неисправна абонентская КВЛ-6кВ ф.СНТ-1</t>
  </si>
  <si>
    <t>ТП872, ТП779, ТП711, ТП901</t>
  </si>
  <si>
    <t>КНС-1, орг.-1</t>
  </si>
  <si>
    <t>ж.д.-3, СНТ-1, орг-2</t>
  </si>
  <si>
    <t>09.07.2025, №165, стр.210 ОЖ</t>
  </si>
  <si>
    <t>ПС Западная ф.606 РП7,
ПС Западная - РП7 ф.606 каб.А</t>
  </si>
  <si>
    <t>ПС Западная для отыскания ОЗЗ отключили ф.606:
неисправна КЛ-6кВ ПС Западная - РП7 ф.606 каб.А</t>
  </si>
  <si>
    <t xml:space="preserve">РП7, ТП421, ТП120, ТП594, ТП252, ТП207, ТП117, ТП199, ТП226, ТП310, ТП233, ТП150, ТП825, ТП239, ТП362, ТП272, ТП315, ТП259, ТП210, ТП87, ТП372  </t>
  </si>
  <si>
    <t xml:space="preserve"> орг.-2, кот.-1</t>
  </si>
  <si>
    <t>м.у.-1, шк.-1, д.с.-2, орг.-39, ж.д-55, ч.с.-268</t>
  </si>
  <si>
    <t>09.07.2025, №166, стр.211 ОЖ</t>
  </si>
  <si>
    <t>ТПС "Киржач", Ф№1, Ф№2, Ф№3, Ф№10, Ф№11, ПС "Октябрьская" Ф1026,1016,1007,1036,1008</t>
  </si>
  <si>
    <t>ТП-1, 2, 3, 5аб, 6, 7, 8аб, 11, 12, 13, 14, 15аб, 16, 17, 18аб, 20, 21, 23, 24, 25, 27, 30, 31, 32, 33, 37, 38, 40, 41, 42, 43, 44, 46аб, 48, 53, 54аб, 55, 56, 57аб,  58, 60, 61, 62, 69аб, 70, 75, 76, 77аб, 78, 82, 83, 88, 89, 90, 91аб, 92, 93аб, 94аб, 96, 98, 99, 100аб, 104, 119, 120, 121, 122аб, 123аб,  124, 125, 126,ТП-6КО,10,9,8,13,14,12,15,11,3,1,2,16,5,107,ТП-201Першино,202,203,204</t>
  </si>
  <si>
    <t>ч.с.-2767, ж.д.-131, кот.-4, маг.-77, орг.-162, д.с.-11, шк.-12</t>
  </si>
  <si>
    <t>3165</t>
  </si>
  <si>
    <t>3164</t>
  </si>
  <si>
    <t>Акт №80 от 09.07.25</t>
  </si>
  <si>
    <t>Акт №81 от 09.07.25</t>
  </si>
  <si>
    <t xml:space="preserve">П/С Судогда Ф-168 </t>
  </si>
  <si>
    <t>отключение ВВ- ЛР-2 Ф-168 П/С Судогда педение ветки на вводе ТП-5</t>
  </si>
  <si>
    <t>ТП-1.6.7.31.10.47.11.21.41.5.4.33</t>
  </si>
  <si>
    <t xml:space="preserve"> ч.с-880 МКД-31.кот-2.КНС-2.детсад орг-80</t>
  </si>
  <si>
    <t xml:space="preserve"> №29 09.07.2025. лист.№123  ОПЖ</t>
  </si>
  <si>
    <t>ТП-6 Ф-Якобсона, г.Судогда</t>
  </si>
  <si>
    <t>обрыв линейных проводов (падение дерева)</t>
  </si>
  <si>
    <t>ТП-6 улКрасная</t>
  </si>
  <si>
    <t xml:space="preserve"> ч.с-35, Школа.</t>
  </si>
  <si>
    <t xml:space="preserve">№ 30 09.07.2025. лист.№123 ОПЖ </t>
  </si>
  <si>
    <t>ТП-31 Ф- Октябрская г.Судогда</t>
  </si>
  <si>
    <t>ТП-31 ул.Октябрская</t>
  </si>
  <si>
    <t xml:space="preserve"> ч.с-47.</t>
  </si>
  <si>
    <t xml:space="preserve">№ 31 09.07.2025. лист.№123 ОПЖ </t>
  </si>
  <si>
    <t>ТП-4 Ф- Механизаторов г.Судогда</t>
  </si>
  <si>
    <t xml:space="preserve">№ 32 09.07.2025. лист.№123 ОПЖ </t>
  </si>
  <si>
    <t>Ф-109 П/С Судогда п.Передел ТП-42</t>
  </si>
  <si>
    <t>отключение МВ Ф-109 П/С Судогда повреждение на ВЛ  Россетей</t>
  </si>
  <si>
    <t>ТП-42</t>
  </si>
  <si>
    <t xml:space="preserve"> ч.с-128</t>
  </si>
  <si>
    <t xml:space="preserve">№ 33 09.07.2025. лист.№124 ОПЖ </t>
  </si>
  <si>
    <t>г.Юрьев-Польский, ВЛ-10 кВ ф.1015 от ТП-40 до ТП-14, ТП-22</t>
  </si>
  <si>
    <t xml:space="preserve">замыкание на землю на ф.1015 во время грозы, жители близлежащих домов сообщили о вспышке на опоре №28 ВЛ-10 кВ около ТП-14, грозой разбило разрядник и подставной изолятор, разрядник и изолятор сняли, линию включили в работу, на 10.07.25 запланирован монтаж новых разрядников и изолятора </t>
  </si>
  <si>
    <t>ВЛ-10 кВ ф.1015 от ТП-40 до ТП-14, ТП-22</t>
  </si>
  <si>
    <t>чс.-274, ж.д.-84, шк.-6, д.с.-1, орг.-122,кот.6,скв.-4</t>
  </si>
  <si>
    <t>09.07.25, стр.66 ОЖ, акт. №12</t>
  </si>
  <si>
    <t>ПО г. Кольчугино РЭС Западный АО ОРЭС Владимирская область</t>
  </si>
  <si>
    <t>ПС Кольчугино 110/35/6</t>
  </si>
  <si>
    <t xml:space="preserve">Отключение 1 С.Ш. ПС Кольчугино, под отключение попали ф. 617, 619, 620 </t>
  </si>
  <si>
    <t>ф. 617, 619, 620 (51 ТП)</t>
  </si>
  <si>
    <t>шк. - 12, д.с. - 13, больн. - 2, кот. - 3, ГРП - 3, насосн. - 4, орг. - 618, ж.д. - 233, ч.с. - 1501, населен. - 24500</t>
  </si>
  <si>
    <t>стр. 191 о.ж. от 09.07.2025</t>
  </si>
  <si>
    <t>ТП249 ул. Добросельская д.205</t>
  </si>
  <si>
    <t>ТП249 перегорели ПКТ-10кВ к Т-1:
на ТП249 несправна КЛ-10кВ к Т-1</t>
  </si>
  <si>
    <t>ТП249 , Т-1</t>
  </si>
  <si>
    <t>ж.д.-7,   д.с.-1,   ч.с.-33,   орг.-5</t>
  </si>
  <si>
    <t>10.07.2025, №167, стр.ОЖ 212</t>
  </si>
  <si>
    <t>ПС Сунгирь ф.1019 РП11 ТП358,
ТП327 - Т-1</t>
  </si>
  <si>
    <t>РП11 от ТО отключился ВВ-10кВ к ТП358:
на  ТП327 неисправна КЛ-10кВ к Т-1</t>
  </si>
  <si>
    <t>ТП358, ТП327, ТП367, ТП326, ТП318, ТП317</t>
  </si>
  <si>
    <t>АТС-1, орг.-1</t>
  </si>
  <si>
    <t>д.с.-4, шк.-1, ж.д.-21, орг.-39</t>
  </si>
  <si>
    <t>10.07.2025, №168, стр. ОЖ 212</t>
  </si>
  <si>
    <t>ТП327</t>
  </si>
  <si>
    <t xml:space="preserve"> ж.д.-4, орг.-4</t>
  </si>
  <si>
    <t>10.07.2025, №168, стр. ОЖ 213</t>
  </si>
  <si>
    <t>ПС Сунгирь ф.1019 РП11 ТП319,
ТП306 - ТП322</t>
  </si>
  <si>
    <t>РП11 от ТО отключился ВВ-10кВ к ТП319:
неисправна КЛ-10кВ ТП306 - ТП322</t>
  </si>
  <si>
    <t>ТП319, ТП322, ТП306</t>
  </si>
  <si>
    <t xml:space="preserve"> ж.д.-9, орг.-10</t>
  </si>
  <si>
    <t>10.07.2025, №169, стр. ОЖ 212</t>
  </si>
  <si>
    <t>ТП300,
ул. Юбилейная, 70</t>
  </si>
  <si>
    <t>На ТП300 несправна КЛ-10 кВ ТП300 - Т-2</t>
  </si>
  <si>
    <t>ТП300 , Т-2</t>
  </si>
  <si>
    <t>ж.д.-1, шк.-1</t>
  </si>
  <si>
    <t>10.07.2025, №170, стр. ОЖ 212</t>
  </si>
  <si>
    <t>ТП404,
ул. Егорова, 10-г</t>
  </si>
  <si>
    <t>ТП404 перегорели ПКТ 10 кВ к Т-1:
несправна КЛ-10кВ к Т-1</t>
  </si>
  <si>
    <t>ТП404, Т-1</t>
  </si>
  <si>
    <t xml:space="preserve"> ж.д.-5, орг.-2</t>
  </si>
  <si>
    <t>10.07.2025, №171, стр. ОЖ 213</t>
  </si>
  <si>
    <t>ВЛ-10 кВ Ф-1001 ПС Второво</t>
  </si>
  <si>
    <t>РА-1 ТП-800,799,798,797,801,795,794,787,46 ВЛ</t>
  </si>
  <si>
    <t>орг.-9</t>
  </si>
  <si>
    <t>отлючение защитой МТЗ на РА-1, электропробой разърядника на ТП-801 (6)</t>
  </si>
  <si>
    <t>10.07.2025г., АКТ № 13</t>
  </si>
  <si>
    <t>ТП-13, РУ-0.4кВ</t>
  </si>
  <si>
    <t xml:space="preserve"> пробой кабельной линии Томаровича, 9 - Томаровича, 5</t>
  </si>
  <si>
    <t>ул. Томаровича, 5, 9</t>
  </si>
  <si>
    <t>ж.д.-2</t>
  </si>
  <si>
    <t>Акт №82 от 10.07.25</t>
  </si>
  <si>
    <t>мкр. Красный Октябрь ТП-2, РУ-0.4кВ, яч. №3</t>
  </si>
  <si>
    <t>упала опора ВЛ-0,4кВ</t>
  </si>
  <si>
    <t>ВЛ-0,4кВ мкр. Красный Октябрь ул. Буденного</t>
  </si>
  <si>
    <t>ч.с.-33</t>
  </si>
  <si>
    <t>Акт №83 от 10.07.25</t>
  </si>
  <si>
    <t>РТП-11, РУ-10кВ, Ф№1, яч.№5</t>
  </si>
  <si>
    <t xml:space="preserve"> пробойконцевой муфты на опоре №1 из-за попадания птицы </t>
  </si>
  <si>
    <t>ТП- 15аб. 16, 20аб, 23, 25, 27, 31, 48, 54аб, 56, 57аб, 58, 60, 62, 89, 90, 92, 93аб, 99, 104</t>
  </si>
  <si>
    <t>ч.с.-905, ж.д.-21, кот.-4, маг.-6, орг.-26, д.с.-2, вод.-1, ГРП-1</t>
  </si>
  <si>
    <t>Акт №84 от 10.07.25</t>
  </si>
  <si>
    <t>3.4.10</t>
  </si>
  <si>
    <t>ТП-28, РУ-0.4кВ,яч2</t>
  </si>
  <si>
    <t>0.22</t>
  </si>
  <si>
    <t>окисление на вводе в дом</t>
  </si>
  <si>
    <t>ВЛ-0,4кВ ул.Чайкиной д.76</t>
  </si>
  <si>
    <t>ч.с.-1</t>
  </si>
  <si>
    <t>Акт №85 от 11.07.25</t>
  </si>
  <si>
    <t>РЭС г. Радужный</t>
  </si>
  <si>
    <t>КЛ 10 кВ от ЦРП-7, РУ-10 кВ, к.14 до ТП 15-30, РУ-10 кВ, к.2</t>
  </si>
  <si>
    <t>10.07.2025 в 23:10 на ЦРП-7 отключился МВ-10 кВ к.14. На повреждении КЛ 10 кВ от ЦРП-7, РУ-10 кВ, к.14 до ТП 15-30, РУ-10 кВ, к.2. Кабель выведен в ремонт.</t>
  </si>
  <si>
    <t>ТП 15-30, 2 с.ш. 10 кВ, ТП 15-8, 2ВВ2</t>
  </si>
  <si>
    <t>ж.д.-5; м.у.-3</t>
  </si>
  <si>
    <t>Акт №5 от 11.07.2025</t>
  </si>
  <si>
    <t>Ф-25 от РП-1</t>
  </si>
  <si>
    <t>КЛ-10 кВ ф -25от РП-1 электоропробой КЛ на опоре №30</t>
  </si>
  <si>
    <t>ТП-724;19;32;46;48;35;44;31</t>
  </si>
  <si>
    <t>орг.-15</t>
  </si>
  <si>
    <t>11.07.2025г., Акт №14</t>
  </si>
  <si>
    <t>ТП-724;35;44</t>
  </si>
  <si>
    <t>отлючение защитой МТЗ на РА-1, попадание птицы на ЛР-ТП-787</t>
  </si>
  <si>
    <t>12.07.2025г., АКТ № 15</t>
  </si>
  <si>
    <t>РА-1 ТП-800,799,798,797 ВЛ</t>
  </si>
  <si>
    <t>орг.-4</t>
  </si>
  <si>
    <t>АО "ОРЭС - Владимирская область" РЭС г. Гусь-Хрустальный</t>
  </si>
  <si>
    <t>РП 4 от МТЗ отключился ВВ 6 кВ ф. 604</t>
  </si>
  <si>
    <t>На РП-4 от МТЗ отключился ВВ 6 кВ ф. 604 , во время прохождения грозового фронта. После обхода и осмотра ВЛ 6 кВ все потребители были запитаны. Отключён ЛР 104 д. Суловская. ( обслуживает МРСК Россети)</t>
  </si>
  <si>
    <t>ТП 133, ТП 121, ТП 128</t>
  </si>
  <si>
    <t>КНС-1, ч.с. - 76</t>
  </si>
  <si>
    <t>12.07.2025, о.ж. стр. 110,акт 1/07</t>
  </si>
  <si>
    <t>РТП 1 от МТЗ отключился ВВ 6 кВ КЛ ТП 78.</t>
  </si>
  <si>
    <t>РТП 1 от МТЗ отключился ВВ 6 кВ КЛ ТП 78, во время прохождения грозового фронта. После проверки КЛ-6 кВ  потребители были запитаны. На повреждении: ВЛ-6 кВ от ТП 76  до ТП-83.</t>
  </si>
  <si>
    <t>ТП 78 Т-1, ТП 142 Т-1, ТП 80 Т-1, ТП 81 Т-2, ТП 76 Т-1, ТП 77 Т-1, ТП 83.</t>
  </si>
  <si>
    <t>ЦТП-2, школа-1, д.с.-3.</t>
  </si>
  <si>
    <t>ж.д.-37, ч.с.-95, орг.-19</t>
  </si>
  <si>
    <t>12.07.2025, о.ж. стр. 111,акт 2/07</t>
  </si>
  <si>
    <t>3.4.12</t>
  </si>
  <si>
    <t>ВЛ 6 кВ от ТП 76 до ТП 83</t>
  </si>
  <si>
    <t>ВЛ 6 кВ от ТП 76 до ТП 83 повреждение, после прохождения грозового фронта.</t>
  </si>
  <si>
    <t>ТП 83</t>
  </si>
  <si>
    <t>ж.д.-3, ч.с.-45, орг.-3</t>
  </si>
  <si>
    <t>12.07.2025, о.ж. стр.111,акт 3/07</t>
  </si>
  <si>
    <t>ПС "Октябрьская, Ф№1016</t>
  </si>
  <si>
    <t xml:space="preserve"> поврежденик КЛ-10кВ, нагрузка переключена на Ф№10 с ТПС "Киржач" </t>
  </si>
  <si>
    <t>ТП- 17</t>
  </si>
  <si>
    <t xml:space="preserve"> вод.-1 </t>
  </si>
  <si>
    <t>Акт №86 от 11.07.25</t>
  </si>
  <si>
    <t>ТП-59, РУ-0.4кВ,яч2</t>
  </si>
  <si>
    <t>отключение автомата ВА-250</t>
  </si>
  <si>
    <t>ВЛ ул.Вавилова, ул. Космонавтов, ул. Рощина</t>
  </si>
  <si>
    <t>Акт №87 от 11.07.25</t>
  </si>
  <si>
    <t>ТП-57, РУ-0.4кВ,яч. 4/4</t>
  </si>
  <si>
    <t>выход из строя трансформатора на абонентской ТП-57, нагрузка временно подключена с ТП-20</t>
  </si>
  <si>
    <t>ВЛ ул. Линейная, ул. Станционная, ул. Магистральная</t>
  </si>
  <si>
    <t>ч.с.-6, ж.д.-1</t>
  </si>
  <si>
    <t>Акт №88 от 11.07.25</t>
  </si>
  <si>
    <t>ПС "Восточная", ф.6105, ЦРП-3, ф.59, от ЦРП-3 до ТП-183</t>
  </si>
  <si>
    <t>Механическое повреждение КЛ-6 кВ ф.59 от ЦРП-3 до ТП-183 при земляных работах ООО "Владимиртеплогаз"</t>
  </si>
  <si>
    <t>ф.6105, ТП-163 (ТМ-2), 247 (ТМ-2), 63, 69, 85, 26, 183, 182, 21, 8, 90, КЛ</t>
  </si>
  <si>
    <t>д.с.-3, кот.-2, м.у.-1, шк.-2</t>
  </si>
  <si>
    <t>11.07.2025, №51</t>
  </si>
  <si>
    <t>ПС "КЭЗ", ф.637, от ТП-23а до ТП-156</t>
  </si>
  <si>
    <t>Вышла из строя КЛ-6 кВ от ТП-23а до ТП-156, электрический пробой</t>
  </si>
  <si>
    <t>ф.637, ТП-23а, 59, 128, 192, 156 (ТМ-1), КЛ</t>
  </si>
  <si>
    <t>д.с.-1, кот.-2, м.у.-1</t>
  </si>
  <si>
    <t>ж.д.-7, ч.с.-64</t>
  </si>
  <si>
    <t>13.07.2025, №52</t>
  </si>
  <si>
    <t>ЦРП ВВ яч.5 к ТП48</t>
  </si>
  <si>
    <t>ЦРП аварийно отключился ВВ яч.5 Не исправна кл.10 ЦРП яч.5-ТП48</t>
  </si>
  <si>
    <t>КЛ   ЦРП яч.5-ТП48</t>
  </si>
  <si>
    <t>орг-1</t>
  </si>
  <si>
    <t>12.07.2025, акт № 24</t>
  </si>
  <si>
    <t>4.12.</t>
  </si>
  <si>
    <t>отключился вВ № 92 Ф-1003 П/С Андреево повреждение на ВЛ Россетей</t>
  </si>
  <si>
    <t>ТП-8..11.12.14. лесозавод.к.автохоз.</t>
  </si>
  <si>
    <t xml:space="preserve"> ч.с248 МКД-4 орг-4. </t>
  </si>
  <si>
    <t xml:space="preserve">№34  12.07.2025. лист.№126  ОПЖ </t>
  </si>
  <si>
    <t xml:space="preserve">№35  13.07.2025. лист.№126  ОПЖ </t>
  </si>
  <si>
    <t>ПС Тракторная  ф.658 РП8,
ПС Тракторная - РП8 ф.658 к.А</t>
  </si>
  <si>
    <t>ПС Тракторная отключился ф.658 к РП8:
неисправна КЛ-6кВ ПС Тракторная - РП8 ф.658 к.А</t>
  </si>
  <si>
    <t>РП8, УТТ-4, ТП508, ТП511, ТП507, ТП509, ТП589, ТП590, ТП837, ТП505, ТП506, ТП546, ТП547</t>
  </si>
  <si>
    <t xml:space="preserve"> ж.д.-15, д.с.-1, шк.-2, орг.-30</t>
  </si>
  <si>
    <t>11.07.2025,акт №172  стр. 214ОЖ</t>
  </si>
  <si>
    <t>ПС Тракторная ф.610 РП5 ТП121</t>
  </si>
  <si>
    <t>РП5 от ТО отключился ВВ-6кВ к ТП121:
причина уточняется</t>
  </si>
  <si>
    <t>ТП121, ТП309, ТП32, ТП366, ТП701, ТП78, ТП375, ТП277, ТП593</t>
  </si>
  <si>
    <t>орг.-1, кот.-1, шк.-1, д.с.-2</t>
  </si>
  <si>
    <t>ж.д.-9, орг.-15</t>
  </si>
  <si>
    <t>11.07.2025,акт №173  стр. 214ОЖ</t>
  </si>
  <si>
    <t>ПС Тракторная ф.609 РП1,
РП1 - ТП389</t>
  </si>
  <si>
    <t>ПС Тракторная для отыскания ОЗЗ отключили ВВ-6кВф.609  -   мех. повреждение КЛ-6кВ РП1 - ТП389 ф.609</t>
  </si>
  <si>
    <t>РП 1, РП 24, ТП 191, ТП 200, ТП 187, ТП 220, ТП 561, ТП 215, ТП 248, ТП 123, ТП 175, ТП 170, ТП 273, ТП 84, ТП 12, ТП 411, ТП 567</t>
  </si>
  <si>
    <t>м.у.- 1,  шк.- 2,  д.с.- 2,  ж.д.- 41,  орг.- 26</t>
  </si>
  <si>
    <t>11.07.2025,акт №174 стр. 214ОЖ</t>
  </si>
  <si>
    <t xml:space="preserve"> ПС Сунгирь ф.1010 РП11 ТП358,
ТП299 - Т-1;
ТП326 - Т-1;
ТП358 - Т-1</t>
  </si>
  <si>
    <t>РП11 от ТО отключился ВВ-10кВ к ТП358   -   неисправны КЛ-10кВ ТП299 к Т-1, ТП326 к Т-1, ТП358 к Т-1</t>
  </si>
  <si>
    <t>ТП358, ТП327, ТП367, ТП326, ТП318, ТП317, ТП299</t>
  </si>
  <si>
    <t>орг.-2, д.с.-4, шк.-2</t>
  </si>
  <si>
    <t xml:space="preserve"> д.с.-2, ж.д-34, орг-45</t>
  </si>
  <si>
    <t>11.07.2025,акт №175, 176,177 стр. 214ОЖ</t>
  </si>
  <si>
    <t>ПС Сунгирь ф.1011 РП33 ТП720,
РП33 - ТП720</t>
  </si>
  <si>
    <t>РП33 отключился  ВВ-10кВ к ТП720 ф.1011:
неисправна КЛ-10кВ РП33 - ТП720</t>
  </si>
  <si>
    <t xml:space="preserve">ТП720, ТП404, ТП290, ТП289, ТП298 </t>
  </si>
  <si>
    <t>орг.1, д.с.-1, шк.-1</t>
  </si>
  <si>
    <t>ж.д.-32, орг.-37</t>
  </si>
  <si>
    <t>11.07.2025,акт №179, стр. 214ОЖ</t>
  </si>
  <si>
    <t>ПС Тракторная ф.682 РП1,
ПС Тракторная - РП1 ф.682 к.Б</t>
  </si>
  <si>
    <t>ПС Тракторная для отыскания ОЗЗ отключили ВВ-6кВ ф.682:
неисправна КЛ-6кВ ПС Тракторная -  РП1 ф.682 к.Б</t>
  </si>
  <si>
    <t>РП1, ТП134, ТП114, ТП585, ТП750, ТП281, ТП389, ТП500, ТП499, ТП544, ТП498, ТП405,ТП123, ТП191, ТП200,ТП182, ТП187, ТП561, ТП126</t>
  </si>
  <si>
    <t xml:space="preserve">  шк.- 1,  д.с.- 3,  ж.д.- 43,  орг.- 75, ч.с.-67</t>
  </si>
  <si>
    <t>11.07.2025,акт №180 стр. 214ОЖ</t>
  </si>
  <si>
    <t>г.Юрьев-Польский, ВЛ-10 кВ ф.1003 от ТП-28 до ТП-34, ТП-51</t>
  </si>
  <si>
    <t>отключился ф.1003, поврежденный участок вывели в ремонт, абонентов запитали по резервной схеме</t>
  </si>
  <si>
    <t>ВЛ-10 кВ ф.1003 от ТП-28 до ТП-34, ТП-51</t>
  </si>
  <si>
    <t>чс.-662, ж.д.-58, шк.-2, д.с.-2, орг.-61</t>
  </si>
  <si>
    <t>15.07.25, стр.68 ОЖ, акт. №13</t>
  </si>
  <si>
    <t>ПС Садовая ф. 1003 ТП875</t>
  </si>
  <si>
    <t>ПС Садовая от ТО отключился ф.1003:
"перекрыло" оборудование 10кВ на ТП875.</t>
  </si>
  <si>
    <t>ТП705, ТП875, ТП922</t>
  </si>
  <si>
    <t>ч.с.-70, орг.-3</t>
  </si>
  <si>
    <t>14.07.2025, №181, стр.220 ОЖ</t>
  </si>
  <si>
    <t>ПС "Октябрьская, Ф№1026</t>
  </si>
  <si>
    <t xml:space="preserve"> Мех. повреждение КЛ-10кВ ТП34-ТП87(аб)</t>
  </si>
  <si>
    <t>ТП-75, 34, 86, 87аб, 59, 45, 10, 95, 4, 47, 28, 52аб, 97, 35</t>
  </si>
  <si>
    <t>орг.-10, ч.с.-433, ж.д.-28. маг.-12, кот.-1, д.с.-1, шк.-1, ГРП-1</t>
  </si>
  <si>
    <t>Акт №86 от 14.07.25</t>
  </si>
  <si>
    <t>ТП 86, 87аб</t>
  </si>
  <si>
    <t>орг.-3,  ж.д.-8</t>
  </si>
  <si>
    <t>ТП, 87аб</t>
  </si>
  <si>
    <t>орг.-3,  ж.д.-2</t>
  </si>
  <si>
    <t>Реклоузер ВЛ 10 кВ ф.1007 ПС Октябрьская</t>
  </si>
  <si>
    <t>аварийное отключение ВВ, МТЗ 1 ст</t>
  </si>
  <si>
    <t xml:space="preserve">ТП- 1, 2, 3, 5, 6, 8, 9, 10, 11, 12, 13, 14, 15, 16, 118аб </t>
  </si>
  <si>
    <t>ч.с.-311, ж.д.-109, кот.-1, д.с.-4, шк.-4, орг.-17, маг.-29, м.у.-1, вод.-2</t>
  </si>
  <si>
    <t>Акт №87 от 15.07.25</t>
  </si>
  <si>
    <t>ПС "Октябрьская" ф.1008</t>
  </si>
  <si>
    <t>аварийное отключение от МТЗ 2 ст</t>
  </si>
  <si>
    <t xml:space="preserve">ТП- 201, 202, 203, 204 </t>
  </si>
  <si>
    <t>ч.с.-177, ж.д.-17, кот.-1, д.с.-1, шк.-1, орг.-8, маг.-6, м.у.-1, вод.-3</t>
  </si>
  <si>
    <t>Акт №88 от 15.07.25</t>
  </si>
  <si>
    <t>ПС Юрьевец ф.105 РП28 ТП609,
ТП641 - ТП648</t>
  </si>
  <si>
    <t>РП28 от ТО отключился ВВ-10кВ к ТП609 с.ф.105:
неисправна КЛ-10кВ ТП641 - ТП648.</t>
  </si>
  <si>
    <t>ТП609, ТП648, ТП641, ТП685, ТП661</t>
  </si>
  <si>
    <t>м.у.-1, КНС -1</t>
  </si>
  <si>
    <t>ж.д.-4, ч.с.-83, орг.-5</t>
  </si>
  <si>
    <t>15.07.25, №182, стр.221 ОЖ</t>
  </si>
  <si>
    <t xml:space="preserve">ПС Юрьевец ф.105 РП28,
ПС Юрьевец - РП28 ф.105 к.Б </t>
  </si>
  <si>
    <t>ПС Юрьевец для отыскании ОЗЗ отключили ф.105:
неисправна КЛ-10кВ ПС Юрьевец - РП28             ф.105 к.Б</t>
  </si>
  <si>
    <t>ТП667, ТП668</t>
  </si>
  <si>
    <t>ж.д.-8</t>
  </si>
  <si>
    <t>15.07.25, №183, стр.221 ОЖ</t>
  </si>
  <si>
    <t>ПО г. Вязники РЭС г. Ковров АО "ОРЭС ВО"</t>
  </si>
  <si>
    <t>ВЛ-6 кВ от ТП-7 до ТП-22-ТП-85</t>
  </si>
  <si>
    <t>В 04.00 часов произошло отключение МВ в ТП-23. Произведены оперативные переключения. ВЛ-6 кВ от ТП-7 до ТП-22-ТП-85 для опиловки дерева.</t>
  </si>
  <si>
    <t>ТП-23,63,42,30,17,48,40,22,85,ТП молок-т</t>
  </si>
  <si>
    <t>ч.с. - 1398, орг. - 48,  м.у.- 1</t>
  </si>
  <si>
    <t>№2/7 от 16.07.2025, запись в оперативном журнале</t>
  </si>
  <si>
    <t>ТП 7, ф. 1 - ул. Металлургов</t>
  </si>
  <si>
    <t>Обрыв провода магистрали, устранили</t>
  </si>
  <si>
    <t>ч.с. - 15</t>
  </si>
  <si>
    <t>№ 435 ж.з. от 15.07</t>
  </si>
  <si>
    <t>3.4.7.3</t>
  </si>
  <si>
    <t>ТП 17, ф. 15 - ул. Островского, 9</t>
  </si>
  <si>
    <t>Обрыв подвода к дому, устранили</t>
  </si>
  <si>
    <t>ч.с. - 1</t>
  </si>
  <si>
    <t>№ 436 ж.з. от 15.07</t>
  </si>
  <si>
    <t>ПС "Октябрьская" ф. №1008</t>
  </si>
  <si>
    <t>Замыкание "на землю" на Ф1008 НПО Наука.</t>
  </si>
  <si>
    <t xml:space="preserve"> ТП-201, 202, 203, 204</t>
  </si>
  <si>
    <t>орг.-8, ч.с.-177, ж.д.-17, кот.-1, д.с.-1, шк.-1, м.у.-1, маг.-6, вод.-3, ГРП-1</t>
  </si>
  <si>
    <t>Акт №90 от 17.07.25</t>
  </si>
  <si>
    <t>ТП-204, РУ-10кВ п.Першино.</t>
  </si>
  <si>
    <t>Неисправен тр-р ТМ-630кВА в ТП-204.</t>
  </si>
  <si>
    <t>орг-11,ж д -9,ч с-52.</t>
  </si>
  <si>
    <t>Акт №91 от 17.07.25</t>
  </si>
  <si>
    <t>г.Собинка ф.10 24 от РП-1.</t>
  </si>
  <si>
    <t>Отключён защитой ВВ-10кВ ф.1024. Повреждение кабельной воронки10 кВ ввода в ТП-55.</t>
  </si>
  <si>
    <t>ТП-6,7,42,47,55,56</t>
  </si>
  <si>
    <t>ж.д.-33,,м.у.-4,,орг.-17.</t>
  </si>
  <si>
    <t>Акт №42 от 16.07.25 г.</t>
  </si>
  <si>
    <t>АО ОРЭС-Владимирская область РЭС Западный ПО г. Петушки</t>
  </si>
  <si>
    <t>ф.21 ТПС "Петушки" КЛ-10кВ ЛР№9-КТП№6</t>
  </si>
  <si>
    <t>К.З. КЛ-10кВ</t>
  </si>
  <si>
    <t>КТП-1,КТП-36,ТП-50,КТП-16,КТП-20,КТП-6 т-1</t>
  </si>
  <si>
    <t>ж.д.-20, ч.с.-416,орг.-26,кот.-2,кнс.-1,шк.-2,вод.-1,жит.-1348</t>
  </si>
  <si>
    <t>№23, 16.07.2025</t>
  </si>
  <si>
    <t>ф.1005 ПС "Базовая" КТП№38-ЛР№8</t>
  </si>
  <si>
    <t>Отгорел шлейф на ЛР№38. Прогноз включения 17.07.2025  10:00:00</t>
  </si>
  <si>
    <t>КТП-33, ТП-40</t>
  </si>
  <si>
    <t>м.у-1</t>
  </si>
  <si>
    <t>ч.с.-14,орг.-3,жит.-28</t>
  </si>
  <si>
    <t>№24, 17.07.2025</t>
  </si>
  <si>
    <t>ПС Владимирская-750 ф.Ю-1 РП30,
РП30 - ТП617</t>
  </si>
  <si>
    <t>ПС Владимирская-750 от ТО отключился МВ-10кВ ф.Ю-1:   мех. повреждение абонентской КЛ-10кВ РП30 - ТП617</t>
  </si>
  <si>
    <t>ТП616, ТП619, ТП620, ТП653, ТП694, ТП639, ТП624, ТП618, ТП637, ТП682, ТП663, ТП685, ТП661, ТП641, ТП610, 6 КТП СНТ, ТП614, ТП617, ТП679, ТП649, ТП613, ТП612, ТП638</t>
  </si>
  <si>
    <t>КНС-2, орг.-2, кот.-1</t>
  </si>
  <si>
    <t>17.07.25, №184, стр.223 ОЖ</t>
  </si>
  <si>
    <t>ТП-94, ф.2, ул. З. Космодемьянской д. 5/1</t>
  </si>
  <si>
    <t>Механическое повреждение КЛ-0,4 кВ при земляных работах сторонней организацией. Восстановлено.</t>
  </si>
  <si>
    <t>ТП-94, ф.2, КЛ</t>
  </si>
  <si>
    <t>ж.д.-1</t>
  </si>
  <si>
    <t>17.07.2025, стр. 123, АЖ, №53</t>
  </si>
  <si>
    <t xml:space="preserve">ПС Районная ф.6710 ТП58,
ТП58 - оп. №6 ВЛ-6кВ ф.6710 </t>
  </si>
  <si>
    <t>ПС Районная от МТЗ отключился ВВ-6кВ ф.6710:
неисправна КЛ-6кВ ТП58 оп. №6 ф.6710</t>
  </si>
  <si>
    <t>ТП58, ТП477, ТП856, ТП557, ТП478.</t>
  </si>
  <si>
    <t>кот.-1, орг.-1</t>
  </si>
  <si>
    <t>ж.д.-3, орг.-16</t>
  </si>
  <si>
    <t xml:space="preserve"> 19.07.2025, №185, стр.3 ОЖ</t>
  </si>
  <si>
    <t xml:space="preserve">ПС Районная ф.6709, ТП509,
ПС Районная - ТП509 ф.6709;
ТП511 - ТП533            </t>
  </si>
  <si>
    <t xml:space="preserve">ПС Районная от ТО  отключился ВВ-6кВ ф. 6709:
неисправны КЛ-6кВ ТП511 - ТП533 (мех. повреждение) и КЛ-6кВ ПС Районная - ТП509 ф.6709 </t>
  </si>
  <si>
    <t xml:space="preserve">ТП509, ТП589, ТП590, ТП837, ТП510, ТП533, ТП511, ТП253, ТП193, ТП254, ТП213, ТП843, ТП297, ТП716, ТП893, ТП349.  </t>
  </si>
  <si>
    <t>ж.д.-27, орг.-25, д.с.-3, шк.-2</t>
  </si>
  <si>
    <t xml:space="preserve"> 19.07.2025, №186, №187 стр.3 ОЖ</t>
  </si>
  <si>
    <t>РП-1, ф.28, от ТП-14 до ТП-173</t>
  </si>
  <si>
    <t>Вышла из строя абонентская КЛ-6 кВ от ТП-14 до ТП-173, электрический пробой</t>
  </si>
  <si>
    <t>ф.28, ТП-118,14,60, ТП-173, 101 (абонентские)</t>
  </si>
  <si>
    <t>ж.д.-8, коллективный сад-2, орг.-8</t>
  </si>
  <si>
    <t>19.07.2025, №54</t>
  </si>
  <si>
    <t>ТП 3 яч.5 к Тр-ру №2</t>
  </si>
  <si>
    <t>ТП 3 яч.5 к тр-ру №2 сгорели дае плавкие вставки Немсправна кабельная перемычка к тр-ру. Нагрузка переведена на тр-р №1</t>
  </si>
  <si>
    <t>КЛ   ТП 3 яч.№5</t>
  </si>
  <si>
    <t>ч.с.-50</t>
  </si>
  <si>
    <t>19.07.2025, акт № 25</t>
  </si>
  <si>
    <t>ТП 45 Ф. ул. Гастева</t>
  </si>
  <si>
    <t>Ул Гастева д. 2 В-нет двух фаз.Неисправна кабельная перемычка ул. Гастева д .2Б-2В</t>
  </si>
  <si>
    <t>КЛ  ТП 3 Ф ул. Гастева</t>
  </si>
  <si>
    <t>ч.с.-7</t>
  </si>
  <si>
    <t>20.07.2025, акт № 26</t>
  </si>
  <si>
    <t>ТП 59, ф. 3 - ул. Ивановская, Крупской</t>
  </si>
  <si>
    <t>Отключился автоматический выключатель, видимых повреждений линии не обнаружено, включили повторно, успешно.</t>
  </si>
  <si>
    <t>ч.с. - 53</t>
  </si>
  <si>
    <t>№ 438 ж.з. от 20.07</t>
  </si>
  <si>
    <t>ПС Владимиская-750 ф.Ю-2 РП30 ТП683</t>
  </si>
  <si>
    <t>РП30 от ТО отключился ВВ-10кВ к ТП683. Причина уточняется.</t>
  </si>
  <si>
    <t>ТП683, ТП680, ТП625, ТП633, ТП632, ТП631, ТП630, ТП629, ТП660, ТП677, ТП662, ТП645, ТП640, ТП528, ТП681, ТП549, ТП634, ТП636, ТП646,ТП647, ТП627, ТП628</t>
  </si>
  <si>
    <t>21.07.25, №188, стр.5 ОЖ</t>
  </si>
  <si>
    <t>ПС Юрьевец ф.110 ТП604 ТП606,
ТП604 - ТП606</t>
  </si>
  <si>
    <t>На ТП604 для отыскания ОЗЗ отключили ВВ-10кВ к ТП606:
неисправна КЛ-10кВ ТП604 - ТП606</t>
  </si>
  <si>
    <t>ТП606, ТП607, ТП605, ТП603, ТП602, ТП642</t>
  </si>
  <si>
    <t>м.у.-1, кот.-1, вод.-1</t>
  </si>
  <si>
    <t>шк.-2,  д.с.-1,  ж.д.-20,  орг.-8</t>
  </si>
  <si>
    <t>21.07.25, №189, стр.6 ОЖ</t>
  </si>
  <si>
    <t>КЛ-10 кВ Ф-1001 от ПС КАМЗ</t>
  </si>
  <si>
    <t>электропробой КЛ-10кВ</t>
  </si>
  <si>
    <t>ТП-20, ТП-21, ТП-38 Т-2</t>
  </si>
  <si>
    <t>ч.с.-295, ж.д.-29, орг.-5,  вод.-1</t>
  </si>
  <si>
    <t>21.07.2025г., акт№16</t>
  </si>
  <si>
    <t xml:space="preserve"> отключение ВВ ввод Ф №10</t>
  </si>
  <si>
    <t>Акт №92 от 21.07.25</t>
  </si>
  <si>
    <t xml:space="preserve">аварийное отключение ВВ </t>
  </si>
  <si>
    <t>Акт №93 от 21.07.25</t>
  </si>
  <si>
    <t xml:space="preserve">ТП-761 Ф-1004 ПС Печуга </t>
  </si>
  <si>
    <t xml:space="preserve">ТП-761 </t>
  </si>
  <si>
    <t>орг.-1, ч.с.-36</t>
  </si>
  <si>
    <t>ТП-753, ТП-750 Ф-1003 ПС Берково</t>
  </si>
  <si>
    <t>нет одной фазы по стороне 10 кВ в сетях МРСК</t>
  </si>
  <si>
    <t>ТП-753</t>
  </si>
  <si>
    <t>м.у.-1, орг.-2, ч.с.-177</t>
  </si>
  <si>
    <t>23.07.2025г., акт № 17</t>
  </si>
  <si>
    <t>ТП-7, РУ-0,4кВ, яч.№2</t>
  </si>
  <si>
    <t xml:space="preserve"> обрыв нулевого провода на вводе в дом</t>
  </si>
  <si>
    <t>ВЛ ул. Коммунальная, 20</t>
  </si>
  <si>
    <t>Акт №94 от 22.07.25</t>
  </si>
  <si>
    <t>3.4.13.4</t>
  </si>
  <si>
    <t>ТП-10, РУ-0,4кВ, яч.№4</t>
  </si>
  <si>
    <t xml:space="preserve"> окисление нулевого провода на вводе с опоры</t>
  </si>
  <si>
    <t>ВЛ ул. Текстильщиков, 5б</t>
  </si>
  <si>
    <t>маг.-1</t>
  </si>
  <si>
    <t>Акт №95 от 22.07.25</t>
  </si>
  <si>
    <t>ТП-25, ф.9, ул. Блинова д. 34,46,52,50</t>
  </si>
  <si>
    <t>Выгорел прокалывающий зажим, заменен</t>
  </si>
  <si>
    <t>ТП-25, ф.9, ВЛ</t>
  </si>
  <si>
    <t>22.07.2025, стр. 123, АЖ, №55</t>
  </si>
  <si>
    <t>ТП 16, ф. 9 - ул. Мира, Щорса</t>
  </si>
  <si>
    <t>Сгорели 2-е вставки Пн-2 100 А, предположительно повреждение кабельного вывода, включили на две фазы по временной схеме</t>
  </si>
  <si>
    <t>ж.д. - 9</t>
  </si>
  <si>
    <t>№ 440 ж.з. от 22.07</t>
  </si>
  <si>
    <t xml:space="preserve">№36  22.07.2025. лист.№130  ОПЖ </t>
  </si>
  <si>
    <t xml:space="preserve">П/С Воровского Ф-1003 </t>
  </si>
  <si>
    <t>монтаж опор  Согласно плану ПП 2020</t>
  </si>
  <si>
    <t>ТП-1.3.6</t>
  </si>
  <si>
    <t xml:space="preserve"> ч.с-130МКД-15 орг-3КНС-  детсад- школа</t>
  </si>
  <si>
    <t xml:space="preserve">№37  22.07.2025. лист.№130  ОПЖ </t>
  </si>
  <si>
    <t xml:space="preserve">П/С Воровского Ф-1009 </t>
  </si>
  <si>
    <t>Отключение МВ Ф-1009 П/С Воровского земля причина не установлена</t>
  </si>
  <si>
    <t>ТП-2.5.7.10.9.8.</t>
  </si>
  <si>
    <t xml:space="preserve"> ч.с-305 орг-17</t>
  </si>
  <si>
    <t xml:space="preserve">№38  22.07.2025. лист.№130  ОПЖ </t>
  </si>
  <si>
    <t>КНС-1</t>
  </si>
  <si>
    <t>№ 441 ж.з. от 20.07</t>
  </si>
  <si>
    <t xml:space="preserve">П/С Судогда Ф-104 </t>
  </si>
  <si>
    <t>отключение ВВ- ЛР-30 Ф-104 П/С Судогда АПВ успешно (гроза)</t>
  </si>
  <si>
    <t>ТП-23.9.25.14.17.18.20.</t>
  </si>
  <si>
    <t xml:space="preserve"> ч.с-400 МКД-10.кот-2.КНС-2.детсад орг-60</t>
  </si>
  <si>
    <t xml:space="preserve"> №39 24.07.2025. лист.№131  ОПЖ</t>
  </si>
  <si>
    <t xml:space="preserve"> Ф-130 П/С Судогда ТП-40</t>
  </si>
  <si>
    <t>отключение МВ Ф-130 П/С Судогда повреждение на ВЛ Россетей</t>
  </si>
  <si>
    <t>ТП-40 ул Чапаева</t>
  </si>
  <si>
    <t xml:space="preserve"> ч.с-20. мкд-6.орг-8</t>
  </si>
  <si>
    <t xml:space="preserve"> №40 24.07.2025. лист.№131  ОПЖ</t>
  </si>
  <si>
    <t>отключение ВВ- ЛР-30 Ф-104 П/С Судогда повреждение на отпайки потребителя</t>
  </si>
  <si>
    <t xml:space="preserve"> №41 24.07.2025. лист.№132  ОПЖ</t>
  </si>
  <si>
    <t xml:space="preserve">П/С Андреево Ф-1004 </t>
  </si>
  <si>
    <t>отключился МВ Ф-1004 П/С Андреево повреждение на ВЛРоссетей</t>
  </si>
  <si>
    <t>ТП-17</t>
  </si>
  <si>
    <t xml:space="preserve"> ч.с-20.МКД-11</t>
  </si>
  <si>
    <t xml:space="preserve"> №42 24.07.2025. лист.№132  ОПЖ</t>
  </si>
  <si>
    <t>отключение ВВ- ЛР-30 Ф-104 П/С Судогда электропробой изолятора на ЛР-11 ТП-24</t>
  </si>
  <si>
    <t xml:space="preserve"> №43 24.07.2025. лист.№133  ОПЖ</t>
  </si>
  <si>
    <t>г.Собинка ф.1007 от РП-2.</t>
  </si>
  <si>
    <t>Отключён защитой ВВ-10кВ ф.1007 Причина выясняется.</t>
  </si>
  <si>
    <t>ТП-54,155,158,29,20,123,131,124,82,61</t>
  </si>
  <si>
    <t>ж.д.-32,,м.у.-4,,орг.-12.вод2</t>
  </si>
  <si>
    <t>Акт №43 от 24.07.25 г.</t>
  </si>
  <si>
    <t>г.Лакинск ТП-30.</t>
  </si>
  <si>
    <t xml:space="preserve">Отключён защитой ВВ-10кВ ф.104 Повреждение ВЛ-10кВ ф.104 ПС "Ундол" Россети"     </t>
  </si>
  <si>
    <t>ТП-30</t>
  </si>
  <si>
    <t>ж.д.-29</t>
  </si>
  <si>
    <t>Акт №44 от 24.07.25 г.</t>
  </si>
  <si>
    <t>ПС Суздаль ВВ Ф.103</t>
  </si>
  <si>
    <t>ПС Суздаль аварийно отключился ВВ Ф 103.Неисправен КЛ 10 КЛ 10 кВ ТП34-ТП73,ТП73-ТП-35</t>
  </si>
  <si>
    <t>ТП 33А,34А,73</t>
  </si>
  <si>
    <t>КНС,Очистные сооружения</t>
  </si>
  <si>
    <t>25.07.2025, акт № 28</t>
  </si>
  <si>
    <t>Ф-14 от РП-1</t>
  </si>
  <si>
    <t>ВЛ-10 кВ ф -14 от РП-1 неисправность не обнаружена</t>
  </si>
  <si>
    <t>ТП-8а;14;15;16</t>
  </si>
  <si>
    <t>орг.-1 ч.с.-680</t>
  </si>
  <si>
    <t>27.07.2025г., Акт №18</t>
  </si>
  <si>
    <t>Ф-33 от РТП-708</t>
  </si>
  <si>
    <t>ВЛ-10 кВ ф -33 от РТП-708 неисправность не обнаружена</t>
  </si>
  <si>
    <t>ТП-42;12;25;26;39;47</t>
  </si>
  <si>
    <t>орг.-6</t>
  </si>
  <si>
    <t>27.07.2025г., Акт №19</t>
  </si>
  <si>
    <t>Акт №96 от 26.07.25</t>
  </si>
  <si>
    <t>ПС Тракторная ф.670 РП2 ТП23,
ТП127 - ТП163</t>
  </si>
  <si>
    <t>РП2 от ТО отключился МВ-6кВ к ТП23:
мех.повреждение КЛ-6кВ ТП127 - ТП163.</t>
  </si>
  <si>
    <t>ТП23, ТП780, ТП127, ТП163, КТП89, ТП197, ТП380, ТП383, ТП484, ТП4</t>
  </si>
  <si>
    <t>ч.с.-31, орг-28, ж.д.-7</t>
  </si>
  <si>
    <t>25.07.2025, №191, стр.9 ОЖ</t>
  </si>
  <si>
    <t>ПС Тракторная ф.610 РП5 ТП121,
ТП78 - ТП701</t>
  </si>
  <si>
    <t>РП5 от ТО отключился ВВ-6кВ к ТП121:
мех.повреждение КЛ-6кВ ТП78 - ТП701</t>
  </si>
  <si>
    <t>25.07.2025, №192, стр.9 ОЖ</t>
  </si>
  <si>
    <t>РП</t>
  </si>
  <si>
    <t>ж.д.-3, орг.-9</t>
  </si>
  <si>
    <t>ТП-2 ВЛ-0,4кВ Ф. 4.</t>
  </si>
  <si>
    <t>Ж.д.-13; Жит.-520; организации-8</t>
  </si>
  <si>
    <t>ПС Суздаль ВВ Ф.110</t>
  </si>
  <si>
    <t>При производстве земляных работ сторонней организацией механическое повреждение кл.10 кВ ТП 37А -ТП 61А,ТП 37Б-ТП 61Б.ЦРП  Поврежден ШР яч.1 Ф.110,ЦРП ЛР яч.8</t>
  </si>
  <si>
    <t>ТП 67Б,38Б,24Б,25Б,26,27Б,21Б,22Б,74Б,23Б,44,66,14Б,37Б,38Б39Б,69Б,61Б,36Б,50,57,46,70Б</t>
  </si>
  <si>
    <t>Котельная-1,больница-1,водозабор-1,КНС-3,д.с-2</t>
  </si>
  <si>
    <t>орг-12,ж.д.40,ч.с-350</t>
  </si>
  <si>
    <t>28.07.2025, акт № 29</t>
  </si>
  <si>
    <t>3.4.8.5</t>
  </si>
  <si>
    <t>ТП201,
ул.Куйбышева, 46-а</t>
  </si>
  <si>
    <t>ТП201 РУ-0,4кВ фид."ул.Куйбышева, 46-а (вв-2)" перегорели  ПН-250А: мех. повреждение КЛ-0,4кВ ТП201 - д.46-а по ул.Куйбышева</t>
  </si>
  <si>
    <t>ТП201
фид. "ул.Куйбышева, 46-а (вв-2)"</t>
  </si>
  <si>
    <t>29.07.2025, №193, стр.50 ЖЗ</t>
  </si>
  <si>
    <t xml:space="preserve">ТПС "Киржач", Ф№11     </t>
  </si>
  <si>
    <t>упала опора№33 ВЛ-10кВ</t>
  </si>
  <si>
    <t>ТП- 44,14,26,12,53,29,22,85,63а,19,126,36,31,18,120.</t>
  </si>
  <si>
    <t>ч. С.-1100 , ж. д.-58,кот.-2, орг.-9, д. с.-1, м. у.-1 , шк.-1, маг.-13.</t>
  </si>
  <si>
    <t>Акт №97 от 29.07.25</t>
  </si>
  <si>
    <t>ТП-119,91аб.,24,33</t>
  </si>
  <si>
    <t>ч.с.-187,орг.-2</t>
  </si>
  <si>
    <t>Акт №98 от 29.07.25</t>
  </si>
  <si>
    <t>Акт №99 от 30.07.25</t>
  </si>
  <si>
    <t>ПС "Луч", ф.6004, РП-1, 2 СШ, от ПС "Луч" до РП-1, от ТП-37 до ТП-201</t>
  </si>
  <si>
    <t>Вышла из строя КЛ-6 кВ ф.6004 от ПС "Луч" до РП-1 и абонетская КЛ-6 кВ от ТП-37 до ТП-201, электрический пробой</t>
  </si>
  <si>
    <t>ф.6004, ТП-94 (ТМ-1), 102, 37, 127, 152 (ТМ-2), ТП-82, 75, 201, 84, 26, 18 (н)                                 (абонентские)</t>
  </si>
  <si>
    <t>шк.-1, д.с.-4, кот.-3</t>
  </si>
  <si>
    <t>ж.д.-102, ч.с.-251</t>
  </si>
  <si>
    <t>29.07.2025, №58</t>
  </si>
  <si>
    <t>ТП1 ВВ Ф.112</t>
  </si>
  <si>
    <t>При производстве земляных работ сторонней организацией механическое повреждение кл.10 кВ ТП 9 -ТП 15</t>
  </si>
  <si>
    <t>ТП 41,54,13,9,15,42,28,3,60</t>
  </si>
  <si>
    <t>ж.д.-5,ч.с.-300,шк-1,орг-10</t>
  </si>
  <si>
    <t>30.07.2025, акт № 30</t>
  </si>
  <si>
    <t>ПС Западная ф.619 РП34 ТП777,
ТП98 - ТП417</t>
  </si>
  <si>
    <t>РП34 от ТО отключился ВВ-6кВ к ТП777 ф.619:
неисправна КЛ-6кВ ТП98 - ТП417</t>
  </si>
  <si>
    <t>ТП777, ТП591, ТП51, ТП417, ТП354, ТП308, ТП241, ТП425, ТП17, ТП227</t>
  </si>
  <si>
    <t>орг.-4, кот.-1</t>
  </si>
  <si>
    <t>шк.-1,   д.с.-3,   орг.-31,   ч.с.-98,   ж.д.-35</t>
  </si>
  <si>
    <t>30.07.2025, №194, стр.13 ОЖ</t>
  </si>
  <si>
    <t xml:space="preserve">ПС Ладога ф.1013 ТП211 </t>
  </si>
  <si>
    <t>ПС Ладога от МТЗ отключился МВ-10кВ ф. 1013:
проникновение крысы на оборудование 10кВ ТП211</t>
  </si>
  <si>
    <t>ТП316, ТП274, ТП815, ТП833, ТП211</t>
  </si>
  <si>
    <t>м.у- 1,  д.с.-1</t>
  </si>
  <si>
    <t xml:space="preserve"> ч.с.-5,ж.д-17, орг.-5</t>
  </si>
  <si>
    <t>31.07.2025, №195, стр.14 ОЖ</t>
  </si>
  <si>
    <t>ПС Владимирская-750 ф.Ю-2 РП30 ТП626,
РП30 - ТП626</t>
  </si>
  <si>
    <t>РП30 от ТО отключился ВВ-10кВ к ТП626:
неисправна ВЛ-10кВ ф."РП30 - ТП626" (опора №1). Исправлено.</t>
  </si>
  <si>
    <t xml:space="preserve">ТП626, ТП639, ТП624, ТП621, ТП654, ТП666, ТП657, ТП665, ТП623, ТП688, ТП696  </t>
  </si>
  <si>
    <t>кнс.-1</t>
  </si>
  <si>
    <t>орг.-11</t>
  </si>
  <si>
    <t>31.07.2025, №196, стр.15 ОЖ</t>
  </si>
  <si>
    <t>ТП-10, РУ-0.4кВ, яч.№4</t>
  </si>
  <si>
    <t xml:space="preserve"> обрыв линейного провода</t>
  </si>
  <si>
    <t>ч.с.-2</t>
  </si>
  <si>
    <t>Акт №100 от 03.08.25</t>
  </si>
  <si>
    <t>ТП-2 ВЛ-0,4кВ Ф. 4 "ул. Мира 2-12; ул. Беседина 6-10; Полевая 5-7"</t>
  </si>
  <si>
    <t>Прохождение грозового фронта, шквалистый ветер.Перегорание ПН-100А фазы "С" в результате падения дерева на ВЛ 0,4 кВ в пролетах опор №16-17. Дерево удалено, эл.снабжение востановлено.</t>
  </si>
  <si>
    <t xml:space="preserve"> АКТ №6                    ОЖ- лист 118 02.08.2025</t>
  </si>
  <si>
    <t xml:space="preserve">   4.4</t>
  </si>
  <si>
    <t>ТП-9 ВЛ-0,4кВ Ф. 7 "ул. Московская 2-60; ул.1-е Мая 42, 44"</t>
  </si>
  <si>
    <t>Прохождение грозового фронта, шквалистый ветер.Повреждение мачтовых рубильников на опоре №8,повреждение подвесной арматуры на опорах 8.1;8.2;8.3;8.4;8.5;8.6, в результате падения дерева на ВЛ 0,4 кВ в пролетах опор №8.4-8.5. Дерево удалено, эл.снабжение востановлено.</t>
  </si>
  <si>
    <t>ТП-9 ВЛ-0,4кВ Ф. 7.</t>
  </si>
  <si>
    <t>ч.с.-29; Жит.-90. организации-3</t>
  </si>
  <si>
    <t xml:space="preserve"> АКТ №7                    ОЖ- лист 118 02.08.2025</t>
  </si>
  <si>
    <t>ТП-20 ВЛ-0,4кВ Ф. 2 "ул.Московская"</t>
  </si>
  <si>
    <t>Прохождение грозового фронта, шквалистый ветер.Перегорание ПН-250А фазы "А" в результате падения ветки дерева на ВЛ 0,4 кВ в пролетах опор №15-16. Ветка дерева удалено, эл.снабжение востановлено.</t>
  </si>
  <si>
    <t>ТП-20 ВЛ-0,4кВ Ф. 2.</t>
  </si>
  <si>
    <t>ч.с.-39; Жит.-120; орг.2</t>
  </si>
  <si>
    <t xml:space="preserve"> АКТ №8                    ОЖ- лист 119 02.08.2025</t>
  </si>
  <si>
    <t>ТП-5 ВЛ-0,4кВ Ф. 6 "ул. Калинина"</t>
  </si>
  <si>
    <t>Прохождение грозового фронта, шквалистый ветер.Повреждение подвесной арматуры на опоре №11,12,13, в результате падения дерева на ВЛ 0,4 кВ в пролетах опор №10-11. Дерево удалено, эл.снабжение востановлено.</t>
  </si>
  <si>
    <t>ТП-5 ВЛ-0,4кВ Ф. 6.</t>
  </si>
  <si>
    <t>ч.с.-34; Жит.-85; ветлечебница-1</t>
  </si>
  <si>
    <t xml:space="preserve"> АКТ №9                    ОЖ- лист 119 02.08.2025</t>
  </si>
  <si>
    <t>ПС Ладога ф.1007 РП20 ТП311,
КТП550 - ВЛ-10кВ ф.1003 ПС Бараки</t>
  </si>
  <si>
    <t>РП20 от ТО отключился ВВ-10кВ к ТП311:
неисправна ВЛ-10кВ от КТП550 в сторону ф.1003 ПС Бараки ПАО "Россети"</t>
  </si>
  <si>
    <t>ТП311, ТП312, ТП440,
КТП550</t>
  </si>
  <si>
    <t xml:space="preserve">кот.-1, м.у.-1 </t>
  </si>
  <si>
    <t>орг.-5, ч.с.- 46, ж.д.-4</t>
  </si>
  <si>
    <t>01.08.2025,  №197, стр.16 ОЖ</t>
  </si>
  <si>
    <t>ЦРП-3, ф.6105, 1 СШ, от ТП-182 до ТП-183</t>
  </si>
  <si>
    <t>Вышла из строя КЛ-6 кВ от ТП-182 до ТП-183, электрический пробой</t>
  </si>
  <si>
    <t>ф.6105, ТП-163 (ТМ-2), 247 (ТМ-2), 63, 69, 85, 26, 183, 182, 21, 8, 90, ТП-75 (абонентская) КЛ</t>
  </si>
  <si>
    <t>01.08.2025, №59</t>
  </si>
  <si>
    <t>ПС "Северная", ф.6176</t>
  </si>
  <si>
    <t>Отлючился МВ ф.6176 на ПС "Северная", причина отключения не выявлена.</t>
  </si>
  <si>
    <t>ф.6176, ТП-130, 104, 240, 49, 38, 51</t>
  </si>
  <si>
    <t>д.с.-2, кот.-2</t>
  </si>
  <si>
    <t>ж.д.-12, ч.с.-735, орг.-11</t>
  </si>
  <si>
    <t>02.8.2025, №60</t>
  </si>
  <si>
    <t>отключение МВ Ф-1001 П/С Андреево повреждение на ВЛ не выявлено</t>
  </si>
  <si>
    <t>ТП-19</t>
  </si>
  <si>
    <t xml:space="preserve">№45 28.07.2024. лист.№139  ОПЖ </t>
  </si>
  <si>
    <t xml:space="preserve">№46 28.07.2024. лист.№139  ОПЖ </t>
  </si>
  <si>
    <t>п/с Андреево Ф-1001 ТП №18</t>
  </si>
  <si>
    <t>отключение МВ Ф-1001 П/С Андреево повреждение на ТП (электропробой проходных изоляторов)</t>
  </si>
  <si>
    <t>ТП-18</t>
  </si>
  <si>
    <t xml:space="preserve"> ч.с-3,  котельная.</t>
  </si>
  <si>
    <t xml:space="preserve">№47 28.07.2024. лист.№139  ОПЖ </t>
  </si>
  <si>
    <t>Ф-1007 П/С Мошок п.К.Куст</t>
  </si>
  <si>
    <t>отключение МВ Ф-1007 П/С Мошок повреждение на ВЛ  Россетей</t>
  </si>
  <si>
    <t>ТП-1.2.3.4.</t>
  </si>
  <si>
    <t xml:space="preserve"> ч.с-239 Школа. Орг-6</t>
  </si>
  <si>
    <t xml:space="preserve">№48  02.08.2025. лист.№139  ОПЖ </t>
  </si>
  <si>
    <t xml:space="preserve">№49  03.08.2025. лист.№140  ОПЖ </t>
  </si>
  <si>
    <t>КЛ-6 кВ от ТП-74 до ТП-75</t>
  </si>
  <si>
    <t>Механическое повреждение КЛ землеройной техникой</t>
  </si>
  <si>
    <t>ТП-70, ТП-41, ТП-75, ТП-74, ТП-84</t>
  </si>
  <si>
    <t>ж.д.-15, ч.с.-210, ш.к.-1, д.с.-2,кот.-2</t>
  </si>
  <si>
    <t>№1/8 от 01.08.2025 г., запись в оперативном журнале</t>
  </si>
  <si>
    <t>ВЛИ-10 кВ ЛЭП-1 ф-106 от ПС-Заводская</t>
  </si>
  <si>
    <t>Сработала грозозащита на ф-106 ПС-Зааводская от сильной грозы</t>
  </si>
  <si>
    <t>ТП-77, ТП-67, ТП-68, ТП-69, ТП-очистных ВКХ, ТП-КНС-1,2</t>
  </si>
  <si>
    <t>вод.-3</t>
  </si>
  <si>
    <t>ж.д.-8, ч.с.-18, д.с.-1,кот.-1, орг.-8</t>
  </si>
  <si>
    <t>№2/8 от 02.08.2025 г., запись в оперативном журнале</t>
  </si>
  <si>
    <t>РП 2 ВВ яч.9 Ф.107</t>
  </si>
  <si>
    <t>РП 2 аварийно отключился ВВ яч.9 Ф.107.Осмотры ТП и испытания повреждения не обнаружены</t>
  </si>
  <si>
    <t>ТП 56Б,51,53,64,52</t>
  </si>
  <si>
    <t>Котельная-1</t>
  </si>
  <si>
    <t>ж.д-30,орг.-5</t>
  </si>
  <si>
    <t>4.08.2025, акт № 31</t>
  </si>
  <si>
    <t>ПС Суздаль ВВ Ф.105</t>
  </si>
  <si>
    <t>ПC Суздаль аварийно отключился ВВ Ф.105 При производстве земляных работ сторонней организацией Механическое повреждение КЛ 10 кВ ТП 19-ТП5</t>
  </si>
  <si>
    <t>ТП-1А,41Б,2,4,19,5,40,31,16,7Б,45Б,58,6,36,61,50,57,15,42</t>
  </si>
  <si>
    <t>котельная-1,КНС-2</t>
  </si>
  <si>
    <t>Школа-1,орг-40,ч.с.-300,ж.д.-40</t>
  </si>
  <si>
    <t>4.08.2025, акт № 32</t>
  </si>
  <si>
    <t>ПС Суздаль ВВ Ф.107</t>
  </si>
  <si>
    <t>ПС Суздаль аварийно отключился ВВ  Ф.107. Неисправен КЛ 10 кВ ТП 52-ТП44</t>
  </si>
  <si>
    <t>5.08.2025, акт № 33</t>
  </si>
  <si>
    <t>П/С Бараки Ф-1003  ТП №8</t>
  </si>
  <si>
    <t>ПС Тракторная  ф.658 РП8,
ПС Тракторная - РП8 ф.658</t>
  </si>
  <si>
    <t>ПС Тракторная аварийно отключился МВ-6кВ ф.658:
неисправна КЛ-6кВ ПС Тракторная - РП8 ф.658</t>
  </si>
  <si>
    <t>РП8, ТП508, ТП509, ТП589, ТП590, ТП837, ТП511, ТП507, ТП506, ТП547, УТТ-4</t>
  </si>
  <si>
    <t xml:space="preserve"> ж.д.-15,   д.с.-1,   шк.-2,   орг.-30</t>
  </si>
  <si>
    <t>04.08.2025, №198, стр.19 ОЖ</t>
  </si>
  <si>
    <t>ПС Тракторная ф.670 РП2 ТП23,
ТП383 - ТП484</t>
  </si>
  <si>
    <t>РП2 от ТО отключился МВ-6кВ к ТП23:
неисправна КЛ-6кВ ТП383 - ТП484 ф.670 - абонентск.</t>
  </si>
  <si>
    <t>ч.с.-31,   орг-28,   ж.д.-7</t>
  </si>
  <si>
    <t>04.08.2025, №199, стр.20 ОЖ</t>
  </si>
  <si>
    <t>ТП 17, ф. 15 - ул. 7 Ноября, ул. Щорса</t>
  </si>
  <si>
    <t>Схлест проводов магистрали, сгорел автоматический выключатель в РУ-0,4 кВ, устранили, включили.</t>
  </si>
  <si>
    <t>ч.с. - 26</t>
  </si>
  <si>
    <t>№ 444 ж.з. от 04.08</t>
  </si>
  <si>
    <t>ТП 27, ф. 1 - ул. Ульяновское шоссе, ул. 1-я линия ЛПХ</t>
  </si>
  <si>
    <t>Схлест проводов магистрали, сгорела вставка ф."В" в РУ-0,4 кВ, устранили, вставку заменили, включили.</t>
  </si>
  <si>
    <t>ч.с. - 23</t>
  </si>
  <si>
    <t>№ 445 ж.з. от 04.08</t>
  </si>
  <si>
    <t>ТП 5, ф. 4 - упос. Бавлены, ул. Ленина, д.20</t>
  </si>
  <si>
    <t>Схлест проводов магистрали, сгорела вставка в мачтовом рубильнике на опоре, устранили, вставку заменили, включили.</t>
  </si>
  <si>
    <t>ч.с. - 7</t>
  </si>
  <si>
    <t>№ 446 ж.з. от 04.08</t>
  </si>
  <si>
    <t>РП-2 от Т.О. отключился ВВ 10 кВ ф. 223</t>
  </si>
  <si>
    <t>РП-2 от Т.О. отключился ВВ 10 кВ ф. 223. После проверки КЛ 10 кВ, все потребители были запитаны. На повреждении КЛ 10 кВ ТП 48 ТП 55.</t>
  </si>
  <si>
    <t>ТП 17, ТП 87, ТП 11, ТП 65 , ТП 48 , ТП 32, ТП 46, ТП 145, ТП 92, ТП 55, ТП 71, ТП 89, ТП 88.</t>
  </si>
  <si>
    <t>ЦТП-3, КНС-1, школа-2, д.с.-3.</t>
  </si>
  <si>
    <t>ж.д.-21; ч.с.- 278; орг.- 32.</t>
  </si>
  <si>
    <t>05.08.2025, о.ж. стр. 132, акт 01/08</t>
  </si>
  <si>
    <t>ПС Юрьевец ф.100 ТП604</t>
  </si>
  <si>
    <t xml:space="preserve">ТП604 РУ-10кВ зафиксирована пропажа напряжения по ф.100 со стороны ПС Юрьевец:
неисправность в сетях ПАО "Россети" </t>
  </si>
  <si>
    <t>ТП604, ТП601, ТП642, ТП651, ТП603, ТП605, ТП664, ТП608, ТП611, ТП638, ТП650</t>
  </si>
  <si>
    <t>кот.-2, м.у.-1</t>
  </si>
  <si>
    <t>д.с.-2,  шк.-1,  ж.д.-16,  ч.с.-54,  орг.-18</t>
  </si>
  <si>
    <t>05.08.2025, №200, стр.22 ОЖ</t>
  </si>
  <si>
    <t>ПС Юрьевец ф.105 РП28,
ТП641 - ТП685</t>
  </si>
  <si>
    <t xml:space="preserve">ПС Юрьевец отключился Ф.105:
неисправна КЛ-10кВ ТП641 - ТП685 </t>
  </si>
  <si>
    <t>ТП609, ТП667, ТП668, ТП685, ТП648, ТП641, ТП661</t>
  </si>
  <si>
    <t>м.у.-1, кот.-1, КНС-1</t>
  </si>
  <si>
    <t>орг.-10, ж.д-14, ч.с.-120</t>
  </si>
  <si>
    <t>06.08.2025, №201, стр.23 ОЖ</t>
  </si>
  <si>
    <t>ПС Юрьевец ф.110 ТП604,
ТП613 - ТП649</t>
  </si>
  <si>
    <t>ТП604 для отыскания ОЗЗ отключили ВВ-10кВ к ТП664:
неисправна КЛ-10кВ ТП613 - ТП649 с.ф.110</t>
  </si>
  <si>
    <t>ТП664, ТП608, ТП611, ТП613, ТП649, ТП679</t>
  </si>
  <si>
    <t>кот.-1, орг.-2, ж.д.-1</t>
  </si>
  <si>
    <t>ж.д.-9, орг.-18, ч.с.- 47</t>
  </si>
  <si>
    <t>06.08.2025, №202, стр.23 ОЖ</t>
  </si>
  <si>
    <t>Акт №45от 06 .08.25 г.</t>
  </si>
  <si>
    <t>ТП№31 КЛ-0,4кВ ф.5 "Строителей 12-14"</t>
  </si>
  <si>
    <t>Неисправность КЛ-0,4кВ: не приходит питание на Строителей д.14. Прогноз включения 07.08.2025  12:00:00</t>
  </si>
  <si>
    <t>ТП -49 ВЛ-0,4кВ ф.20</t>
  </si>
  <si>
    <t>ж.д.-1,жит.-160</t>
  </si>
  <si>
    <t>№26, 06.08.2025</t>
  </si>
  <si>
    <t>ПС Западная ф.619 РП34,
ПС Западная - РП34 ф.619 каб.А</t>
  </si>
  <si>
    <t>ПС Западная для отыскания ОЗЗ отключили ф.619:
неисправна КЛ-6кВ ПС Западная - РП34 ф.619 каб.А</t>
  </si>
  <si>
    <t>РП34, ТП708, ТП710, ТП777, ТП591, ТП51, ТП417, ТП354, ТП308, ТП241, ТП425, ТП17, ТП227</t>
  </si>
  <si>
    <t>шк.-1,   д.с.-4,   орг.-36,   ч.с.-98,   ж.д.-43</t>
  </si>
  <si>
    <t>06.08.2025, №203, стр.24 ОЖ</t>
  </si>
  <si>
    <t>ПС Рпень</t>
  </si>
  <si>
    <t>На ПС Рпень зафиксировано отключение напряжения по стороне 110кВ:
аварийно отключилась ВЛ-110кВ
ПС Химзаводская - ПС Рпень (ПАО "Россети")</t>
  </si>
  <si>
    <t>ТП204, ТП4, ТП484, ТП108, ТП90, ТП715, ТП342, ТП147, ТП109, ТП33, ТП132, ТП145, ТП38, ТП18, ТП8, ТП39, ТП520, ТП469, ТП728, ТП377, ТП6, ТП130, ТП764, ТП95, ТП20, ТП1, КТП579, РП25,
ТП УТТ-3</t>
  </si>
  <si>
    <t>кот.-2, орг.-8</t>
  </si>
  <si>
    <t>д.с.-2,   шк.-1,   орг.-28,   ж.д.-24,   ч.с.-38</t>
  </si>
  <si>
    <t>07.08.2025, №204, стр.24 ОЖ</t>
  </si>
  <si>
    <t>ПС Юрьевец ф.105 РП28 ТП609,
ТП609 - ТП648</t>
  </si>
  <si>
    <t>РП28 от ТО отключился ВВ-10кВ к ТП609 с.ф.105:
неисправна КЛ-10кВ ТП609 - ТП648</t>
  </si>
  <si>
    <t>ТП609, ТП648, ТП641</t>
  </si>
  <si>
    <t>КНС-2, кот.-1, м.у.-1</t>
  </si>
  <si>
    <t>орг.-3, ч.с.-156</t>
  </si>
  <si>
    <t>07.08.2025, №205, стр.26 ОЖ</t>
  </si>
  <si>
    <t xml:space="preserve">П/С Судогда Ф-130 </t>
  </si>
  <si>
    <t>ТП-40</t>
  </si>
  <si>
    <t xml:space="preserve"> ч.с-20, МКД-6, орг.-6</t>
  </si>
  <si>
    <t xml:space="preserve">№50 07.07.2025. лист.№141  ОПЖ </t>
  </si>
  <si>
    <t xml:space="preserve">РП 2  от МТЗ отключили ВВ 10 кВ ф. 212 в сторону ТП 15 </t>
  </si>
  <si>
    <t>На РП 2 от МТЗ отключили ВВ-10 кВ ф. 212 в стор. ТП-15. После проверки КЛ-10 кВ все потребители были запитаны. На повреждении: КЛ-10 кВ от ТП 43 до ТП-95.</t>
  </si>
  <si>
    <t>ТП 15 Т-2; ТП 144; ТП 41 Т-1; ТП 43 Т-2; ТП 95 Т-2; ТП 140.</t>
  </si>
  <si>
    <t>школа-1; д.с.-2.</t>
  </si>
  <si>
    <t>ж.д.-7; ч.с.- 48; орг.- 13.</t>
  </si>
  <si>
    <t>09.08.2025, ОЖ стр. 135, акт 02/08</t>
  </si>
  <si>
    <t xml:space="preserve">ТПС "Киржач", Ф№12     </t>
  </si>
  <si>
    <t>Пробой КВЛ 10кВ ТПС "Киржач" - РТП-11, нагрузка переведена на Ф№1</t>
  </si>
  <si>
    <t>ТП- 1, 5аб, 6, 7, 8аб, 32, 37, 38, 41, 42, 43, 55, 96, 100аб</t>
  </si>
  <si>
    <t>ч. С.-421 , ж. д.-13 ,кот.-1, орг.-48, д. с.-1, шк.-3, маг.-20, вод.-1</t>
  </si>
  <si>
    <t>Акт №101 от 09.08.25</t>
  </si>
  <si>
    <t>РП-2, ф.20</t>
  </si>
  <si>
    <t>РП-2 откл. ВВ ф.20, неисправен опорный изолятор на ТП-124</t>
  </si>
  <si>
    <t>ф.20, ТП-232, 144, 42, 231, 124, 187 (ТМ-2)</t>
  </si>
  <si>
    <t>кот.-1, КНС-2</t>
  </si>
  <si>
    <t>ж.д.-22, ч.с.-110</t>
  </si>
  <si>
    <t>08.08.2025, №61</t>
  </si>
  <si>
    <t>ТП-21, ф.7, ул. Маяковского д.№41</t>
  </si>
  <si>
    <t>Обрыв подвода. Восстановлено</t>
  </si>
  <si>
    <t>ТП-21, ф.7, ВЛ</t>
  </si>
  <si>
    <t>09.08.2025, №62, стр. 129, АЖ</t>
  </si>
  <si>
    <t>ТП-231, ф4, ул.Пугачёва-ул.Лопатина"</t>
  </si>
  <si>
    <t>Сгорели н/в вставки. Заменены</t>
  </si>
  <si>
    <t>ТП-231, ф.4</t>
  </si>
  <si>
    <t>ж.д.-8, орг.-2</t>
  </si>
  <si>
    <t>10.08.2025, №63, стр. 129, АЖ</t>
  </si>
  <si>
    <t>ПС ВЭМЗ ф.715 РП6,
ПС ВЭМЗ - РП6 ф.715</t>
  </si>
  <si>
    <t>ПС ВЭМЗ от МТЗ отключился ВВ-6кВ ф.715:
неисправна КЛ-6кВ ПС ВЭМЗ - РП 6 ф.715</t>
  </si>
  <si>
    <t>ТП562, ТП119 ТП34,ТП74, ТП149, ТП598, ТП110, ТП40, ТП128, ТП15, ТП102, ТП61, ТП828, ТП279, ТП582, ТП60, ТП13, ТП173, ТП171</t>
  </si>
  <si>
    <t>м.у.-3</t>
  </si>
  <si>
    <t xml:space="preserve"> д.с.-1, орг.-43, ж.д.-87</t>
  </si>
  <si>
    <t>11.08.2025,  №207, ОЖ стр.28</t>
  </si>
  <si>
    <t>отключение МВ Ф-109 П/С Судогда повреждение на ВЛ Россетей</t>
  </si>
  <si>
    <t xml:space="preserve"> №51 14.08.2025. лист.№145  ОПЖ</t>
  </si>
  <si>
    <t>КЛ-6  кВ от РП-1 до ТП-57</t>
  </si>
  <si>
    <t>Эл. пробой КЛ-6  кВ  РП-1 к ТП-57</t>
  </si>
  <si>
    <t>РП-1 - ТП-57</t>
  </si>
  <si>
    <t>ч.с.-68</t>
  </si>
  <si>
    <t>№3/8 от 13.08.2025</t>
  </si>
  <si>
    <t>ПС Сунгирь ф.1010 РП11 ТП359,
ТП386 - КТП836</t>
  </si>
  <si>
    <t>РП11 от ТО отключился ВВ-10кВ к ТП359:
мех. повреждение КЛ-10кВ ТП386 - КТП836</t>
  </si>
  <si>
    <t>14.08.25, №208 стр.35 ОЖ</t>
  </si>
  <si>
    <t>ПС Сунгирь ф.1003 КТП729,
ПС Сунгирь - КТП729 ф.1003</t>
  </si>
  <si>
    <t>ПС Сунгирь от ТО отключился ВВ-10кВ ф.1003:
неисправна КЛ-10кВ ПС Сунгирь - КТП729 ф.1003</t>
  </si>
  <si>
    <t>ТП729, ТП573</t>
  </si>
  <si>
    <t>ч.с.-40, орг.-10</t>
  </si>
  <si>
    <t>14.08.25, №209 стр.35 ОЖ</t>
  </si>
  <si>
    <t>ТП-31, РУ-0.4кВ, яч.№9 ул. Ленинградская, 108</t>
  </si>
  <si>
    <t>выход из строя КЛ-0,4кВ</t>
  </si>
  <si>
    <t>ТП-31, РУ-0.4кВ, яч.№9</t>
  </si>
  <si>
    <t>Акт №102 от 15.08.25</t>
  </si>
  <si>
    <t xml:space="preserve"> ВЛ-10 кВ Ф-1003 ПС Берков, неисправность в сетях МРСК</t>
  </si>
  <si>
    <t>ТП-750 ТП-753</t>
  </si>
  <si>
    <t>м.у.-1, орг.-3, ч.с.-177</t>
  </si>
  <si>
    <t>16.08.2025г., акт № 20</t>
  </si>
  <si>
    <t>ТП-31, РУ-0.4кВ, яч.№9  ул. Ленинградская, 108</t>
  </si>
  <si>
    <t>Dыход из строя КЛ-0,4кВ</t>
  </si>
  <si>
    <t xml:space="preserve">ТП-31, РУ-0.4кВ, яч.№9 </t>
  </si>
  <si>
    <t xml:space="preserve">ЦРП-1, ф.2, ф.3, </t>
  </si>
  <si>
    <t>Механическое повреждение КЛ-6 кВ от ТП-53 выход на ВЛ-6 кВ ф.2 опора № 28 при земляных работах цех № 63 ОАО "ЗиД"</t>
  </si>
  <si>
    <t>ф.2, ф.3, ТП-248, 17, 1, 160, 55, 78, 78 а, 83, 234, 270 (ТМ-2), 24 (ТМ-2), ТП-74, 53, 54 (абонентские)</t>
  </si>
  <si>
    <t>шк.-4, д.с.-4, кот.-5, м.у.-1, вод.-1</t>
  </si>
  <si>
    <t>ж.д.-35, ч.с.-710</t>
  </si>
  <si>
    <t>15.08.2025, №64</t>
  </si>
  <si>
    <t>РП-4, ф.645, от ТП-187 до ТП-15</t>
  </si>
  <si>
    <t>Вышла из строя КЛ-6 кВ от ТП-187 до ТП-15, электрический пробой</t>
  </si>
  <si>
    <t>ф.645, ТП-140, 200, 141, 123, 45, 15, 187 (ТМ-1), 159, 109, 110, 111, 43, 149, ТП-225 (абонентская)</t>
  </si>
  <si>
    <t>шк.-1, кот.-4, д.с.-4, м.у.-1</t>
  </si>
  <si>
    <t>ж.д.-30, ч.с.-960</t>
  </si>
  <si>
    <t>15.08.2025, №65</t>
  </si>
  <si>
    <t>КВЛ</t>
  </si>
  <si>
    <t>ПС Юрьевец ф.100 ТП604,
ТП642 - ТП651</t>
  </si>
  <si>
    <t>ПС Юрьевец для отыскания ОЗЗ отключили ф.100. Неисправна абонентская КВЛ-10кВ ТП642 - ТП651.</t>
  </si>
  <si>
    <t>ТП604, ТП601, ТП603, ТП605, ТП642, ТП651, ТП664, ТП608, ТП611, ТП638, ТП650</t>
  </si>
  <si>
    <t>15.08.2025, №210 стр.35 ОЖ</t>
  </si>
  <si>
    <t>ПС Ладога ф.1007 РП20 ТП311</t>
  </si>
  <si>
    <t>РП20 от ТО отключенился ВВ-10кВ к ТП311. Причина уточняется.</t>
  </si>
  <si>
    <t>17.08.2025,  №211, стр.36 ОЖ</t>
  </si>
  <si>
    <t>ф.1006 ТПС "Усад"</t>
  </si>
  <si>
    <t>Неисправность в сетях филиала "Владимирэнерго" ПАО "Россети Центр и Приволжье"</t>
  </si>
  <si>
    <t>КТП-735</t>
  </si>
  <si>
    <t>ж.д.-109,жит.-327</t>
  </si>
  <si>
    <t>№27, 17.08.2025</t>
  </si>
  <si>
    <t>отключение Ф-1003 П/С Бараки (птица попала в РУ-10кВ)</t>
  </si>
  <si>
    <t>ТП-8</t>
  </si>
  <si>
    <t xml:space="preserve"> ч.с10</t>
  </si>
  <si>
    <t xml:space="preserve">  16.08.2025. №52 лист.№145 ОПЖ </t>
  </si>
  <si>
    <t>ПС "КЭЗ", ф.641, РП-2, 2 СШ</t>
  </si>
  <si>
    <t xml:space="preserve">Механичекое повреждение КЛ-6 кВ от ТП-126 до ТП-23 при земляных работах </t>
  </si>
  <si>
    <t>ф.641, ТП-86, 126, 23, 10, 175, 67, 148, 73 (ТМ-2), 66, 232, 144, 42, 231, 124, 187 (ТМ-2), КЛ</t>
  </si>
  <si>
    <t>шк.-1, д.с.-3, кот.-3, м.у.-1</t>
  </si>
  <si>
    <t>ж.д.-87, ч.с.-600</t>
  </si>
  <si>
    <t>18.08.2025, №66</t>
  </si>
  <si>
    <t xml:space="preserve"> отключение ВВ ввод Ф №10 из-за падения деревьев на ВЛ-10кВ</t>
  </si>
  <si>
    <t>ч.с.-55, ж.д.-12, кот.-1, маг.-1, орг.-17, вод.-4</t>
  </si>
  <si>
    <t>Акт №103 от 19.08.25</t>
  </si>
  <si>
    <t>3.4.8.4</t>
  </si>
  <si>
    <t>ПС Районная ф.6413 РП9 ТП198,
ТП198 - ТП213 к.А</t>
  </si>
  <si>
    <t>РП9 от ТО отключился МВ-6кВ к ТП198:
неисправна КЛ-6кВ ТП198 - ТП213 к.А</t>
  </si>
  <si>
    <t>ТП198, КТП27, ТП213, ТП254, ТП253, ТП193, ТП511, ТП843, ТП297, ТП716, ТП893, ТП349</t>
  </si>
  <si>
    <t>д.с.-3,   шк.-2,   орг.-37,   ж.д.-43,   ч.с.-197</t>
  </si>
  <si>
    <t>19.08.2025, №212, стр.38 ОЖ</t>
  </si>
  <si>
    <t>ОЖ- лист 122 20.08.2025</t>
  </si>
  <si>
    <t xml:space="preserve">ТП-2, ТП-10, ТП-3, ТП-колледж, </t>
  </si>
  <si>
    <t>на РП-1 откл. МВ 6 кВв сторону ТП-2. ВЛ 6 кВ ТП- - ТП-10 выведена в ремонт. ТП-3 ТП-36, ТП-колледж вкл. с ТП-34, ТП-10 вкл. с ТП-16</t>
  </si>
  <si>
    <t>ТП-2, 10, 3, колледж.</t>
  </si>
  <si>
    <t>ж.д.-48 ч.с.-259; Жит.-4144; организации-36</t>
  </si>
  <si>
    <t xml:space="preserve">ТП-5, ТП-23, ТП-33, </t>
  </si>
  <si>
    <t>на ПС "Гороховец" ОТ мтз ОТКЛ.ф 614.  тп-5, тп-23, тп-33 вкл. с РП-1 ф. 605</t>
  </si>
  <si>
    <t>ТП-5, 23, 33.</t>
  </si>
  <si>
    <t>ж,д,-2 ч.с.-128; Жит.-490; организации-14</t>
  </si>
  <si>
    <t>4.16</t>
  </si>
  <si>
    <t>П/С Судогда Ф-101  ТП №30</t>
  </si>
  <si>
    <t>отключение Ф-101 П/Судогда (повреждение на ВЛ Россетей)</t>
  </si>
  <si>
    <t xml:space="preserve"> ч.с. 71, орг. 1</t>
  </si>
  <si>
    <t xml:space="preserve">  22.08.2025. №53 лист.№148 ОПЖ </t>
  </si>
  <si>
    <r>
      <t>ПС Районная ф.6310 РП9,
ПС Районная -</t>
    </r>
    <r>
      <rPr>
        <b/>
        <sz val="14"/>
        <rFont val="Calibri"/>
        <family val="2"/>
        <charset val="204"/>
      </rPr>
      <t xml:space="preserve"> РП9 ф.6310 каб.Б</t>
    </r>
  </si>
  <si>
    <t>ПС Районная для отыскания ОЗЗ отключили ВВ-6кВ ф.6310:
неисправна КЛ-6кВ ПС Районная - РП9 ф.6310 каб.Б.</t>
  </si>
  <si>
    <t>РП9, ТП464, ТП371,
ТП466, ТП434, ТП205,
ТП234, ТП235, ТП261,
ТП138, ТП442, ТП346,
ТП465, ТП262, ТП271, ТП361, ТП424, ТП483, ТП323</t>
  </si>
  <si>
    <t>вод.-1, орг.-1</t>
  </si>
  <si>
    <t xml:space="preserve">шк.-2,   д.с.-3,   ж.д.-48,   орг.-20 </t>
  </si>
  <si>
    <t>21.08.2025,  №213, стр.41 ОЖ</t>
  </si>
  <si>
    <t>РП20 от ТО отключился ВВ-10кВ к ТП311:
причина выясняется</t>
  </si>
  <si>
    <t>ТП311, ТП312, ТП440,
КТП550, ТП449</t>
  </si>
  <si>
    <t xml:space="preserve">кот.-1, м.у.-2 </t>
  </si>
  <si>
    <t xml:space="preserve">  22.08.2025. №214 стр.42 ОПЖ </t>
  </si>
  <si>
    <t>ТП-2к/о, РУ-0.4кВ, яч.№3, ул. Будённого38,42,44,46, 53, 86.</t>
  </si>
  <si>
    <t>Сгорела вставка ПН-250.Схлёст проводов ВЛ-0,4кВ из-за проезда транспорта.</t>
  </si>
  <si>
    <t xml:space="preserve">ТП-2к/о, РУ-0.4кВ, яч.№3, </t>
  </si>
  <si>
    <t>ч.с.-6</t>
  </si>
  <si>
    <t>Акт №106 от 22.08.25</t>
  </si>
  <si>
    <t>3.4.8.2</t>
  </si>
  <si>
    <t>РП-4 от МТЗ откл. ВВ 6 кВ ф. 606</t>
  </si>
  <si>
    <t>На РП-4 от МТЗ отключился ВВ 6 кВ ф. 606 , после обхода и осмотра ВЛ 6 кВ все потребители были запитаны. Причина: повреждение выхода КЛ от РП 4 ф. 606 к ВЛ 6 кВ ТП 122.</t>
  </si>
  <si>
    <t>ТП 123, ТП 122 Т-1, ТП 129, ТП 124, ТП 139 Т-2.</t>
  </si>
  <si>
    <t>КНС-1, больница - 1,  ж.д.- 10, ч.с.- 22, орг.- 7</t>
  </si>
  <si>
    <t>23.08.2025, о.ж. л. 146,акт 03/08</t>
  </si>
  <si>
    <t>ТП-10к/о, РУ-0.4кВ, яч.№1. к/о, РУ-0.4кВ, яч.№1. КНС</t>
  </si>
  <si>
    <t>ТП-10,РУ-0,4кВ.Сгорела вставка ПН-250.</t>
  </si>
  <si>
    <t>ТП-10к/о, РУ-0.4кВ, яч.№1. КНС</t>
  </si>
  <si>
    <t>Акт №107 от 24.08.25</t>
  </si>
  <si>
    <t>3.4.7.1</t>
  </si>
  <si>
    <t>ПС Владимирская-750 ф.Ю-2 РП30 ТП683</t>
  </si>
  <si>
    <t>РП30 от ТО отключился ВВ-10кВ к ТП683:
ВЛ-10кВ ф."Ю-1 РП30 - КТП574" схлест проводов - паденине дерева в пролете от опоры №32.11 до ТП628. Провода освободили.</t>
  </si>
  <si>
    <t>КТП683, КТП680, ТП625, КТП633, КТП629, КТП630, КТП660, КТП631, КТП632, КТП662, ТП645, КТП640, КТП528, КТП681, КТП549, КТП634, ТП627, КТП636, КТП677, ТП628.</t>
  </si>
  <si>
    <t>23.08.25 акт №215  стр.44 ОЖ</t>
  </si>
  <si>
    <t>3.4.7.4</t>
  </si>
  <si>
    <t>ТП-10, ф.20, ул. Рабочая д.16</t>
  </si>
  <si>
    <t>ТП-10, ф.20, ВЛ</t>
  </si>
  <si>
    <t>26.08.2025, №67</t>
  </si>
  <si>
    <t xml:space="preserve">ТП-25, ф.9, ул. Блинова </t>
  </si>
  <si>
    <t>Сгорела н/в вставка, заменена</t>
  </si>
  <si>
    <t>ч.с.-12</t>
  </si>
  <si>
    <t>26.08.2025, №68</t>
  </si>
  <si>
    <t>ПС Боголюбово ф.609, ф.613</t>
  </si>
  <si>
    <t>АО"Россети" по причине неисправности в своих сетях отключили ф.609 и ф.613 с ПС Боголюбово</t>
  </si>
  <si>
    <t>КТП813, КТП814, КТП860, ТП949</t>
  </si>
  <si>
    <t>ж.д.-4, ч.с.-140, орг.-1</t>
  </si>
  <si>
    <t>26.08.25, №216, стр.47 ОЖ</t>
  </si>
  <si>
    <t>ТП375,
Октябрьский пр-т, 9</t>
  </si>
  <si>
    <t>ТП375 РУ-0,4кВ отключился вводной автомат к Т-2:
мех. повреждение абонентской КЛ-0,4 кВ от ТП375 до д.11 по ул. Дзержинского. Отключили.</t>
  </si>
  <si>
    <t>ТП175 РУ-0,4кВ секц.Т-2</t>
  </si>
  <si>
    <t>2 орг., 1 шк.</t>
  </si>
  <si>
    <t>26.08.25, №217, стр.67 ЖЗ</t>
  </si>
  <si>
    <t>ТП-45, ф.1, пр-д. Восточный-ул. Комсомольская</t>
  </si>
  <si>
    <t>Обрыв ВЛ-0,4 кВ, упало дерево. Восстановлено.</t>
  </si>
  <si>
    <t>ТП-45, ф.1, ВЛ</t>
  </si>
  <si>
    <t>ч.с.-28</t>
  </si>
  <si>
    <t>28.08.2025, №69</t>
  </si>
  <si>
    <t>ПС "Районная" ф.6413 РП9 ТП430</t>
  </si>
  <si>
    <t>РП9 от ТО отключился МВ-6кВ к ТП430:
причина уточняется</t>
  </si>
  <si>
    <t>ТП430, ТП396, ТП441, ТП387, ТП742, ТП291, ТП810, ТП782, ТП25, ТП161, ТП124, ТП459</t>
  </si>
  <si>
    <t>СНТ-8, ч.с.-95, орг.-5</t>
  </si>
  <si>
    <t>28.08.2025, №218, стр.50 ОЖ</t>
  </si>
  <si>
    <t>ПС Тракторная ф.682 РП1,
ПС Тракторная - РП1 ф.682 к.А</t>
  </si>
  <si>
    <t>ПС Тракторная от ТО отключился ВВ-6кВ ф.682:
неисправна КЛ-6кВ ПС Тракторная - РП1 ф.682 к.А</t>
  </si>
  <si>
    <t>РП1, ТП134, ТП114, ТП585, ТП750, ТП281, ТП389, ТП405, ТП123, ТП191, ТП200, ТП182, ТП187, ТП561, ТП126</t>
  </si>
  <si>
    <t xml:space="preserve">  шк.- 1,  д.с.- 2,  ж.д.- 37,  орг.- 63, ч.с.-67</t>
  </si>
  <si>
    <t>28.08.2025, №219, стр.50 ОЖ</t>
  </si>
  <si>
    <t>ПС Ладога ф.1014 ТП211,
ТП830 - ТП833</t>
  </si>
  <si>
    <t>ПС Ладога аварийно отключился ф.1014:
мех. повреждение КЛ-10кВ ТП830 - ТП833 ф.1014</t>
  </si>
  <si>
    <t>ТП211, ТП449, ТП312, ТП833, ТП830</t>
  </si>
  <si>
    <t>м.у.-2</t>
  </si>
  <si>
    <t>ж.д.-12,   орг.-7</t>
  </si>
  <si>
    <t>28.08.2025, №220, стр.50 ОЖ</t>
  </si>
  <si>
    <t>отключение в сетях ПАО МРСК</t>
  </si>
  <si>
    <t>30.08.2025г., АКТ 21</t>
  </si>
  <si>
    <t>ТП 7, ф. 1 - ул. Металлургов, 49</t>
  </si>
  <si>
    <t>Окисление на фронтоне, устранили</t>
  </si>
  <si>
    <t>№ 456 ж.з. от 29.08</t>
  </si>
  <si>
    <t>ТП 12, ф. 9 - ул. Песчаная</t>
  </si>
  <si>
    <t>№ 457 ж.з. от 30.08</t>
  </si>
  <si>
    <t>Отключение МВ Ф-1003 П/С Воровского повреждение на сетях Россетей</t>
  </si>
  <si>
    <t xml:space="preserve">№45 30.08.2025. лист.№150  ОПЖ </t>
  </si>
  <si>
    <t>Отключение МВ Ф-1009 П/С Воровского повреждение на сетях Россетей</t>
  </si>
  <si>
    <t xml:space="preserve">№46 30.08.2025. лист.№150  ОПЖ </t>
  </si>
  <si>
    <t>РП-1  от  МТЗ отключился  ВВ 6 кВ ф. 114</t>
  </si>
  <si>
    <t>РП-1  от  МТЗ отключился  ВВ 6 кВ ф. 114. После проверки КЛ-6 кВ, все потребители были запитаны. На повреждении КЛ-6 кВ ТП 3 до ТП 69.</t>
  </si>
  <si>
    <t xml:space="preserve">ТП 16, ТП 113 Т-2, ТП 31, ТП 19, ТП 70 Т-2, ТП 69, ТП 3, ТП 68, ТП 52. </t>
  </si>
  <si>
    <t>котельная-3, КНС-2, школа-2,д.с.-1.</t>
  </si>
  <si>
    <t>ж.д.-17; ч.с.- 526; орг.- 25.</t>
  </si>
  <si>
    <t>02.09.2025, о.ж. стр. 157, акт 01/09</t>
  </si>
  <si>
    <t>ПС Суздаль аварийно отключился ВВ  Ф.105. Неисправен КЛ 10 кВ ТП 9-ТП3</t>
  </si>
  <si>
    <t>ТП 1,2,4,19,20,7,54,41,1613,15,7,9,42,45,28,3,60,5,40,31,58,6,57,50,36</t>
  </si>
  <si>
    <t>Котельная-1,КНС-3</t>
  </si>
  <si>
    <t>Школы-1,орг-26,д.с.-2,ж.д-10,ч.с.-500</t>
  </si>
  <si>
    <t>2.09.2025, акт № 35</t>
  </si>
  <si>
    <t>ПС ВЭМЗ ф.725 ТП185,
ТП228-ТП321</t>
  </si>
  <si>
    <t>ПС ВЭМЗ от ТО отключился ВВ-6кВ ф.725: неисправна КЛ-6кВ ТП228-ТП321</t>
  </si>
  <si>
    <t>ТП185, ТП35, ТП313, ТП231, ТП250, ТП270, ТП167, ТП393, ТП280, ТП321, ТП228</t>
  </si>
  <si>
    <t>д.с.-3, ж.д.-9, ч.с.-62,          орг.- 22.</t>
  </si>
  <si>
    <t>03.09.2025, №221, стр.56 ОЖ</t>
  </si>
  <si>
    <t>РП20 от МТЗ отключился ВВ-10кВ к ТП311:
причина уточняется.</t>
  </si>
  <si>
    <t>03.09.2025, №222, стр.56 ОЖ</t>
  </si>
  <si>
    <t>ПС Тракторная  ф.658 РП8,
ПС Трактоная - РП8 ф.658 к.А</t>
  </si>
  <si>
    <t>ПС Тракторная от ТО отключился ф.658:
неисправна КЛ-6кВ ПС Трактоная - РП8 ф.658 к.А</t>
  </si>
  <si>
    <t>РП8, УТТ-4, ТП508, ТП509, ТП589, ТП590, ТП837, ТП511, ТП507, ТП506, ТП505, ТП546, ТП547, ТП253, ТП193</t>
  </si>
  <si>
    <t>04.09.2025, №223,  стр.58 ОЖ</t>
  </si>
  <si>
    <t xml:space="preserve"> №47 04.09.2025. лист.№132  ОПЖ</t>
  </si>
  <si>
    <t>ПС Районная -  ТП 58   фид. 6710</t>
  </si>
  <si>
    <t xml:space="preserve">На ПС Районная от МТЗ отключился ВВ-6кВ ф.6710 к ТП 508 , неисправна КВЛ 6 кВ фид. 6710   </t>
  </si>
  <si>
    <t>ТП 58,ТП478,ТП557,ТП 477,ТП856</t>
  </si>
  <si>
    <t xml:space="preserve"> 07.09.2025, акт № 224, стр. 61 ОЖ</t>
  </si>
  <si>
    <t xml:space="preserve"> №48 06.09.2025. лист.№154  ОПЖ</t>
  </si>
  <si>
    <t>ТП-7, ТП-22, ТП-4, ТП-15, Тп-34, ТП-греция</t>
  </si>
  <si>
    <t>на РП-1 откл. МВ 6 кВв сторону ТП-22. ТП-4 РУ-6 кВ включен ВН со стороны ТП-8, на ТП-15 востановлено эл. снабжение. РП-1 РУ-6кВ включен МВ в сторону ТП-, ТП-22. ТП-4 РУ-6кВ РВ-6 включен в сторону ТП-34. Эл. Снабжение востановленно полностью. КЛ-6кВ ТП-3 - ТП-34 на повреждении.</t>
  </si>
  <si>
    <t>ж.д.-27 ч.с.-101; Жит.-662; организации-73</t>
  </si>
  <si>
    <t xml:space="preserve"> АКТ №12                    ОЖ- лист 127 07.09.2025</t>
  </si>
  <si>
    <t>ПС Собинка ф.1001</t>
  </si>
  <si>
    <t>Отключился от МТЗ ф.1001. Причина выясняется. Потребители переведены на ф.1022.</t>
  </si>
  <si>
    <t>ТП-60,90,91,145.</t>
  </si>
  <si>
    <t>шк.-1,кот.-1.</t>
  </si>
  <si>
    <t>ж.д.-9,ч.с.-25.</t>
  </si>
  <si>
    <t>Акт №46 от 08.09.25 г.</t>
  </si>
  <si>
    <t xml:space="preserve"> №49 06.09.2025. лист.№155  ОПЖ</t>
  </si>
  <si>
    <t>КЛ-10 кВ от ТП-67 до ТП-69</t>
  </si>
  <si>
    <t>При проведение работ методом ГНБ повреждна КЛ-10 кВ от ТП-67 до ТП-69. Произошло отключение ЛЭП-1 на ПС "ОСВАР". Произведны оперативные переключения. В 12.30 все потребители кроме ТП-67 включены в работу. Произвежден монтаж кабельной вставки на КЛ-10 кВ от ЛЭП-2 до ТП-67. В 20.30 ТП-67 включена в работу</t>
  </si>
  <si>
    <t>ТП-67</t>
  </si>
  <si>
    <t>ж.д.-4, д.с.-1,орг.-19</t>
  </si>
  <si>
    <t>№1/9 от 08.09.2025 г., запись в оперативном журнале</t>
  </si>
  <si>
    <t>3.4.3</t>
  </si>
  <si>
    <t>КЛ-10 кВ от ТП-59 до ТП-76</t>
  </si>
  <si>
    <t>в 17.40 на ПС Заводская произошло отключение КЛ-10 кв ф.116 Причина отключения - механическое повреждение КЛ-10 кВ от ТП-59 до ТП-76 при производстве земляных работ. Произведены оперативные переключения . КЛ-10 кВ от ТП-59 до ТП-76 выведена в ремонт. КЛ-10 кВ фидера № 116 включена под напряжение.</t>
  </si>
  <si>
    <t>КЛ-10 кВ от ТП-59 до ТП-76
ТП-11,1359,60,61,76</t>
  </si>
  <si>
    <t xml:space="preserve"> ж.д.-14, ч.с. - 396, шк.- 1, д.с. - 3, орг. - 27, кот. - 1, м.у.- 1</t>
  </si>
  <si>
    <t>№2/9 от 10.09.2025 г., запись в оперативном журнале</t>
  </si>
  <si>
    <t>ТП-110/10 кВ, РУ-10 кВ, шк.20</t>
  </si>
  <si>
    <t>11.09.2025 в 8:40 на ТП-110/10 кВ появилась "земля" на 2-й с.ш. 10 кВ. После отключения ВВ-10 кВ шк.20 "земля" пропала. На повреждении КЛ 10 кВ от ТП ЗПП (аб), РУ-10 кВ, к.1 до ТП 16-1, РУ-10 кВ, к.1. Кабель выведен в ремонт.</t>
  </si>
  <si>
    <t>ТП 16-1, ТП 16-2, ТП 16-3</t>
  </si>
  <si>
    <t>Орг.-3</t>
  </si>
  <si>
    <t>Акт №5 от 11.09.2025</t>
  </si>
  <si>
    <t>РП-5 Радугаэнерго Ф-РП-5 Радугаэнерго</t>
  </si>
  <si>
    <t>отключение МВ Ф-РП-5 Радугаэнерго (электропробой изолятора)</t>
  </si>
  <si>
    <t xml:space="preserve">ТП-3-1; 4-1 </t>
  </si>
  <si>
    <t xml:space="preserve"> ч.с-105, орг-2, МКД-4, КНС-2</t>
  </si>
  <si>
    <t xml:space="preserve"> №49 11.09.2025. лист.№157  ОПЖ</t>
  </si>
  <si>
    <t>ПС Владимирсккая-750 ; РП30 к ТП683</t>
  </si>
  <si>
    <t>РП 30 от ТО отключился ВВ-10кВ к ТП683 ; причина неисправна КЛ 10 кВ ТП 625 - ТП 626      (абонентский)</t>
  </si>
  <si>
    <t>14.09.25акт №225  стр.67 ОЖ</t>
  </si>
  <si>
    <t xml:space="preserve">ТП-33 Ф-20 РП-1 </t>
  </si>
  <si>
    <t>электропробой кабельной линии Ф-20 от РП-1 до ТП-33</t>
  </si>
  <si>
    <t>ТП-33 Т-2; ТП-27 Т-2</t>
  </si>
  <si>
    <t>д.с.-1,  вод-1</t>
  </si>
  <si>
    <t>14.09.2025г., АКТ 22</t>
  </si>
  <si>
    <t>ПС Октябрьская ф.1008</t>
  </si>
  <si>
    <t>МТЗ 2  ступени линия ВЛ 10 кВ участок ПС Октябрьская - п.Першино</t>
  </si>
  <si>
    <t>ТП 201,202,203,204</t>
  </si>
  <si>
    <t>орг-14, ч.с-177, ж.д-17, кот.-1, д.с-1, шк.-1, м.у-1, вод.-3, грп-1,</t>
  </si>
  <si>
    <t>Акт №108 от 13.09.25</t>
  </si>
  <si>
    <t>РП-2 ф.20 от Тп-144 до ТП-187</t>
  </si>
  <si>
    <t>Повреждение КЛ-6кВ от ТП-144 до ТП-187,электрический пробой</t>
  </si>
  <si>
    <t>ф.20 к ТП-42, 124.144,187(1/2),231.232</t>
  </si>
  <si>
    <t>ж.д.-21,ч.д.-89,орг.-6</t>
  </si>
  <si>
    <t>14.09.2025№70</t>
  </si>
  <si>
    <t>ТП512, ТП482</t>
  </si>
  <si>
    <t xml:space="preserve"> ж.д.-5,   орг.-3</t>
  </si>
  <si>
    <t>15.09.2025,  № 226, стр. 68 ОЖ</t>
  </si>
  <si>
    <t>РП 2 от МТЗ отключился ВВ 10 кВ ф. 224 в сторону ТП 64</t>
  </si>
  <si>
    <t xml:space="preserve">РП 2 от МТЗ отключился ВВ 10 кВ ф. 224 в сторону ТП 64. После проверки КЛ 10 кВ все потребители были запитаны. На повреждении: КЛ 10 кВ от РП- 2 ф. 224 до ТП 64. </t>
  </si>
  <si>
    <t>ТП 64, ТП 61 Т-2, ТП 90, ТП 91, ТП 9, ТП 41 Т-2, ТП 85, ТП 62 Т-2.</t>
  </si>
  <si>
    <t>котельная-1, школа-1, больница-1.</t>
  </si>
  <si>
    <t>х.д.-29, ч.с.-154, орг.-21</t>
  </si>
  <si>
    <t>15.09.2025, о.ж. стр. 167,акт 02/09</t>
  </si>
  <si>
    <t xml:space="preserve">ВЛ-10кВ  ф.1005 ПС "Базовая" </t>
  </si>
  <si>
    <t>Паденье ветки дерева на участок ВЛ-10кВ</t>
  </si>
  <si>
    <t>КТП-38, ТП-40, КТП-33, КТП-29</t>
  </si>
  <si>
    <t>м.у.-1</t>
  </si>
  <si>
    <t>ч.с.-102,орг.-6, жит.-200</t>
  </si>
  <si>
    <t>№28, 15.09.2025</t>
  </si>
  <si>
    <t>ПС Химзаводская ф.667 РП25 ТП1,
ТП1 - ТП41</t>
  </si>
  <si>
    <t>РП25 от ТО отключися ВВ-6кВ к ТП1:
неисправна КЛ-6кВ ТП1 - ТП41</t>
  </si>
  <si>
    <t xml:space="preserve">ТП1, ТП 131/1, ТП 131/2,  ТП759 </t>
  </si>
  <si>
    <t>16.09.2025, № 227 стр. 69 ОЖ</t>
  </si>
  <si>
    <t>ПС Химзаводская ф.623 РП18,         ТП415 - ТП432</t>
  </si>
  <si>
    <t>ПС Химзаводская ф.623 от ТО отключился МВ-6кВ ф.623 к РП 18: неисправна КЛ-6 кВ ТП415 - ТП432 кабель "Б"</t>
  </si>
  <si>
    <t>РП18, ТП554, ТП565, ТП257, ТП370, ТП486, ТП481, ТП518, ТП340, ТП476, ТП472, ТП414, ТП406, ТП415, ТП413</t>
  </si>
  <si>
    <t>кот.-2, шк.-1, д.с.-1</t>
  </si>
  <si>
    <t>ж.д.-38, орг.-16</t>
  </si>
  <si>
    <t xml:space="preserve">17.09.2025,  № 228  стр. 70 ОЖ </t>
  </si>
  <si>
    <t>ПС Рпень ф.8 РП3 ТП38,
ТП469 - ТП728</t>
  </si>
  <si>
    <t>РП3 от МТЗ 1 ст. отключился ВВ-6кВ к ТП38:
неисправна КЛ-6кВ ТП469 - ТП728</t>
  </si>
  <si>
    <t>ТП38, ТП18, ТП8, ТП39, ТП520, ТП377, ТП728, ТП6, ТП130, ТП764, ТП95, ТП469</t>
  </si>
  <si>
    <t xml:space="preserve"> м.у.-2,   орг.-20</t>
  </si>
  <si>
    <t>д.с.-1,   шк.-1,   ж.д.-25,   орг.-57</t>
  </si>
  <si>
    <t xml:space="preserve">17.09.2025,  № 229  стр. 71 ОЖ </t>
  </si>
  <si>
    <t>На ПС Суздаль аварийно отключился ВВ Ф.103 При производстве земляных работ сторонней организацией Механическое повреждение КЛ 10 кВ ТП 33-ТП 34</t>
  </si>
  <si>
    <t>ТП-33Б,34Б</t>
  </si>
  <si>
    <t>17.09.2025, акт № 34</t>
  </si>
  <si>
    <t xml:space="preserve"> ТП6,                                           ул. Княгининская, 6а</t>
  </si>
  <si>
    <t>Повреждение КЛ-0,4 кВ:                                                  ТП6 - ул 2-я Никольская д.8 каб.А, каб.Б</t>
  </si>
  <si>
    <t>ВЛ фид.2-я Никольская д.8 Природнадзор  каб.А, каб.Б</t>
  </si>
  <si>
    <t>1 орг.</t>
  </si>
  <si>
    <t>18.09.25 № 230, 231, стр. 81 ЖЗ</t>
  </si>
  <si>
    <t>РП-2 от ОЗЗ, ТО, отключился ВВ 10 кВ ф. 208</t>
  </si>
  <si>
    <t>РП-2 от ОЗЗ, ТО. отключился ВВ 10 кВ ф. 208. После проверки КЛ 10 кВ, все потребители были запитаны. На повреждении  КЛ 10 кВ ТП 41- ТП 43.</t>
  </si>
  <si>
    <t>ТП 63, ТП 86 Т-1, ТП 42, ТП 88, ТП 89, ТП 48 Т-1, ТП 71, ТП 87 Т-1, ТП 65 Т-2.</t>
  </si>
  <si>
    <t>ЦТП-2, КНС-1, школа-1, д.с.-3.</t>
  </si>
  <si>
    <t>ж.д.-29; ч.с.- 145; орг.- 21.</t>
  </si>
  <si>
    <t>19.09.2025, о.ж. стр. 174, акт 03/09</t>
  </si>
  <si>
    <t xml:space="preserve">РП 2  от ОЗЗ, ТО, отключили ВВ 10 кВ ф. 212 </t>
  </si>
  <si>
    <t>На РП 2 от ОЗЗ, ТО отключился ВВ-10 кВ ф. 212. После проверки КЛ-10 кВ все потребители были запитаны. На повреждении: КЛ-10 кВ от ТП 88 до ТП-89.</t>
  </si>
  <si>
    <t>19.09.2025, о.ж. стр. 174, акт 04/09</t>
  </si>
  <si>
    <t xml:space="preserve"> ТП 502                    Октябрьский пр-т 44а</t>
  </si>
  <si>
    <t>ТП 502, неисправна КЛ 0,4 кВ от дома 73а до дома 75 по ул. Горького, запитали по временной схеме с ВЛ 0,4 кВ</t>
  </si>
  <si>
    <t>ТП 502 КЛ 0,4 кВ от дома 73а до дома 75 по ул. Горького</t>
  </si>
  <si>
    <t>1 ж.д., 2 орг.</t>
  </si>
  <si>
    <t>21.09.2025 № 232, стр. 83 ЖЗ</t>
  </si>
  <si>
    <t>РП 9 к ТП 165;             КЛ 6 кВ ТП232- ТП165 каб. 1</t>
  </si>
  <si>
    <t>РП-9 от ТО отключился МВ-6кВ к ТП-165
неисправна КЛ-6кВ ТП165 — ТП232 каб. 1</t>
  </si>
  <si>
    <t>ТП165, ТП232, ТП235</t>
  </si>
  <si>
    <t>д.с.2, шк.1</t>
  </si>
  <si>
    <t>д.с.1, шк.1, ж.д.22, орг.7</t>
  </si>
  <si>
    <t>21.09.2025,  №233, стр.75 ОЖ</t>
  </si>
  <si>
    <t xml:space="preserve"> ПС Стекловолокно от ОЗЗ отключили ВВ 6 кВ ф. 614 - РП -4</t>
  </si>
  <si>
    <t>На РП-4 от ОЗЗ отключили ВВ 6 кВ ф. 604 . После обхода и осмотра ВЛ 6 кВ все потребители были запитаны. Отключён ЛР 104 д. Суловская. ( обслуживает МРСК Россети)</t>
  </si>
  <si>
    <t>21.09.2025, о.ж. стр. 179,акт 5/09</t>
  </si>
  <si>
    <t>КЛ-10 кВ Ф-30 от РТП-708 СШ-1 на РП-1 СШ-1</t>
  </si>
  <si>
    <t>Электропробой КЛ-10 кВ Ф-30-2, потребители включены по резервной схеме</t>
  </si>
  <si>
    <t>РТП-708 РП-1 СШ-1, ТП-27 Т-1, ТП-33 Т-1, ТП-6, ТП-41, ТП-1, ТП-2, ТП-4, ТП-4А Т-1, ТП-11, ТП-13, ТП-17, ТП-23, ТП-38 Т-1, ТП-49, ТП-8А, ТП-14, ТП-15, ТП-16, ТП-50 Т-1 КЛ</t>
  </si>
  <si>
    <t>кот.-3, вод.-3, шк.-2, д.с.-1, орг.-2</t>
  </si>
  <si>
    <t>кот.-1, шк.-1, орг.-53, ж.д.-24, ч.с.-917</t>
  </si>
  <si>
    <t>21.09.2025г. Акт № 23</t>
  </si>
  <si>
    <t>ТП-158, ф.22, ул. Еловая д.86/9</t>
  </si>
  <si>
    <t>Отгорел нижний контакт фазы "В". Заменен.</t>
  </si>
  <si>
    <t>ТП-158, ф.22</t>
  </si>
  <si>
    <t>21.09.2025, №71</t>
  </si>
  <si>
    <t>Отключился ф.1003, поврежденный участок вывели в ремонт, абонентов запитали по резервной схеме</t>
  </si>
  <si>
    <t>22.09.25, стр.100 ОЖ, акт. №15</t>
  </si>
  <si>
    <t>ПС Западная МВ-6 кВ ф.607, РП 41</t>
  </si>
  <si>
    <t>ПС Западная отключение МВ ф.607 к РП41; причина  неисправна КЛ 6 кВ РП41 - ТП ЗАО "КВВК" Эксима (абонентская)</t>
  </si>
  <si>
    <t xml:space="preserve">РП 41, ТП 831, ТП 878,       ТП ВладАгроТорг,              ТП ЗАО "КВВК" Эксима                  </t>
  </si>
  <si>
    <t>кот-1, орг.-6</t>
  </si>
  <si>
    <t>22.09.2025,  №234, стр.76 ОЖ</t>
  </si>
  <si>
    <t>ТП-2, РУ-0.4кВ.</t>
  </si>
  <si>
    <t>Сгорел предохранитель ПН-250 фаза С</t>
  </si>
  <si>
    <t xml:space="preserve">ВЛ ул.Буденного </t>
  </si>
  <si>
    <t>ч.д.-12</t>
  </si>
  <si>
    <t>Акт №109от 22.09.25</t>
  </si>
  <si>
    <t>РП-8, ф.673, от РП-8 ф.80 до ТП-199, от ТП-199 до ТП-159</t>
  </si>
  <si>
    <t>Вышли из строя КЛ-6 кВ ф.80 от РП-8 до ТП-199 и от ТП-199 до ТП-159, электрический пробой. Занимаются восстановлением КЛ-6 кВ от РП-8 до ТП-199</t>
  </si>
  <si>
    <t>ф.673, ТП-125, 193, 206, 249, 199, 136, 107, ТП-185 (абонентская)</t>
  </si>
  <si>
    <t>д.с.-2, шк.-1, кот.-2</t>
  </si>
  <si>
    <t>ж.д.-20, ч.с.-30</t>
  </si>
  <si>
    <t>22.09.2025, №72</t>
  </si>
  <si>
    <t>Вышли из строя КЛ-6 кВ ф.80 от РП-8 до ТП-199 и от ТП-199 до ТП-159, электрический пробой. Занимаются восстановлением КЛ-6 кВ от РП-8 до ТП-199. Восстановлена.</t>
  </si>
  <si>
    <t>ТП-199</t>
  </si>
  <si>
    <t>ж.д.-2, ч.с.-30</t>
  </si>
  <si>
    <t>ТП 6, ф. 6 - пос. Бавлены, ул. Центральная</t>
  </si>
  <si>
    <t>№ 465 ж.з. от 22.09</t>
  </si>
  <si>
    <t>РЭС г. Юрьев-Польский</t>
  </si>
  <si>
    <t>ТП-24, РУ-0,4кВ, ф.№2</t>
  </si>
  <si>
    <t>Обрыв линейного провода</t>
  </si>
  <si>
    <t>ВЛ ул. Чкалова</t>
  </si>
  <si>
    <t>ч.с.-3</t>
  </si>
  <si>
    <t>Акт №110 от 25.09.25</t>
  </si>
  <si>
    <t>ТП 12 ,ф . 9 - ул. Невского</t>
  </si>
  <si>
    <t>Сгорел предохранитель в мачтовом рубиьнике, заменили</t>
  </si>
  <si>
    <t>ч.с. - 10</t>
  </si>
  <si>
    <t>№ 467 ж.з. от 25.09</t>
  </si>
  <si>
    <t>ВЛ-0,4 от ТП-13, ф.№2, оп.13-2/6</t>
  </si>
  <si>
    <t>пожар в д.16, ввод отключен и подвешен на опоре</t>
  </si>
  <si>
    <t>ВЛ-0,4 от ТП-13, ф.№2</t>
  </si>
  <si>
    <t>журнал учета абон.заявок, стр.42,акт №16</t>
  </si>
  <si>
    <t>КЛ-6 кВ от ТП-5 до ТП-3</t>
  </si>
  <si>
    <t xml:space="preserve">в 05:30 в РП-1 произошло отключение МВ в яч. № 3 в сторону ТП-5,3,36,4,19,64.Произведены оперативные переключения . КЛ-6 кВ от ТП-5 до ТП-3 выведена в ремонт. </t>
  </si>
  <si>
    <t>КЛ-6 кВ от ТП-5 до ТП-3
ТП-5,3,36,4,19,64</t>
  </si>
  <si>
    <t xml:space="preserve"> ж.д.-32, ч.с. - 799, шк.- 1, орг. - 100, кот. - 1,  м.у.- 1</t>
  </si>
  <si>
    <t>№3/9 от 29.09.2025 г., запись в оперативном журнале</t>
  </si>
  <si>
    <t xml:space="preserve">ПС Владимирская-750 ф.Ю-1 РП30
</t>
  </si>
  <si>
    <t xml:space="preserve">ПС Владимирская-750 от ТО отключился МВ-10кВ ф.Ю-1: Причина уточняется.  </t>
  </si>
  <si>
    <t>РП30, ТП616, ТП619, ТП653, ТП639, ТП624, ТП618, ТП637, ТП682, ТП663, КТП610, ТП614, ТП617, ТП679, ТП649, ТП613, ТП612, ТП638, КТП683, КТП680, ТП625, КТП633, КТП660, КТП629, КТП630, КТП677, КТП662, ТП645, КТП640, КТП528, ТП681, КТП549, КТП634, ТП636, ТП627, КТП628, ТП626, ТП621, ТП654, ТП666, ТП657, ТП623, КТП696, ТП665, ТП688, КТП631, КТП632, ТП694, 6 КТП СНТ</t>
  </si>
  <si>
    <t xml:space="preserve">   орг.-67,   ж.д.-30,   ч.с.-140</t>
  </si>
  <si>
    <t>26.09.2025, № 235, стр.79 ОЖ</t>
  </si>
  <si>
    <t>ТП 59 ,ф . 2 - ул. Коммунальная, 43</t>
  </si>
  <si>
    <t>Окисление на опоре, устранили.</t>
  </si>
  <si>
    <t>№ 467 ж.з. от 28.09</t>
  </si>
  <si>
    <t>ПС ВЭМЗ ф.715 РП6,
ПС ВЭМЗ - РП6 ф.715 каб.Б</t>
  </si>
  <si>
    <t>ПС ВЭМЗ от МТЗ отключился МВ-6кВ ф.715:
неисправна КЛ-6кВ ПС ВЭМЗ - РП6 ф.715 каб.Б</t>
  </si>
  <si>
    <t>ТП562, ТП13, ТП119, ТП34, ТП74, ТП60, ТП582, ТП149, ТП598, ТП110, ТП40, ТП128, ТП15, ТП102, ТП61, ТП279, ТП173, ТП171</t>
  </si>
  <si>
    <t>м.у.-3,   д.с.-1</t>
  </si>
  <si>
    <t>м.у.-1, орг.-43, ж.д.-87</t>
  </si>
  <si>
    <t>29.09.2025,  №236, ОЖ стр.83</t>
  </si>
  <si>
    <t>ПС ВЭМЗ ф.725 ТП185,
ТП167 - ТП393 каб.А</t>
  </si>
  <si>
    <t>ПС ВЭМЗ для отыскания ОЗЗ отключили МВ-6кВ ф.725:
неисправна абонентская  КЛ-6кВ ТП167 - ТП393 каб.А</t>
  </si>
  <si>
    <t>ТП185, ТП35, ТП270, ТП228 , ТП313, ТП231, ТП250, ТП 393, ТП167</t>
  </si>
  <si>
    <t>д.с.-3,   ж.д.-9,   ч.с.-62,   орг.- 22.</t>
  </si>
  <si>
    <t>29.09.2025,  №237, ОЖ стр.83</t>
  </si>
  <si>
    <t>ТПС "Киржач"</t>
  </si>
  <si>
    <t>Неисправность на   ТПС 110 кВ "Киржач"</t>
  </si>
  <si>
    <t>ТП92аб,16,27,3,48,92,46аб,57аб,20аб,43,25,62,60,89,99,23,56,104,90,31,8аб,54аб,15аб,40,39,9,51,1,55,38,32,6,4,21,100аб,7,37,5аб,96,54аб,41,2,30,119,44,14,26,12,22,29,53,85,19,36,63,124,61,17,76,77,70,49аб,84,69аб,123аб,88, 120,18аб,13,121.</t>
  </si>
  <si>
    <t>Акт №111 от 29.09.25</t>
  </si>
  <si>
    <t>ПС ВЭМЗ ф.738 ТП428 к ТП727,
ТП228 - ТП304</t>
  </si>
  <si>
    <t>ТП428 от ТО отключился ВВ-6кВ к ТП727:
неисправна КЛ-6кВ ТП228 - ТП304</t>
  </si>
  <si>
    <t>ТП727, ТП112, ТП29, ТП304, ТП706</t>
  </si>
  <si>
    <t>ж.д.-1, д.с.-1</t>
  </si>
  <si>
    <t>30.09.2025, №238, стр.85 ОЖ</t>
  </si>
  <si>
    <t>РП 2 от МТЗ отключился ВВ 10 кВ ф. 206 в сторону ТП 53 .</t>
  </si>
  <si>
    <t>РП 2 от МТЗ отключился ВВ 10 кВ ф. 206 в сторону ТП 53.  После проверки КЛ 10 кВ все потребители были запитаны. На повреждении: КЛ 10 кВ от РП 2 ф. 206 до ТП 53.</t>
  </si>
  <si>
    <t xml:space="preserve">ТП 53, ТП 59 Т-1. </t>
  </si>
  <si>
    <t xml:space="preserve">школа -1. </t>
  </si>
  <si>
    <t>ж.д.- 5; орг. - 5.</t>
  </si>
  <si>
    <t>30.09.2025, ОЖ стр. 190, акт 01/10</t>
  </si>
  <si>
    <t>ЦРП-4, ф.6003, ф.68, ф.69 к ТП-190</t>
  </si>
  <si>
    <t>Механическое повреждение абонентских КЛ-6 кВ ф.68, ф.69 от ЦРП-4 до ТП-190 при земляных работах ОАО "ЗиД" цех №63.</t>
  </si>
  <si>
    <t>ф.6003, ТП-172, 195 (ТМ-2), 152 (ТМ-1), ТП-190 (абонентская)</t>
  </si>
  <si>
    <t>кот.-1, ЦТП-1, д.с.-2</t>
  </si>
  <si>
    <t>ж.д.-17, ч.с.-60</t>
  </si>
  <si>
    <t>30.09.2025, №73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</si>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</sst>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2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8" xfId="44" applyFont="1" applyFill="1" applyBorder="1" applyAlignment="1" applyProtection="1">
      <alignment horizontal="center" vertical="center" wrapText="1"/>
      <protection locked="0"/>
    </xf>
    <xf numFmtId="0" fontId="7" fillId="0" borderId="8" xfId="40" applyFont="1" applyFill="1" applyBorder="1" applyAlignment="1" applyProtection="1">
      <alignment horizontal="center" vertical="center" wrapText="1"/>
      <protection locked="0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7" fillId="0" borderId="8" xfId="48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8" xfId="48" applyFont="1" applyFill="1" applyBorder="1" applyAlignment="1" applyProtection="1">
      <alignment horizontal="left" vertical="center" wrapText="1"/>
      <protection locked="0"/>
    </xf>
    <xf numFmtId="0" fontId="7" fillId="0" borderId="8" xfId="44" applyFont="1" applyFill="1" applyBorder="1" applyAlignment="1" applyProtection="1">
      <alignment horizontal="left" vertical="center" wrapText="1"/>
      <protection locked="0"/>
    </xf>
    <xf numFmtId="0" fontId="7" fillId="0" borderId="8" xfId="40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7" fillId="0" borderId="8" xfId="49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8" xfId="40" applyFont="1" applyFill="1" applyBorder="1" applyAlignment="1" applyProtection="1">
      <alignment vertical="center" wrapText="1"/>
      <protection locked="0"/>
    </xf>
    <xf numFmtId="0" fontId="7" fillId="0" borderId="8" xfId="44" applyFont="1" applyFill="1" applyBorder="1" applyAlignment="1" applyProtection="1">
      <alignment vertical="center" wrapText="1"/>
      <protection locked="0"/>
    </xf>
    <xf numFmtId="0" fontId="7" fillId="0" borderId="8" xfId="1" applyFont="1" applyFill="1" applyBorder="1" applyAlignment="1" applyProtection="1">
      <alignment vertical="center" wrapText="1"/>
      <protection locked="0"/>
    </xf>
    <xf numFmtId="0" fontId="7" fillId="0" borderId="8" xfId="48" applyFont="1" applyFill="1" applyBorder="1" applyAlignment="1" applyProtection="1">
      <alignment vertical="center" wrapText="1"/>
      <protection locked="0"/>
    </xf>
    <xf numFmtId="0" fontId="7" fillId="0" borderId="8" xfId="4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4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44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4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44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4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4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8" xfId="40" applyNumberFormat="1" applyFont="1" applyFill="1" applyBorder="1" applyAlignment="1" applyProtection="1">
      <alignment horizontal="center" vertical="center" wrapText="1"/>
      <protection locked="0"/>
    </xf>
    <xf numFmtId="1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7" fillId="0" borderId="8" xfId="44" applyNumberFormat="1" applyFont="1" applyFill="1" applyBorder="1" applyAlignment="1" applyProtection="1">
      <alignment horizontal="center" vertical="center" wrapText="1"/>
      <protection locked="0"/>
    </xf>
    <xf numFmtId="14" fontId="7" fillId="0" borderId="8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4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44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44" applyFont="1" applyFill="1" applyBorder="1" applyAlignment="1" applyProtection="1">
      <alignment horizontal="center" vertical="center" wrapText="1"/>
      <protection locked="0"/>
    </xf>
    <xf numFmtId="0" fontId="11" fillId="0" borderId="8" xfId="44" applyFont="1" applyFill="1" applyBorder="1" applyAlignment="1" applyProtection="1">
      <alignment horizontal="left" vertical="center" wrapText="1"/>
      <protection locked="0"/>
    </xf>
    <xf numFmtId="0" fontId="11" fillId="0" borderId="8" xfId="44" applyFont="1" applyFill="1" applyBorder="1" applyAlignment="1">
      <alignment horizontal="center" vertical="center" wrapText="1"/>
    </xf>
    <xf numFmtId="0" fontId="11" fillId="0" borderId="8" xfId="44" applyFont="1" applyFill="1" applyBorder="1" applyAlignment="1">
      <alignment vertical="center" wrapText="1"/>
    </xf>
    <xf numFmtId="164" fontId="11" fillId="0" borderId="8" xfId="44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2" fontId="11" fillId="0" borderId="8" xfId="44" applyNumberFormat="1" applyFont="1" applyFill="1" applyBorder="1" applyAlignment="1" applyProtection="1">
      <alignment horizontal="center" vertical="center" wrapText="1"/>
      <protection locked="0"/>
    </xf>
    <xf numFmtId="14" fontId="11" fillId="0" borderId="8" xfId="44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44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>
      <alignment vertical="center" wrapText="1"/>
    </xf>
    <xf numFmtId="49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40" applyFont="1" applyFill="1" applyBorder="1" applyAlignment="1" applyProtection="1">
      <alignment horizontal="center" vertical="center" wrapText="1"/>
      <protection locked="0"/>
    </xf>
    <xf numFmtId="2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vertical="center" wrapText="1"/>
      <protection locked="0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49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40" applyFont="1" applyFill="1" applyBorder="1" applyAlignment="1" applyProtection="1">
      <alignment horizontal="left" vertical="center" wrapText="1"/>
      <protection locked="0"/>
    </xf>
    <xf numFmtId="0" fontId="11" fillId="0" borderId="8" xfId="40" applyFont="1" applyFill="1" applyBorder="1" applyAlignment="1">
      <alignment horizontal="center" vertical="center" wrapText="1"/>
    </xf>
    <xf numFmtId="0" fontId="11" fillId="0" borderId="8" xfId="40" applyFont="1" applyFill="1" applyBorder="1" applyAlignment="1">
      <alignment vertical="center" wrapText="1"/>
    </xf>
    <xf numFmtId="2" fontId="11" fillId="0" borderId="8" xfId="40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48" applyNumberFormat="1" applyFont="1" applyFill="1" applyBorder="1" applyAlignment="1" applyProtection="1">
      <alignment horizontal="center" vertical="center" wrapText="1"/>
      <protection locked="0"/>
    </xf>
    <xf numFmtId="14" fontId="11" fillId="0" borderId="8" xfId="4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44" applyFont="1" applyFill="1" applyBorder="1" applyAlignment="1" applyProtection="1">
      <alignment vertical="center" wrapText="1"/>
      <protection locked="0"/>
    </xf>
    <xf numFmtId="0" fontId="11" fillId="0" borderId="8" xfId="40" applyFont="1" applyFill="1" applyBorder="1" applyAlignment="1" applyProtection="1">
      <alignment vertical="center" wrapText="1"/>
      <protection locked="0"/>
    </xf>
    <xf numFmtId="164" fontId="11" fillId="0" borderId="8" xfId="4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40" applyFont="1" applyFill="1" applyBorder="1" applyAlignment="1" applyProtection="1">
      <alignment horizontal="center" vertical="center" wrapText="1"/>
      <protection locked="0"/>
    </xf>
    <xf numFmtId="49" fontId="11" fillId="0" borderId="8" xfId="4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48" applyFont="1" applyFill="1" applyBorder="1" applyAlignment="1" applyProtection="1">
      <alignment horizontal="left" vertical="center" wrapText="1"/>
      <protection locked="0"/>
    </xf>
    <xf numFmtId="0" fontId="11" fillId="0" borderId="8" xfId="48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left" vertical="center" wrapText="1"/>
    </xf>
    <xf numFmtId="0" fontId="11" fillId="0" borderId="8" xfId="4" applyFont="1" applyFill="1" applyBorder="1" applyAlignment="1" applyProtection="1">
      <alignment horizontal="center" vertical="center" wrapText="1"/>
      <protection locked="0"/>
    </xf>
    <xf numFmtId="164" fontId="11" fillId="0" borderId="8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4" applyFont="1" applyFill="1" applyBorder="1" applyAlignment="1">
      <alignment vertical="center" wrapText="1"/>
    </xf>
    <xf numFmtId="164" fontId="11" fillId="0" borderId="8" xfId="40" applyNumberFormat="1" applyFont="1" applyFill="1" applyBorder="1" applyAlignment="1">
      <alignment horizontal="center" vertical="center" wrapText="1"/>
    </xf>
    <xf numFmtId="0" fontId="11" fillId="0" borderId="8" xfId="4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top" wrapText="1"/>
    </xf>
    <xf numFmtId="14" fontId="7" fillId="0" borderId="8" xfId="0" applyNumberFormat="1" applyFont="1" applyFill="1" applyBorder="1" applyAlignment="1">
      <alignment horizontal="center" vertical="center" wrapText="1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left" vertical="center" wrapText="1"/>
      <protection locked="0"/>
    </xf>
    <xf numFmtId="0" fontId="11" fillId="0" borderId="8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vertical="center" wrapText="1"/>
    </xf>
    <xf numFmtId="164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2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14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</cellXfs>
  <cellStyles count="52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12 2" xfId="48" xr:uid="{FC72384D-E178-4032-91B6-5EE5E20030AB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4" xr:uid="{9A78076D-CF84-41E2-893C-39B2ADF05C71}"/>
    <cellStyle name="Обычный 3 24 2 2" xfId="47" xr:uid="{F1C82AB6-5CFD-47B2-B41F-0392D271A247}"/>
    <cellStyle name="Обычный 3 24 2 3" xfId="50" xr:uid="{2335CA24-E715-4D5F-87AA-7D1066470308}"/>
    <cellStyle name="Обычный 3 24 2 4" xfId="49" xr:uid="{CE17C6AC-B2F3-4BCF-A247-960704F19983}"/>
    <cellStyle name="Обычный 3 24 4" xfId="51" xr:uid="{319B815D-915F-4E62-BDF4-0F97E794DFD6}"/>
    <cellStyle name="Обычный 3 3" xfId="4" xr:uid="{00000000-0005-0000-0000-000018000000}"/>
    <cellStyle name="Обычный 3 3 13" xfId="34" xr:uid="{00000000-0005-0000-0000-000019000000}"/>
    <cellStyle name="Обычный 3 3 19" xfId="43" xr:uid="{D30A8F66-0317-449D-AC24-1DB330834923}"/>
    <cellStyle name="Обычный 3 3 19 2" xfId="45" xr:uid="{06E459B1-2FCC-42A3-8177-9E94EFEA541D}"/>
    <cellStyle name="Обычный 3 3 19 2 2" xfId="46" xr:uid="{A7E8FD6E-2BED-45C6-A582-7E0C74C32E8D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3:AE285" totalsRowShown="0" headerRowDxfId="40" dataDxfId="0" tableBorderDxfId="39">
  <autoFilter ref="A13:AE285" xr:uid="{00000000-0009-0000-0100-000007000000}"/>
  <tableColumns count="31">
    <tableColumn id="1" xr3:uid="{00000000-0010-0000-0000-000001000000}" name="1" dataDxfId="31"/>
    <tableColumn id="2" xr3:uid="{00000000-0010-0000-0000-000002000000}" name="2" dataDxfId="30"/>
    <tableColumn id="3" xr3:uid="{00000000-0010-0000-0000-000003000000}" name="3" dataDxfId="29"/>
    <tableColumn id="4" xr3:uid="{00000000-0010-0000-0000-000004000000}" name="4" dataDxfId="28" totalsRowDxfId="38"/>
    <tableColumn id="5" xr3:uid="{00000000-0010-0000-0000-000005000000}" name="5" dataDxfId="27" totalsRowDxfId="37"/>
    <tableColumn id="6" xr3:uid="{00000000-0010-0000-0000-000006000000}" name="6" dataDxfId="26" totalsRowDxfId="36"/>
    <tableColumn id="7" xr3:uid="{00000000-0010-0000-0000-000007000000}" name="7" dataDxfId="25" totalsRowDxfId="35"/>
    <tableColumn id="29" xr3:uid="{00000000-0010-0000-0000-00001D000000}" name="8" dataDxfId="24" totalsRowDxfId="34"/>
    <tableColumn id="8" xr3:uid="{00000000-0010-0000-0000-000008000000}" name="9" dataDxfId="23" totalsRowDxfId="33"/>
    <tableColumn id="9" xr3:uid="{00000000-0010-0000-0000-000009000000}" name="10" dataDxfId="22">
      <calculatedColumnFormula>(G14-F14)*24</calculatedColumnFormula>
    </tableColumn>
    <tableColumn id="10" xr3:uid="{00000000-0010-0000-0000-00000A000000}" name="11" dataDxfId="21" totalsRowDxfId="32"/>
    <tableColumn id="11" xr3:uid="{00000000-0010-0000-0000-00000B000000}" name="12" dataDxfId="20"/>
    <tableColumn id="12" xr3:uid="{00000000-0010-0000-0000-00000C000000}" name="13" dataDxfId="19"/>
    <tableColumn id="27" xr3:uid="{00000000-0010-0000-0000-00001B000000}" name="14" dataDxfId="18"/>
    <tableColumn id="13" xr3:uid="{00000000-0010-0000-0000-00000D000000}" name="15" dataDxfId="17"/>
    <tableColumn id="14" xr3:uid="{00000000-0010-0000-0000-00000E000000}" name="16" dataDxfId="16"/>
    <tableColumn id="15" xr3:uid="{00000000-0010-0000-0000-00000F000000}" name="17" dataDxfId="15"/>
    <tableColumn id="16" xr3:uid="{00000000-0010-0000-0000-000010000000}" name="18" dataDxfId="14"/>
    <tableColumn id="17" xr3:uid="{00000000-0010-0000-0000-000011000000}" name="19" dataDxfId="13"/>
    <tableColumn id="18" xr3:uid="{00000000-0010-0000-0000-000012000000}" name="20" dataDxfId="12"/>
    <tableColumn id="19" xr3:uid="{00000000-0010-0000-0000-000013000000}" name="21" dataDxfId="11"/>
    <tableColumn id="20" xr3:uid="{00000000-0010-0000-0000-000014000000}" name="22" dataDxfId="10"/>
    <tableColumn id="21" xr3:uid="{00000000-0010-0000-0000-000015000000}" name="23" dataDxfId="9"/>
    <tableColumn id="22" xr3:uid="{00000000-0010-0000-0000-000016000000}" name="24" dataDxfId="8"/>
    <tableColumn id="31" xr3:uid="{00000000-0010-0000-0000-00001F000000}" name="25" dataDxfId="7"/>
    <tableColumn id="33" xr3:uid="{00000000-0010-0000-0000-000021000000}" name="26" dataDxfId="6"/>
    <tableColumn id="34" xr3:uid="{00000000-0010-0000-0000-000022000000}" name="27" dataDxfId="5"/>
    <tableColumn id="35" xr3:uid="{00000000-0010-0000-0000-000023000000}" name="28" dataDxfId="4"/>
    <tableColumn id="25" xr3:uid="{00000000-0010-0000-0000-000019000000}" name="29" dataDxfId="3"/>
    <tableColumn id="26" xr3:uid="{00000000-0010-0000-0000-00001A000000}" name="30" dataDxfId="2"/>
    <tableColumn id="37" xr3:uid="{00000000-0010-0000-0000-000025000000}" name="32" dataDxfId="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5200"/>
  <sheetViews>
    <sheetView tabSelected="1" zoomScale="48" zoomScaleNormal="48" workbookViewId="0">
      <selection activeCell="M14" sqref="M14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16384" width="9.140625" style="1"/>
  </cols>
  <sheetData>
    <row r="1" spans="1:31" ht="26.25" x14ac:dyDescent="0.4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8.75" customHeight="1" x14ac:dyDescent="0.25">
      <c r="A2" s="146"/>
      <c r="B2" s="147" t="s">
        <v>1369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31" ht="18.75" customHeight="1" x14ac:dyDescent="0.25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31" ht="18.75" customHeight="1" x14ac:dyDescent="0.25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31" ht="23.25" x14ac:dyDescent="0.3">
      <c r="A5" s="2"/>
      <c r="B5" s="2"/>
      <c r="C5" s="2"/>
      <c r="D5" s="2"/>
      <c r="E5" s="2"/>
      <c r="F5" s="2"/>
      <c r="G5" s="2"/>
      <c r="H5" s="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1" ht="18.75" x14ac:dyDescent="0.25">
      <c r="A6" s="14" t="s">
        <v>67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18.75" x14ac:dyDescent="0.25">
      <c r="A7" s="16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5.75" thickBot="1" x14ac:dyDescent="0.3"/>
    <row r="9" spans="1:31" ht="15.75" customHeight="1" x14ac:dyDescent="0.25">
      <c r="A9" s="17" t="s">
        <v>1</v>
      </c>
      <c r="B9" s="18"/>
      <c r="C9" s="18"/>
      <c r="D9" s="18"/>
      <c r="E9" s="18"/>
      <c r="F9" s="18"/>
      <c r="G9" s="18"/>
      <c r="H9" s="18"/>
      <c r="I9" s="18"/>
      <c r="J9" s="19"/>
      <c r="K9" s="17" t="s">
        <v>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9"/>
      <c r="Y9" s="20" t="s">
        <v>3</v>
      </c>
      <c r="Z9" s="23" t="s">
        <v>4</v>
      </c>
      <c r="AA9" s="24"/>
      <c r="AB9" s="25"/>
      <c r="AC9" s="20" t="s">
        <v>69</v>
      </c>
      <c r="AD9" s="20" t="s">
        <v>70</v>
      </c>
      <c r="AE9" s="29" t="s">
        <v>64</v>
      </c>
    </row>
    <row r="10" spans="1:31" ht="15.75" customHeight="1" x14ac:dyDescent="0.25">
      <c r="A10" s="20" t="s">
        <v>5</v>
      </c>
      <c r="B10" s="20" t="s">
        <v>6</v>
      </c>
      <c r="C10" s="31" t="s">
        <v>71</v>
      </c>
      <c r="D10" s="20" t="s">
        <v>7</v>
      </c>
      <c r="E10" s="20" t="s">
        <v>8</v>
      </c>
      <c r="F10" s="31" t="s">
        <v>9</v>
      </c>
      <c r="G10" s="31" t="s">
        <v>10</v>
      </c>
      <c r="H10" s="20" t="s">
        <v>68</v>
      </c>
      <c r="I10" s="7" t="s">
        <v>11</v>
      </c>
      <c r="J10" s="20" t="s">
        <v>12</v>
      </c>
      <c r="K10" s="31" t="s">
        <v>13</v>
      </c>
      <c r="L10" s="31" t="s">
        <v>14</v>
      </c>
      <c r="M10" s="31" t="s">
        <v>15</v>
      </c>
      <c r="N10" s="31" t="s">
        <v>16</v>
      </c>
      <c r="O10" s="17" t="s">
        <v>17</v>
      </c>
      <c r="P10" s="18"/>
      <c r="Q10" s="18"/>
      <c r="R10" s="18"/>
      <c r="S10" s="18"/>
      <c r="T10" s="18"/>
      <c r="U10" s="18"/>
      <c r="V10" s="18"/>
      <c r="W10" s="19"/>
      <c r="X10" s="20" t="s">
        <v>18</v>
      </c>
      <c r="Y10" s="21"/>
      <c r="Z10" s="26"/>
      <c r="AA10" s="27"/>
      <c r="AB10" s="28"/>
      <c r="AC10" s="21"/>
      <c r="AD10" s="21"/>
      <c r="AE10" s="30"/>
    </row>
    <row r="11" spans="1:31" ht="15.75" customHeight="1" x14ac:dyDescent="0.25">
      <c r="A11" s="21"/>
      <c r="B11" s="34"/>
      <c r="C11" s="32"/>
      <c r="D11" s="21"/>
      <c r="E11" s="21"/>
      <c r="F11" s="32"/>
      <c r="G11" s="32"/>
      <c r="H11" s="21"/>
      <c r="I11" s="7" t="s">
        <v>19</v>
      </c>
      <c r="J11" s="34"/>
      <c r="K11" s="32"/>
      <c r="L11" s="32"/>
      <c r="M11" s="32"/>
      <c r="N11" s="32"/>
      <c r="O11" s="20" t="s">
        <v>20</v>
      </c>
      <c r="P11" s="36" t="s">
        <v>21</v>
      </c>
      <c r="Q11" s="37"/>
      <c r="R11" s="38"/>
      <c r="S11" s="17" t="s">
        <v>22</v>
      </c>
      <c r="T11" s="18"/>
      <c r="U11" s="18"/>
      <c r="V11" s="19"/>
      <c r="W11" s="20" t="s">
        <v>23</v>
      </c>
      <c r="X11" s="21"/>
      <c r="Y11" s="21"/>
      <c r="Z11" s="20" t="s">
        <v>24</v>
      </c>
      <c r="AA11" s="20" t="s">
        <v>25</v>
      </c>
      <c r="AB11" s="20" t="s">
        <v>26</v>
      </c>
      <c r="AC11" s="21"/>
      <c r="AD11" s="21"/>
      <c r="AE11" s="30"/>
    </row>
    <row r="12" spans="1:31" ht="276.75" customHeight="1" x14ac:dyDescent="0.25">
      <c r="A12" s="22"/>
      <c r="B12" s="35"/>
      <c r="C12" s="33"/>
      <c r="D12" s="22"/>
      <c r="E12" s="22"/>
      <c r="F12" s="33"/>
      <c r="G12" s="33"/>
      <c r="H12" s="22"/>
      <c r="I12" s="8" t="s">
        <v>27</v>
      </c>
      <c r="J12" s="35"/>
      <c r="K12" s="33"/>
      <c r="L12" s="33"/>
      <c r="M12" s="33"/>
      <c r="N12" s="32"/>
      <c r="O12" s="22"/>
      <c r="P12" s="6" t="s">
        <v>28</v>
      </c>
      <c r="Q12" s="6" t="s">
        <v>29</v>
      </c>
      <c r="R12" s="6" t="s">
        <v>30</v>
      </c>
      <c r="S12" s="9" t="s">
        <v>31</v>
      </c>
      <c r="T12" s="10" t="s">
        <v>32</v>
      </c>
      <c r="U12" s="9" t="s">
        <v>33</v>
      </c>
      <c r="V12" s="9" t="s">
        <v>34</v>
      </c>
      <c r="W12" s="22"/>
      <c r="X12" s="22"/>
      <c r="Y12" s="22"/>
      <c r="Z12" s="22"/>
      <c r="AA12" s="22"/>
      <c r="AB12" s="22"/>
      <c r="AC12" s="22"/>
      <c r="AD12" s="22"/>
      <c r="AE12" s="30"/>
    </row>
    <row r="13" spans="1:31" ht="15.75" x14ac:dyDescent="0.25">
      <c r="A13" s="11" t="s">
        <v>35</v>
      </c>
      <c r="B13" s="11" t="s">
        <v>36</v>
      </c>
      <c r="C13" s="11" t="s">
        <v>37</v>
      </c>
      <c r="D13" s="11" t="s">
        <v>38</v>
      </c>
      <c r="E13" s="11" t="s">
        <v>39</v>
      </c>
      <c r="F13" s="11" t="s">
        <v>40</v>
      </c>
      <c r="G13" s="11" t="s">
        <v>41</v>
      </c>
      <c r="H13" s="11" t="s">
        <v>42</v>
      </c>
      <c r="I13" s="11" t="s">
        <v>43</v>
      </c>
      <c r="J13" s="11" t="s">
        <v>44</v>
      </c>
      <c r="K13" s="11" t="s">
        <v>45</v>
      </c>
      <c r="L13" s="11" t="s">
        <v>46</v>
      </c>
      <c r="M13" s="11" t="s">
        <v>47</v>
      </c>
      <c r="N13" s="11" t="s">
        <v>48</v>
      </c>
      <c r="O13" s="11" t="s">
        <v>49</v>
      </c>
      <c r="P13" s="11" t="s">
        <v>50</v>
      </c>
      <c r="Q13" s="11" t="s">
        <v>51</v>
      </c>
      <c r="R13" s="11" t="s">
        <v>52</v>
      </c>
      <c r="S13" s="11" t="s">
        <v>53</v>
      </c>
      <c r="T13" s="11" t="s">
        <v>54</v>
      </c>
      <c r="U13" s="11" t="s">
        <v>55</v>
      </c>
      <c r="V13" s="11" t="s">
        <v>56</v>
      </c>
      <c r="W13" s="11" t="s">
        <v>57</v>
      </c>
      <c r="X13" s="11" t="s">
        <v>58</v>
      </c>
      <c r="Y13" s="11" t="s">
        <v>59</v>
      </c>
      <c r="Z13" s="11" t="s">
        <v>60</v>
      </c>
      <c r="AA13" s="11" t="s">
        <v>61</v>
      </c>
      <c r="AB13" s="11" t="s">
        <v>62</v>
      </c>
      <c r="AC13" s="11" t="s">
        <v>63</v>
      </c>
      <c r="AD13" s="11" t="s">
        <v>65</v>
      </c>
      <c r="AE13" s="11" t="s">
        <v>66</v>
      </c>
    </row>
    <row r="14" spans="1:31" ht="56.25" x14ac:dyDescent="0.25">
      <c r="A14" s="39">
        <v>10</v>
      </c>
      <c r="B14" s="47" t="s">
        <v>88</v>
      </c>
      <c r="C14" s="79" t="s">
        <v>74</v>
      </c>
      <c r="D14" s="80" t="s">
        <v>92</v>
      </c>
      <c r="E14" s="39" t="s">
        <v>72</v>
      </c>
      <c r="F14" s="59">
        <v>45839.1875</v>
      </c>
      <c r="G14" s="59">
        <v>45839.25</v>
      </c>
      <c r="H14" s="39" t="s">
        <v>75</v>
      </c>
      <c r="I14" s="47" t="s">
        <v>93</v>
      </c>
      <c r="J14" s="64">
        <v>1.5</v>
      </c>
      <c r="K14" s="47" t="s">
        <v>94</v>
      </c>
      <c r="L14" s="39"/>
      <c r="M14" s="39"/>
      <c r="N14" s="39" t="s">
        <v>84</v>
      </c>
      <c r="O14" s="39">
        <v>4</v>
      </c>
      <c r="P14" s="39">
        <v>0</v>
      </c>
      <c r="Q14" s="39">
        <v>0</v>
      </c>
      <c r="R14" s="39">
        <v>4</v>
      </c>
      <c r="S14" s="39">
        <v>0</v>
      </c>
      <c r="T14" s="39">
        <v>0</v>
      </c>
      <c r="U14" s="39">
        <v>0</v>
      </c>
      <c r="V14" s="39">
        <v>4</v>
      </c>
      <c r="W14" s="39">
        <v>0</v>
      </c>
      <c r="X14" s="39">
        <v>10</v>
      </c>
      <c r="Y14" s="39"/>
      <c r="Z14" s="70" t="s">
        <v>95</v>
      </c>
      <c r="AA14" s="69" t="s">
        <v>81</v>
      </c>
      <c r="AB14" s="69" t="s">
        <v>77</v>
      </c>
      <c r="AC14" s="69" t="s">
        <v>36</v>
      </c>
      <c r="AD14" s="69" t="s">
        <v>36</v>
      </c>
      <c r="AE14" s="81" t="s">
        <v>35</v>
      </c>
    </row>
    <row r="15" spans="1:31" ht="93.75" x14ac:dyDescent="0.25">
      <c r="A15" s="39">
        <v>14</v>
      </c>
      <c r="B15" s="47" t="s">
        <v>96</v>
      </c>
      <c r="C15" s="79" t="s">
        <v>74</v>
      </c>
      <c r="D15" s="80" t="s">
        <v>97</v>
      </c>
      <c r="E15" s="39" t="s">
        <v>78</v>
      </c>
      <c r="F15" s="59">
        <v>45839.834027777775</v>
      </c>
      <c r="G15" s="59">
        <v>45840.421527777777</v>
      </c>
      <c r="H15" s="39" t="s">
        <v>75</v>
      </c>
      <c r="I15" s="47" t="s">
        <v>121</v>
      </c>
      <c r="J15" s="64">
        <f t="shared" ref="J15" si="0">(G15-F15)*24</f>
        <v>14.100000000034925</v>
      </c>
      <c r="K15" s="39" t="s">
        <v>98</v>
      </c>
      <c r="L15" s="39"/>
      <c r="M15" s="39"/>
      <c r="N15" s="39" t="s">
        <v>99</v>
      </c>
      <c r="O15" s="39">
        <v>19</v>
      </c>
      <c r="P15" s="39">
        <v>0</v>
      </c>
      <c r="Q15" s="39">
        <v>0</v>
      </c>
      <c r="R15" s="39">
        <v>19</v>
      </c>
      <c r="S15" s="39">
        <v>0</v>
      </c>
      <c r="T15" s="39">
        <v>0</v>
      </c>
      <c r="U15" s="39">
        <v>0</v>
      </c>
      <c r="V15" s="39">
        <v>19</v>
      </c>
      <c r="W15" s="39">
        <v>0</v>
      </c>
      <c r="X15" s="39">
        <v>800</v>
      </c>
      <c r="Y15" s="39"/>
      <c r="Z15" s="70" t="s">
        <v>100</v>
      </c>
      <c r="AA15" s="69" t="s">
        <v>101</v>
      </c>
      <c r="AB15" s="69" t="s">
        <v>77</v>
      </c>
      <c r="AC15" s="69" t="s">
        <v>36</v>
      </c>
      <c r="AD15" s="69" t="s">
        <v>36</v>
      </c>
      <c r="AE15" s="81" t="s">
        <v>120</v>
      </c>
    </row>
    <row r="16" spans="1:31" ht="56.25" x14ac:dyDescent="0.25">
      <c r="A16" s="39">
        <v>14</v>
      </c>
      <c r="B16" s="47" t="s">
        <v>102</v>
      </c>
      <c r="C16" s="79" t="s">
        <v>80</v>
      </c>
      <c r="D16" s="80" t="s">
        <v>103</v>
      </c>
      <c r="E16" s="39" t="s">
        <v>78</v>
      </c>
      <c r="F16" s="59">
        <v>45839.388888888891</v>
      </c>
      <c r="G16" s="59">
        <v>45839.413194444445</v>
      </c>
      <c r="H16" s="39" t="s">
        <v>75</v>
      </c>
      <c r="I16" s="47" t="s">
        <v>104</v>
      </c>
      <c r="J16" s="64">
        <f t="shared" ref="J16:J18" si="1">(G16-F16)*24</f>
        <v>0.58333333331393078</v>
      </c>
      <c r="K16" s="80" t="s">
        <v>105</v>
      </c>
      <c r="L16" s="39"/>
      <c r="M16" s="39"/>
      <c r="N16" s="39" t="s">
        <v>106</v>
      </c>
      <c r="O16" s="39">
        <v>90</v>
      </c>
      <c r="P16" s="39">
        <v>0</v>
      </c>
      <c r="Q16" s="39">
        <v>0</v>
      </c>
      <c r="R16" s="39">
        <v>90</v>
      </c>
      <c r="S16" s="39">
        <v>0</v>
      </c>
      <c r="T16" s="39">
        <v>0</v>
      </c>
      <c r="U16" s="39">
        <v>0</v>
      </c>
      <c r="V16" s="39">
        <v>90</v>
      </c>
      <c r="W16" s="39">
        <v>0</v>
      </c>
      <c r="X16" s="39">
        <v>320</v>
      </c>
      <c r="Y16" s="39"/>
      <c r="Z16" s="70" t="s">
        <v>107</v>
      </c>
      <c r="AA16" s="69" t="s">
        <v>108</v>
      </c>
      <c r="AB16" s="69" t="s">
        <v>109</v>
      </c>
      <c r="AC16" s="69" t="s">
        <v>36</v>
      </c>
      <c r="AD16" s="69" t="s">
        <v>36</v>
      </c>
      <c r="AE16" s="81" t="s">
        <v>35</v>
      </c>
    </row>
    <row r="17" spans="1:31" ht="56.25" x14ac:dyDescent="0.25">
      <c r="A17" s="39">
        <v>15</v>
      </c>
      <c r="B17" s="47" t="s">
        <v>102</v>
      </c>
      <c r="C17" s="79" t="s">
        <v>80</v>
      </c>
      <c r="D17" s="80" t="s">
        <v>110</v>
      </c>
      <c r="E17" s="39" t="s">
        <v>78</v>
      </c>
      <c r="F17" s="59">
        <v>45839.611111111109</v>
      </c>
      <c r="G17" s="59">
        <v>45839.65625</v>
      </c>
      <c r="H17" s="39" t="s">
        <v>75</v>
      </c>
      <c r="I17" s="47" t="s">
        <v>111</v>
      </c>
      <c r="J17" s="64">
        <f t="shared" si="1"/>
        <v>1.0833333333721384</v>
      </c>
      <c r="K17" s="80" t="s">
        <v>105</v>
      </c>
      <c r="L17" s="39"/>
      <c r="M17" s="39"/>
      <c r="N17" s="39" t="s">
        <v>106</v>
      </c>
      <c r="O17" s="39">
        <v>90</v>
      </c>
      <c r="P17" s="39">
        <v>0</v>
      </c>
      <c r="Q17" s="39">
        <v>0</v>
      </c>
      <c r="R17" s="39">
        <v>90</v>
      </c>
      <c r="S17" s="39">
        <v>0</v>
      </c>
      <c r="T17" s="39">
        <v>0</v>
      </c>
      <c r="U17" s="39">
        <v>0</v>
      </c>
      <c r="V17" s="39">
        <v>90</v>
      </c>
      <c r="W17" s="39">
        <v>0</v>
      </c>
      <c r="X17" s="39">
        <v>320</v>
      </c>
      <c r="Y17" s="39"/>
      <c r="Z17" s="70" t="s">
        <v>112</v>
      </c>
      <c r="AA17" s="69" t="s">
        <v>113</v>
      </c>
      <c r="AB17" s="69" t="s">
        <v>109</v>
      </c>
      <c r="AC17" s="69" t="s">
        <v>36</v>
      </c>
      <c r="AD17" s="69" t="s">
        <v>36</v>
      </c>
      <c r="AE17" s="81" t="s">
        <v>120</v>
      </c>
    </row>
    <row r="18" spans="1:31" ht="56.25" x14ac:dyDescent="0.25">
      <c r="A18" s="39">
        <v>15</v>
      </c>
      <c r="B18" s="47" t="s">
        <v>83</v>
      </c>
      <c r="C18" s="79" t="s">
        <v>73</v>
      </c>
      <c r="D18" s="82" t="s">
        <v>114</v>
      </c>
      <c r="E18" s="39" t="s">
        <v>78</v>
      </c>
      <c r="F18" s="59">
        <v>45839.637499999997</v>
      </c>
      <c r="G18" s="59">
        <v>45839.747916666667</v>
      </c>
      <c r="H18" s="39" t="s">
        <v>75</v>
      </c>
      <c r="I18" s="47" t="s">
        <v>115</v>
      </c>
      <c r="J18" s="64">
        <f t="shared" si="1"/>
        <v>2.6500000000814907</v>
      </c>
      <c r="K18" s="83" t="s">
        <v>116</v>
      </c>
      <c r="L18" s="39"/>
      <c r="M18" s="39"/>
      <c r="N18" s="39" t="s">
        <v>117</v>
      </c>
      <c r="O18" s="39">
        <v>240</v>
      </c>
      <c r="P18" s="39">
        <v>0</v>
      </c>
      <c r="Q18" s="39">
        <v>0</v>
      </c>
      <c r="R18" s="39">
        <v>240</v>
      </c>
      <c r="S18" s="39">
        <v>0</v>
      </c>
      <c r="T18" s="39">
        <v>0</v>
      </c>
      <c r="U18" s="39">
        <v>2</v>
      </c>
      <c r="V18" s="39">
        <v>238</v>
      </c>
      <c r="W18" s="39">
        <v>0</v>
      </c>
      <c r="X18" s="39">
        <v>300</v>
      </c>
      <c r="Y18" s="39"/>
      <c r="Z18" s="70" t="s">
        <v>118</v>
      </c>
      <c r="AA18" s="69" t="s">
        <v>108</v>
      </c>
      <c r="AB18" s="69" t="s">
        <v>119</v>
      </c>
      <c r="AC18" s="69" t="s">
        <v>36</v>
      </c>
      <c r="AD18" s="69" t="s">
        <v>36</v>
      </c>
      <c r="AE18" s="81" t="s">
        <v>35</v>
      </c>
    </row>
    <row r="19" spans="1:31" ht="56.25" x14ac:dyDescent="0.25">
      <c r="A19" s="84">
        <v>21</v>
      </c>
      <c r="B19" s="85" t="s">
        <v>122</v>
      </c>
      <c r="C19" s="86" t="s">
        <v>74</v>
      </c>
      <c r="D19" s="87" t="s">
        <v>123</v>
      </c>
      <c r="E19" s="84" t="s">
        <v>76</v>
      </c>
      <c r="F19" s="88">
        <v>45840.375</v>
      </c>
      <c r="G19" s="88">
        <v>45840.414583333331</v>
      </c>
      <c r="H19" s="89" t="s">
        <v>75</v>
      </c>
      <c r="I19" s="85" t="s">
        <v>124</v>
      </c>
      <c r="J19" s="90">
        <f>(G19-F19)*24</f>
        <v>0.94999999995343387</v>
      </c>
      <c r="K19" s="84" t="s">
        <v>125</v>
      </c>
      <c r="L19" s="84"/>
      <c r="M19" s="84"/>
      <c r="N19" s="84" t="s">
        <v>126</v>
      </c>
      <c r="O19" s="84">
        <v>30</v>
      </c>
      <c r="P19" s="84">
        <v>0</v>
      </c>
      <c r="Q19" s="84">
        <v>0</v>
      </c>
      <c r="R19" s="84">
        <v>30</v>
      </c>
      <c r="S19" s="84">
        <v>0</v>
      </c>
      <c r="T19" s="84">
        <v>0</v>
      </c>
      <c r="U19" s="84">
        <v>0</v>
      </c>
      <c r="V19" s="84">
        <v>30</v>
      </c>
      <c r="W19" s="84">
        <v>0</v>
      </c>
      <c r="X19" s="84">
        <v>390</v>
      </c>
      <c r="Y19" s="84"/>
      <c r="Z19" s="91" t="s">
        <v>127</v>
      </c>
      <c r="AA19" s="92" t="s">
        <v>128</v>
      </c>
      <c r="AB19" s="92" t="s">
        <v>129</v>
      </c>
      <c r="AC19" s="92" t="s">
        <v>36</v>
      </c>
      <c r="AD19" s="92" t="s">
        <v>36</v>
      </c>
      <c r="AE19" s="81" t="s">
        <v>120</v>
      </c>
    </row>
    <row r="20" spans="1:31" ht="56.25" x14ac:dyDescent="0.25">
      <c r="A20" s="84">
        <v>21</v>
      </c>
      <c r="B20" s="85" t="s">
        <v>122</v>
      </c>
      <c r="C20" s="86" t="s">
        <v>74</v>
      </c>
      <c r="D20" s="87" t="s">
        <v>130</v>
      </c>
      <c r="E20" s="84" t="s">
        <v>76</v>
      </c>
      <c r="F20" s="88">
        <v>45840.678472222222</v>
      </c>
      <c r="G20" s="88">
        <v>45840.71875</v>
      </c>
      <c r="H20" s="89" t="s">
        <v>75</v>
      </c>
      <c r="I20" s="85" t="s">
        <v>131</v>
      </c>
      <c r="J20" s="90">
        <f t="shared" ref="J20" si="2">(G20-F20)*24</f>
        <v>0.96666666667442769</v>
      </c>
      <c r="K20" s="84" t="s">
        <v>132</v>
      </c>
      <c r="L20" s="84"/>
      <c r="M20" s="84" t="s">
        <v>133</v>
      </c>
      <c r="N20" s="84" t="s">
        <v>134</v>
      </c>
      <c r="O20" s="84">
        <v>64</v>
      </c>
      <c r="P20" s="84">
        <v>0</v>
      </c>
      <c r="Q20" s="84">
        <v>1</v>
      </c>
      <c r="R20" s="84">
        <v>63</v>
      </c>
      <c r="S20" s="84">
        <v>0</v>
      </c>
      <c r="T20" s="84">
        <v>0</v>
      </c>
      <c r="U20" s="84">
        <v>0</v>
      </c>
      <c r="V20" s="84">
        <v>64</v>
      </c>
      <c r="W20" s="84">
        <v>0</v>
      </c>
      <c r="X20" s="84">
        <v>320</v>
      </c>
      <c r="Y20" s="84"/>
      <c r="Z20" s="91" t="s">
        <v>135</v>
      </c>
      <c r="AA20" s="92" t="s">
        <v>108</v>
      </c>
      <c r="AB20" s="92" t="s">
        <v>77</v>
      </c>
      <c r="AC20" s="92" t="s">
        <v>36</v>
      </c>
      <c r="AD20" s="92" t="s">
        <v>36</v>
      </c>
      <c r="AE20" s="81" t="s">
        <v>35</v>
      </c>
    </row>
    <row r="21" spans="1:31" ht="131.25" x14ac:dyDescent="0.25">
      <c r="A21" s="84">
        <v>16</v>
      </c>
      <c r="B21" s="85" t="s">
        <v>122</v>
      </c>
      <c r="C21" s="86" t="s">
        <v>74</v>
      </c>
      <c r="D21" s="93" t="s">
        <v>137</v>
      </c>
      <c r="E21" s="89" t="s">
        <v>76</v>
      </c>
      <c r="F21" s="88">
        <v>45841.427083333336</v>
      </c>
      <c r="G21" s="88">
        <v>45841.461805555555</v>
      </c>
      <c r="H21" s="89" t="s">
        <v>75</v>
      </c>
      <c r="I21" s="85" t="s">
        <v>138</v>
      </c>
      <c r="J21" s="90">
        <f t="shared" ref="J21:J25" si="3">(G21-F21)*24</f>
        <v>0.83333333325572312</v>
      </c>
      <c r="K21" s="89" t="s">
        <v>139</v>
      </c>
      <c r="L21" s="89"/>
      <c r="M21" s="89" t="s">
        <v>140</v>
      </c>
      <c r="N21" s="89" t="s">
        <v>141</v>
      </c>
      <c r="O21" s="89">
        <v>96</v>
      </c>
      <c r="P21" s="89">
        <v>0</v>
      </c>
      <c r="Q21" s="89">
        <v>6</v>
      </c>
      <c r="R21" s="89">
        <v>90</v>
      </c>
      <c r="S21" s="89">
        <v>0</v>
      </c>
      <c r="T21" s="89">
        <v>0</v>
      </c>
      <c r="U21" s="89">
        <v>0</v>
      </c>
      <c r="V21" s="89">
        <v>96</v>
      </c>
      <c r="W21" s="89">
        <v>0</v>
      </c>
      <c r="X21" s="89">
        <v>1100</v>
      </c>
      <c r="Y21" s="89"/>
      <c r="Z21" s="91" t="s">
        <v>142</v>
      </c>
      <c r="AA21" s="94" t="s">
        <v>108</v>
      </c>
      <c r="AB21" s="94" t="s">
        <v>77</v>
      </c>
      <c r="AC21" s="92" t="s">
        <v>36</v>
      </c>
      <c r="AD21" s="92" t="s">
        <v>36</v>
      </c>
      <c r="AE21" s="81" t="s">
        <v>35</v>
      </c>
    </row>
    <row r="22" spans="1:31" ht="56.25" x14ac:dyDescent="0.25">
      <c r="A22" s="84">
        <v>16</v>
      </c>
      <c r="B22" s="85" t="s">
        <v>122</v>
      </c>
      <c r="C22" s="86" t="s">
        <v>74</v>
      </c>
      <c r="D22" s="87" t="s">
        <v>143</v>
      </c>
      <c r="E22" s="84" t="s">
        <v>72</v>
      </c>
      <c r="F22" s="88">
        <v>45841.402777777781</v>
      </c>
      <c r="G22" s="88">
        <v>45841.5</v>
      </c>
      <c r="H22" s="89" t="s">
        <v>75</v>
      </c>
      <c r="I22" s="85" t="s">
        <v>144</v>
      </c>
      <c r="J22" s="90">
        <f t="shared" si="3"/>
        <v>2.3333333332557231</v>
      </c>
      <c r="K22" s="84" t="s">
        <v>145</v>
      </c>
      <c r="L22" s="84"/>
      <c r="M22" s="84"/>
      <c r="N22" s="84" t="s">
        <v>146</v>
      </c>
      <c r="O22" s="84">
        <v>2</v>
      </c>
      <c r="P22" s="84">
        <v>0</v>
      </c>
      <c r="Q22" s="84">
        <v>0</v>
      </c>
      <c r="R22" s="84">
        <v>2</v>
      </c>
      <c r="S22" s="84">
        <v>0</v>
      </c>
      <c r="T22" s="84">
        <v>0</v>
      </c>
      <c r="U22" s="84">
        <v>0</v>
      </c>
      <c r="V22" s="84">
        <v>2</v>
      </c>
      <c r="W22" s="84">
        <v>0</v>
      </c>
      <c r="X22" s="84">
        <v>30</v>
      </c>
      <c r="Y22" s="84"/>
      <c r="Z22" s="91" t="s">
        <v>147</v>
      </c>
      <c r="AA22" s="92" t="s">
        <v>108</v>
      </c>
      <c r="AB22" s="92" t="s">
        <v>119</v>
      </c>
      <c r="AC22" s="92" t="s">
        <v>36</v>
      </c>
      <c r="AD22" s="92" t="s">
        <v>36</v>
      </c>
      <c r="AE22" s="81" t="s">
        <v>35</v>
      </c>
    </row>
    <row r="23" spans="1:31" ht="112.5" x14ac:dyDescent="0.25">
      <c r="A23" s="39">
        <v>24</v>
      </c>
      <c r="B23" s="47" t="s">
        <v>102</v>
      </c>
      <c r="C23" s="79" t="s">
        <v>80</v>
      </c>
      <c r="D23" s="80" t="s">
        <v>148</v>
      </c>
      <c r="E23" s="39" t="s">
        <v>72</v>
      </c>
      <c r="F23" s="59">
        <v>45841.583333333336</v>
      </c>
      <c r="G23" s="59">
        <v>45841.614583333336</v>
      </c>
      <c r="H23" s="39" t="s">
        <v>75</v>
      </c>
      <c r="I23" s="47" t="s">
        <v>149</v>
      </c>
      <c r="J23" s="90">
        <f t="shared" si="3"/>
        <v>0.75</v>
      </c>
      <c r="K23" s="39" t="s">
        <v>150</v>
      </c>
      <c r="L23" s="39"/>
      <c r="M23" s="39"/>
      <c r="N23" s="39" t="s">
        <v>151</v>
      </c>
      <c r="O23" s="39">
        <v>78</v>
      </c>
      <c r="P23" s="39">
        <v>0</v>
      </c>
      <c r="Q23" s="39">
        <v>0</v>
      </c>
      <c r="R23" s="39">
        <v>78</v>
      </c>
      <c r="S23" s="39">
        <v>0</v>
      </c>
      <c r="T23" s="39">
        <v>0</v>
      </c>
      <c r="U23" s="39">
        <v>0</v>
      </c>
      <c r="V23" s="39">
        <v>78</v>
      </c>
      <c r="W23" s="39">
        <v>0</v>
      </c>
      <c r="X23" s="39">
        <v>66</v>
      </c>
      <c r="Y23" s="39"/>
      <c r="Z23" s="70" t="s">
        <v>152</v>
      </c>
      <c r="AA23" s="69" t="s">
        <v>81</v>
      </c>
      <c r="AB23" s="69" t="s">
        <v>153</v>
      </c>
      <c r="AC23" s="92" t="s">
        <v>36</v>
      </c>
      <c r="AD23" s="92" t="s">
        <v>36</v>
      </c>
      <c r="AE23" s="81" t="s">
        <v>35</v>
      </c>
    </row>
    <row r="24" spans="1:31" ht="281.25" x14ac:dyDescent="0.25">
      <c r="A24" s="39">
        <v>15</v>
      </c>
      <c r="B24" s="47" t="s">
        <v>102</v>
      </c>
      <c r="C24" s="79" t="s">
        <v>154</v>
      </c>
      <c r="D24" s="80" t="s">
        <v>155</v>
      </c>
      <c r="E24" s="39" t="s">
        <v>78</v>
      </c>
      <c r="F24" s="59">
        <v>45842.111111111109</v>
      </c>
      <c r="G24" s="59">
        <v>45842.288194444445</v>
      </c>
      <c r="H24" s="39" t="s">
        <v>75</v>
      </c>
      <c r="I24" s="47" t="s">
        <v>156</v>
      </c>
      <c r="J24" s="90">
        <f t="shared" si="3"/>
        <v>4.2500000000582077</v>
      </c>
      <c r="K24" s="80" t="s">
        <v>157</v>
      </c>
      <c r="L24" s="39"/>
      <c r="M24" s="39"/>
      <c r="N24" s="39" t="s">
        <v>158</v>
      </c>
      <c r="O24" s="69" t="s">
        <v>159</v>
      </c>
      <c r="P24" s="39">
        <v>0</v>
      </c>
      <c r="Q24" s="39">
        <v>0</v>
      </c>
      <c r="R24" s="39">
        <v>2759</v>
      </c>
      <c r="S24" s="39">
        <v>0</v>
      </c>
      <c r="T24" s="39">
        <v>0</v>
      </c>
      <c r="U24" s="39">
        <v>0</v>
      </c>
      <c r="V24" s="69" t="s">
        <v>160</v>
      </c>
      <c r="W24" s="39">
        <v>1</v>
      </c>
      <c r="X24" s="39">
        <v>2700</v>
      </c>
      <c r="Y24" s="39" t="s">
        <v>161</v>
      </c>
      <c r="Z24" s="70" t="s">
        <v>162</v>
      </c>
      <c r="AA24" s="69" t="s">
        <v>163</v>
      </c>
      <c r="AB24" s="69" t="s">
        <v>164</v>
      </c>
      <c r="AC24" s="92" t="s">
        <v>36</v>
      </c>
      <c r="AD24" s="92" t="s">
        <v>36</v>
      </c>
      <c r="AE24" s="81" t="s">
        <v>120</v>
      </c>
    </row>
    <row r="25" spans="1:31" ht="56.25" x14ac:dyDescent="0.25">
      <c r="A25" s="39">
        <v>15</v>
      </c>
      <c r="B25" s="47" t="s">
        <v>102</v>
      </c>
      <c r="C25" s="79" t="s">
        <v>80</v>
      </c>
      <c r="D25" s="80" t="s">
        <v>165</v>
      </c>
      <c r="E25" s="39" t="s">
        <v>78</v>
      </c>
      <c r="F25" s="59">
        <v>45842.232638888891</v>
      </c>
      <c r="G25" s="59">
        <v>45842.340277777781</v>
      </c>
      <c r="H25" s="39" t="s">
        <v>75</v>
      </c>
      <c r="I25" s="47" t="s">
        <v>166</v>
      </c>
      <c r="J25" s="90">
        <f t="shared" si="3"/>
        <v>2.5833333333721384</v>
      </c>
      <c r="K25" s="80" t="s">
        <v>167</v>
      </c>
      <c r="L25" s="39"/>
      <c r="M25" s="39"/>
      <c r="N25" s="39" t="s">
        <v>168</v>
      </c>
      <c r="O25" s="39">
        <v>366</v>
      </c>
      <c r="P25" s="39">
        <v>0</v>
      </c>
      <c r="Q25" s="39">
        <v>0</v>
      </c>
      <c r="R25" s="39">
        <v>366</v>
      </c>
      <c r="S25" s="39">
        <v>0</v>
      </c>
      <c r="T25" s="39">
        <v>0</v>
      </c>
      <c r="U25" s="39">
        <v>0</v>
      </c>
      <c r="V25" s="39">
        <v>366</v>
      </c>
      <c r="W25" s="39">
        <v>0</v>
      </c>
      <c r="X25" s="39">
        <v>1027</v>
      </c>
      <c r="Y25" s="39"/>
      <c r="Z25" s="70" t="s">
        <v>169</v>
      </c>
      <c r="AA25" s="69" t="s">
        <v>108</v>
      </c>
      <c r="AB25" s="69" t="s">
        <v>109</v>
      </c>
      <c r="AC25" s="92" t="s">
        <v>36</v>
      </c>
      <c r="AD25" s="92" t="s">
        <v>36</v>
      </c>
      <c r="AE25" s="81" t="s">
        <v>35</v>
      </c>
    </row>
    <row r="26" spans="1:31" ht="37.5" x14ac:dyDescent="0.25">
      <c r="A26" s="39">
        <v>22</v>
      </c>
      <c r="B26" s="47" t="s">
        <v>170</v>
      </c>
      <c r="C26" s="79" t="s">
        <v>73</v>
      </c>
      <c r="D26" s="80" t="s">
        <v>171</v>
      </c>
      <c r="E26" s="39">
        <v>35</v>
      </c>
      <c r="F26" s="59">
        <v>45842.659722222219</v>
      </c>
      <c r="G26" s="59">
        <v>45842.705555555556</v>
      </c>
      <c r="H26" s="39" t="s">
        <v>75</v>
      </c>
      <c r="I26" s="47" t="s">
        <v>172</v>
      </c>
      <c r="J26" s="64">
        <v>1.1000000000931323</v>
      </c>
      <c r="K26" s="39" t="s">
        <v>173</v>
      </c>
      <c r="L26" s="39"/>
      <c r="M26" s="39" t="s">
        <v>174</v>
      </c>
      <c r="N26" s="39" t="s">
        <v>175</v>
      </c>
      <c r="O26" s="39">
        <v>640</v>
      </c>
      <c r="P26" s="39">
        <v>0</v>
      </c>
      <c r="Q26" s="39">
        <v>1</v>
      </c>
      <c r="R26" s="39">
        <v>639</v>
      </c>
      <c r="S26" s="39">
        <v>0</v>
      </c>
      <c r="T26" s="39">
        <v>0</v>
      </c>
      <c r="U26" s="39">
        <v>0</v>
      </c>
      <c r="V26" s="39">
        <v>640</v>
      </c>
      <c r="W26" s="39">
        <v>0</v>
      </c>
      <c r="X26" s="39">
        <v>2126</v>
      </c>
      <c r="Y26" s="39"/>
      <c r="Z26" s="70" t="s">
        <v>176</v>
      </c>
      <c r="AA26" s="69" t="s">
        <v>177</v>
      </c>
      <c r="AB26" s="69" t="s">
        <v>178</v>
      </c>
      <c r="AC26" s="69" t="s">
        <v>36</v>
      </c>
      <c r="AD26" s="69" t="s">
        <v>36</v>
      </c>
      <c r="AE26" s="81" t="s">
        <v>120</v>
      </c>
    </row>
    <row r="27" spans="1:31" ht="281.25" x14ac:dyDescent="0.25">
      <c r="A27" s="39">
        <v>15</v>
      </c>
      <c r="B27" s="47" t="s">
        <v>102</v>
      </c>
      <c r="C27" s="79" t="s">
        <v>80</v>
      </c>
      <c r="D27" s="80" t="s">
        <v>155</v>
      </c>
      <c r="E27" s="39" t="s">
        <v>78</v>
      </c>
      <c r="F27" s="59">
        <v>45842.899305555555</v>
      </c>
      <c r="G27" s="59">
        <v>45842.923611111109</v>
      </c>
      <c r="H27" s="39" t="s">
        <v>75</v>
      </c>
      <c r="I27" s="47" t="s">
        <v>179</v>
      </c>
      <c r="J27" s="64">
        <f t="shared" ref="J27:J49" si="4">(G27-F27)*24</f>
        <v>0.58333333331393078</v>
      </c>
      <c r="K27" s="80" t="s">
        <v>157</v>
      </c>
      <c r="L27" s="39"/>
      <c r="M27" s="39"/>
      <c r="N27" s="39" t="s">
        <v>158</v>
      </c>
      <c r="O27" s="69" t="s">
        <v>159</v>
      </c>
      <c r="P27" s="39">
        <v>0</v>
      </c>
      <c r="Q27" s="39">
        <v>0</v>
      </c>
      <c r="R27" s="39">
        <v>2759</v>
      </c>
      <c r="S27" s="39">
        <v>0</v>
      </c>
      <c r="T27" s="39">
        <v>0</v>
      </c>
      <c r="U27" s="39">
        <v>0</v>
      </c>
      <c r="V27" s="69" t="s">
        <v>160</v>
      </c>
      <c r="W27" s="39">
        <v>1</v>
      </c>
      <c r="X27" s="39">
        <v>2700</v>
      </c>
      <c r="Y27" s="39" t="s">
        <v>161</v>
      </c>
      <c r="Z27" s="70" t="s">
        <v>180</v>
      </c>
      <c r="AA27" s="69" t="s">
        <v>163</v>
      </c>
      <c r="AB27" s="69" t="s">
        <v>153</v>
      </c>
      <c r="AC27" s="69" t="s">
        <v>36</v>
      </c>
      <c r="AD27" s="69" t="s">
        <v>36</v>
      </c>
      <c r="AE27" s="81" t="s">
        <v>120</v>
      </c>
    </row>
    <row r="28" spans="1:31" ht="56.25" x14ac:dyDescent="0.25">
      <c r="A28" s="39">
        <v>15</v>
      </c>
      <c r="B28" s="47" t="s">
        <v>83</v>
      </c>
      <c r="C28" s="79" t="s">
        <v>73</v>
      </c>
      <c r="D28" s="82" t="s">
        <v>181</v>
      </c>
      <c r="E28" s="39" t="s">
        <v>78</v>
      </c>
      <c r="F28" s="59">
        <v>45842.583333333336</v>
      </c>
      <c r="G28" s="59">
        <v>45842.689583333333</v>
      </c>
      <c r="H28" s="39" t="s">
        <v>75</v>
      </c>
      <c r="I28" s="47" t="s">
        <v>182</v>
      </c>
      <c r="J28" s="64">
        <f t="shared" si="4"/>
        <v>2.5499999999301508</v>
      </c>
      <c r="K28" s="83" t="s">
        <v>183</v>
      </c>
      <c r="L28" s="39"/>
      <c r="M28" s="39"/>
      <c r="N28" s="39" t="s">
        <v>184</v>
      </c>
      <c r="O28" s="39">
        <v>1</v>
      </c>
      <c r="P28" s="39">
        <v>0</v>
      </c>
      <c r="Q28" s="39">
        <v>0</v>
      </c>
      <c r="R28" s="39">
        <v>1</v>
      </c>
      <c r="S28" s="39">
        <v>0</v>
      </c>
      <c r="T28" s="39">
        <v>0</v>
      </c>
      <c r="U28" s="39">
        <v>1</v>
      </c>
      <c r="V28" s="39">
        <v>0</v>
      </c>
      <c r="W28" s="39">
        <v>0</v>
      </c>
      <c r="X28" s="39">
        <v>10</v>
      </c>
      <c r="Y28" s="39"/>
      <c r="Z28" s="70" t="s">
        <v>185</v>
      </c>
      <c r="AA28" s="69" t="s">
        <v>108</v>
      </c>
      <c r="AB28" s="69" t="s">
        <v>109</v>
      </c>
      <c r="AC28" s="69" t="s">
        <v>36</v>
      </c>
      <c r="AD28" s="69" t="s">
        <v>36</v>
      </c>
      <c r="AE28" s="81" t="s">
        <v>35</v>
      </c>
    </row>
    <row r="29" spans="1:31" ht="56.25" x14ac:dyDescent="0.25">
      <c r="A29" s="39">
        <v>15</v>
      </c>
      <c r="B29" s="47" t="s">
        <v>83</v>
      </c>
      <c r="C29" s="79" t="s">
        <v>73</v>
      </c>
      <c r="D29" s="82" t="s">
        <v>186</v>
      </c>
      <c r="E29" s="39" t="s">
        <v>78</v>
      </c>
      <c r="F29" s="59">
        <v>45842.583333333336</v>
      </c>
      <c r="G29" s="59">
        <v>45842.909722222219</v>
      </c>
      <c r="H29" s="39" t="s">
        <v>75</v>
      </c>
      <c r="I29" s="47" t="s">
        <v>187</v>
      </c>
      <c r="J29" s="64">
        <f t="shared" si="4"/>
        <v>7.8333333331975155</v>
      </c>
      <c r="K29" s="83" t="s">
        <v>188</v>
      </c>
      <c r="L29" s="39"/>
      <c r="M29" s="39"/>
      <c r="N29" s="39" t="s">
        <v>189</v>
      </c>
      <c r="O29" s="39">
        <v>25</v>
      </c>
      <c r="P29" s="39">
        <v>0</v>
      </c>
      <c r="Q29" s="39">
        <v>0</v>
      </c>
      <c r="R29" s="39">
        <v>25</v>
      </c>
      <c r="S29" s="39">
        <v>0</v>
      </c>
      <c r="T29" s="39">
        <v>0</v>
      </c>
      <c r="U29" s="39">
        <v>0</v>
      </c>
      <c r="V29" s="39">
        <v>25</v>
      </c>
      <c r="W29" s="39">
        <v>0</v>
      </c>
      <c r="X29" s="39">
        <v>40</v>
      </c>
      <c r="Y29" s="39"/>
      <c r="Z29" s="70" t="s">
        <v>190</v>
      </c>
      <c r="AA29" s="69" t="s">
        <v>177</v>
      </c>
      <c r="AB29" s="69" t="s">
        <v>119</v>
      </c>
      <c r="AC29" s="69" t="s">
        <v>36</v>
      </c>
      <c r="AD29" s="69" t="s">
        <v>36</v>
      </c>
      <c r="AE29" s="81" t="s">
        <v>120</v>
      </c>
    </row>
    <row r="30" spans="1:31" ht="56.25" x14ac:dyDescent="0.25">
      <c r="A30" s="39">
        <v>15</v>
      </c>
      <c r="B30" s="47" t="s">
        <v>83</v>
      </c>
      <c r="C30" s="79" t="s">
        <v>73</v>
      </c>
      <c r="D30" s="82" t="s">
        <v>114</v>
      </c>
      <c r="E30" s="39" t="s">
        <v>78</v>
      </c>
      <c r="F30" s="59">
        <v>45843.409722222219</v>
      </c>
      <c r="G30" s="59">
        <v>45843.443749999999</v>
      </c>
      <c r="H30" s="39" t="s">
        <v>75</v>
      </c>
      <c r="I30" s="47" t="s">
        <v>191</v>
      </c>
      <c r="J30" s="64">
        <f t="shared" si="4"/>
        <v>0.81666666670935228</v>
      </c>
      <c r="K30" s="83" t="s">
        <v>116</v>
      </c>
      <c r="L30" s="39"/>
      <c r="M30" s="39"/>
      <c r="N30" s="39" t="s">
        <v>117</v>
      </c>
      <c r="O30" s="39">
        <v>240</v>
      </c>
      <c r="P30" s="39">
        <v>0</v>
      </c>
      <c r="Q30" s="39">
        <v>0</v>
      </c>
      <c r="R30" s="39">
        <v>240</v>
      </c>
      <c r="S30" s="39">
        <v>0</v>
      </c>
      <c r="T30" s="39">
        <v>0</v>
      </c>
      <c r="U30" s="39">
        <v>2</v>
      </c>
      <c r="V30" s="39">
        <v>238</v>
      </c>
      <c r="W30" s="39">
        <v>0</v>
      </c>
      <c r="X30" s="39">
        <v>300</v>
      </c>
      <c r="Y30" s="39"/>
      <c r="Z30" s="70" t="s">
        <v>192</v>
      </c>
      <c r="AA30" s="69" t="s">
        <v>108</v>
      </c>
      <c r="AB30" s="69" t="s">
        <v>109</v>
      </c>
      <c r="AC30" s="69" t="s">
        <v>36</v>
      </c>
      <c r="AD30" s="69" t="s">
        <v>36</v>
      </c>
      <c r="AE30" s="81" t="s">
        <v>35</v>
      </c>
    </row>
    <row r="31" spans="1:31" ht="150" x14ac:dyDescent="0.25">
      <c r="A31" s="84">
        <v>18</v>
      </c>
      <c r="B31" s="85" t="s">
        <v>122</v>
      </c>
      <c r="C31" s="86" t="s">
        <v>73</v>
      </c>
      <c r="D31" s="87" t="s">
        <v>193</v>
      </c>
      <c r="E31" s="84" t="s">
        <v>78</v>
      </c>
      <c r="F31" s="88">
        <v>45843.738194444442</v>
      </c>
      <c r="G31" s="88">
        <v>45843.767361111109</v>
      </c>
      <c r="H31" s="89" t="s">
        <v>75</v>
      </c>
      <c r="I31" s="87" t="s">
        <v>194</v>
      </c>
      <c r="J31" s="90">
        <f t="shared" si="4"/>
        <v>0.70000000001164153</v>
      </c>
      <c r="K31" s="84" t="s">
        <v>195</v>
      </c>
      <c r="L31" s="84"/>
      <c r="M31" s="84" t="s">
        <v>196</v>
      </c>
      <c r="N31" s="84" t="s">
        <v>197</v>
      </c>
      <c r="O31" s="84">
        <v>242</v>
      </c>
      <c r="P31" s="84">
        <v>0</v>
      </c>
      <c r="Q31" s="84">
        <v>4</v>
      </c>
      <c r="R31" s="84">
        <v>238</v>
      </c>
      <c r="S31" s="84">
        <v>0</v>
      </c>
      <c r="T31" s="84">
        <v>0</v>
      </c>
      <c r="U31" s="84">
        <v>7</v>
      </c>
      <c r="V31" s="84">
        <v>235</v>
      </c>
      <c r="W31" s="84">
        <v>0</v>
      </c>
      <c r="X31" s="84">
        <v>800</v>
      </c>
      <c r="Y31" s="84"/>
      <c r="Z31" s="91" t="s">
        <v>198</v>
      </c>
      <c r="AA31" s="92" t="s">
        <v>108</v>
      </c>
      <c r="AB31" s="92" t="s">
        <v>77</v>
      </c>
      <c r="AC31" s="92" t="s">
        <v>36</v>
      </c>
      <c r="AD31" s="92" t="s">
        <v>36</v>
      </c>
      <c r="AE31" s="81" t="s">
        <v>35</v>
      </c>
    </row>
    <row r="32" spans="1:31" ht="150" x14ac:dyDescent="0.25">
      <c r="A32" s="84">
        <v>18</v>
      </c>
      <c r="B32" s="85" t="s">
        <v>122</v>
      </c>
      <c r="C32" s="86" t="s">
        <v>73</v>
      </c>
      <c r="D32" s="87" t="s">
        <v>199</v>
      </c>
      <c r="E32" s="84" t="s">
        <v>78</v>
      </c>
      <c r="F32" s="88">
        <v>45843.738194444442</v>
      </c>
      <c r="G32" s="88">
        <v>45843.826388888891</v>
      </c>
      <c r="H32" s="89" t="s">
        <v>75</v>
      </c>
      <c r="I32" s="87" t="s">
        <v>200</v>
      </c>
      <c r="J32" s="90">
        <f t="shared" si="4"/>
        <v>2.1166666667559184</v>
      </c>
      <c r="K32" s="84" t="s">
        <v>201</v>
      </c>
      <c r="L32" s="84"/>
      <c r="M32" s="84" t="s">
        <v>202</v>
      </c>
      <c r="N32" s="84" t="s">
        <v>203</v>
      </c>
      <c r="O32" s="84">
        <v>29</v>
      </c>
      <c r="P32" s="84">
        <v>0</v>
      </c>
      <c r="Q32" s="84">
        <v>1</v>
      </c>
      <c r="R32" s="84">
        <v>28</v>
      </c>
      <c r="S32" s="84">
        <v>0</v>
      </c>
      <c r="T32" s="84">
        <v>0</v>
      </c>
      <c r="U32" s="84">
        <v>12</v>
      </c>
      <c r="V32" s="84">
        <v>17</v>
      </c>
      <c r="W32" s="84">
        <v>0</v>
      </c>
      <c r="X32" s="84">
        <v>650</v>
      </c>
      <c r="Y32" s="84"/>
      <c r="Z32" s="91" t="s">
        <v>198</v>
      </c>
      <c r="AA32" s="92" t="s">
        <v>108</v>
      </c>
      <c r="AB32" s="92" t="s">
        <v>77</v>
      </c>
      <c r="AC32" s="92" t="s">
        <v>36</v>
      </c>
      <c r="AD32" s="92" t="s">
        <v>36</v>
      </c>
      <c r="AE32" s="81" t="s">
        <v>35</v>
      </c>
    </row>
    <row r="33" spans="1:31" ht="75" x14ac:dyDescent="0.25">
      <c r="A33" s="84">
        <v>9</v>
      </c>
      <c r="B33" s="85" t="s">
        <v>122</v>
      </c>
      <c r="C33" s="86" t="s">
        <v>74</v>
      </c>
      <c r="D33" s="87" t="s">
        <v>204</v>
      </c>
      <c r="E33" s="84" t="s">
        <v>76</v>
      </c>
      <c r="F33" s="88">
        <v>45844.055555555555</v>
      </c>
      <c r="G33" s="88">
        <v>45844.416666666664</v>
      </c>
      <c r="H33" s="89" t="s">
        <v>75</v>
      </c>
      <c r="I33" s="85" t="s">
        <v>205</v>
      </c>
      <c r="J33" s="90">
        <f t="shared" si="4"/>
        <v>8.6666666666278616</v>
      </c>
      <c r="K33" s="84" t="s">
        <v>206</v>
      </c>
      <c r="L33" s="84"/>
      <c r="M33" s="84"/>
      <c r="N33" s="84" t="s">
        <v>207</v>
      </c>
      <c r="O33" s="84">
        <v>3</v>
      </c>
      <c r="P33" s="84">
        <v>0</v>
      </c>
      <c r="Q33" s="84">
        <v>0</v>
      </c>
      <c r="R33" s="84">
        <v>3</v>
      </c>
      <c r="S33" s="84">
        <v>0</v>
      </c>
      <c r="T33" s="84">
        <v>0</v>
      </c>
      <c r="U33" s="84">
        <v>0</v>
      </c>
      <c r="V33" s="84">
        <v>3</v>
      </c>
      <c r="W33" s="84">
        <v>0</v>
      </c>
      <c r="X33" s="84">
        <v>100</v>
      </c>
      <c r="Y33" s="84"/>
      <c r="Z33" s="91" t="s">
        <v>208</v>
      </c>
      <c r="AA33" s="92" t="s">
        <v>108</v>
      </c>
      <c r="AB33" s="92" t="s">
        <v>77</v>
      </c>
      <c r="AC33" s="92" t="s">
        <v>36</v>
      </c>
      <c r="AD33" s="92" t="s">
        <v>36</v>
      </c>
      <c r="AE33" s="81" t="s">
        <v>35</v>
      </c>
    </row>
    <row r="34" spans="1:31" ht="75" x14ac:dyDescent="0.25">
      <c r="A34" s="84">
        <v>19</v>
      </c>
      <c r="B34" s="85" t="s">
        <v>122</v>
      </c>
      <c r="C34" s="86" t="s">
        <v>74</v>
      </c>
      <c r="D34" s="87" t="s">
        <v>209</v>
      </c>
      <c r="E34" s="84" t="s">
        <v>78</v>
      </c>
      <c r="F34" s="88">
        <v>45844.326388888891</v>
      </c>
      <c r="G34" s="88">
        <v>45844.375</v>
      </c>
      <c r="H34" s="89" t="s">
        <v>75</v>
      </c>
      <c r="I34" s="85" t="s">
        <v>210</v>
      </c>
      <c r="J34" s="90">
        <f t="shared" si="4"/>
        <v>1.1666666666278616</v>
      </c>
      <c r="K34" s="84" t="s">
        <v>211</v>
      </c>
      <c r="L34" s="84"/>
      <c r="M34" s="84" t="s">
        <v>133</v>
      </c>
      <c r="N34" s="84" t="s">
        <v>212</v>
      </c>
      <c r="O34" s="84">
        <v>20</v>
      </c>
      <c r="P34" s="84">
        <v>0</v>
      </c>
      <c r="Q34" s="84">
        <v>0</v>
      </c>
      <c r="R34" s="84">
        <v>20</v>
      </c>
      <c r="S34" s="84">
        <v>0</v>
      </c>
      <c r="T34" s="84">
        <v>0</v>
      </c>
      <c r="U34" s="84">
        <v>4</v>
      </c>
      <c r="V34" s="84">
        <v>16</v>
      </c>
      <c r="W34" s="84">
        <v>0</v>
      </c>
      <c r="X34" s="84">
        <v>200</v>
      </c>
      <c r="Y34" s="84"/>
      <c r="Z34" s="91" t="s">
        <v>213</v>
      </c>
      <c r="AA34" s="92" t="s">
        <v>108</v>
      </c>
      <c r="AB34" s="92" t="s">
        <v>77</v>
      </c>
      <c r="AC34" s="92" t="s">
        <v>36</v>
      </c>
      <c r="AD34" s="92" t="s">
        <v>36</v>
      </c>
      <c r="AE34" s="81" t="s">
        <v>35</v>
      </c>
    </row>
    <row r="35" spans="1:31" ht="56.25" x14ac:dyDescent="0.25">
      <c r="A35" s="84">
        <v>19</v>
      </c>
      <c r="B35" s="85" t="s">
        <v>122</v>
      </c>
      <c r="C35" s="86" t="s">
        <v>74</v>
      </c>
      <c r="D35" s="87" t="s">
        <v>214</v>
      </c>
      <c r="E35" s="84" t="s">
        <v>78</v>
      </c>
      <c r="F35" s="88">
        <v>45844.326388888891</v>
      </c>
      <c r="G35" s="88">
        <v>45844.392361111109</v>
      </c>
      <c r="H35" s="89" t="s">
        <v>75</v>
      </c>
      <c r="I35" s="85" t="s">
        <v>215</v>
      </c>
      <c r="J35" s="90">
        <f t="shared" si="4"/>
        <v>1.5833333332557231</v>
      </c>
      <c r="K35" s="84" t="s">
        <v>216</v>
      </c>
      <c r="L35" s="84"/>
      <c r="M35" s="95" t="s">
        <v>217</v>
      </c>
      <c r="N35" s="95" t="s">
        <v>218</v>
      </c>
      <c r="O35" s="95">
        <v>56</v>
      </c>
      <c r="P35" s="95">
        <v>2</v>
      </c>
      <c r="Q35" s="95">
        <v>1</v>
      </c>
      <c r="R35" s="95">
        <v>53</v>
      </c>
      <c r="S35" s="95">
        <v>0</v>
      </c>
      <c r="T35" s="95">
        <v>0</v>
      </c>
      <c r="U35" s="95">
        <v>0</v>
      </c>
      <c r="V35" s="95">
        <v>56</v>
      </c>
      <c r="W35" s="95">
        <v>0</v>
      </c>
      <c r="X35" s="84">
        <v>150</v>
      </c>
      <c r="Y35" s="84"/>
      <c r="Z35" s="91" t="s">
        <v>219</v>
      </c>
      <c r="AA35" s="92" t="s">
        <v>108</v>
      </c>
      <c r="AB35" s="92" t="s">
        <v>77</v>
      </c>
      <c r="AC35" s="92" t="s">
        <v>36</v>
      </c>
      <c r="AD35" s="92" t="s">
        <v>36</v>
      </c>
      <c r="AE35" s="81" t="s">
        <v>35</v>
      </c>
    </row>
    <row r="36" spans="1:31" ht="75" x14ac:dyDescent="0.25">
      <c r="A36" s="84">
        <v>19</v>
      </c>
      <c r="B36" s="85" t="s">
        <v>122</v>
      </c>
      <c r="C36" s="86" t="s">
        <v>73</v>
      </c>
      <c r="D36" s="87" t="s">
        <v>220</v>
      </c>
      <c r="E36" s="84" t="s">
        <v>76</v>
      </c>
      <c r="F36" s="88">
        <v>45844.576388888891</v>
      </c>
      <c r="G36" s="88">
        <v>45844.583333333336</v>
      </c>
      <c r="H36" s="89" t="s">
        <v>75</v>
      </c>
      <c r="I36" s="85" t="s">
        <v>221</v>
      </c>
      <c r="J36" s="90">
        <f t="shared" si="4"/>
        <v>0.16666666668606922</v>
      </c>
      <c r="K36" s="84" t="s">
        <v>222</v>
      </c>
      <c r="L36" s="84"/>
      <c r="M36" s="84"/>
      <c r="N36" s="84" t="s">
        <v>223</v>
      </c>
      <c r="O36" s="84">
        <v>91</v>
      </c>
      <c r="P36" s="84">
        <v>0</v>
      </c>
      <c r="Q36" s="84">
        <v>0</v>
      </c>
      <c r="R36" s="84">
        <v>91</v>
      </c>
      <c r="S36" s="84">
        <v>0</v>
      </c>
      <c r="T36" s="84">
        <v>0</v>
      </c>
      <c r="U36" s="84">
        <v>6</v>
      </c>
      <c r="V36" s="84">
        <v>85</v>
      </c>
      <c r="W36" s="84">
        <v>0</v>
      </c>
      <c r="X36" s="84">
        <v>150</v>
      </c>
      <c r="Y36" s="84"/>
      <c r="Z36" s="91" t="s">
        <v>224</v>
      </c>
      <c r="AA36" s="92" t="s">
        <v>113</v>
      </c>
      <c r="AB36" s="92" t="s">
        <v>77</v>
      </c>
      <c r="AC36" s="92" t="s">
        <v>36</v>
      </c>
      <c r="AD36" s="92" t="s">
        <v>36</v>
      </c>
      <c r="AE36" s="81" t="s">
        <v>120</v>
      </c>
    </row>
    <row r="37" spans="1:31" ht="56.25" x14ac:dyDescent="0.25">
      <c r="A37" s="84">
        <v>9</v>
      </c>
      <c r="B37" s="85" t="s">
        <v>122</v>
      </c>
      <c r="C37" s="86" t="s">
        <v>74</v>
      </c>
      <c r="D37" s="87" t="s">
        <v>225</v>
      </c>
      <c r="E37" s="84" t="s">
        <v>72</v>
      </c>
      <c r="F37" s="88">
        <v>45844.81527777778</v>
      </c>
      <c r="G37" s="88">
        <v>45844.902777777781</v>
      </c>
      <c r="H37" s="89" t="s">
        <v>75</v>
      </c>
      <c r="I37" s="85" t="s">
        <v>226</v>
      </c>
      <c r="J37" s="96">
        <f t="shared" si="4"/>
        <v>2.1000000000349246</v>
      </c>
      <c r="K37" s="84" t="s">
        <v>227</v>
      </c>
      <c r="L37" s="84"/>
      <c r="M37" s="84"/>
      <c r="N37" s="84" t="s">
        <v>228</v>
      </c>
      <c r="O37" s="84">
        <v>1</v>
      </c>
      <c r="P37" s="84">
        <v>0</v>
      </c>
      <c r="Q37" s="84">
        <v>0</v>
      </c>
      <c r="R37" s="84">
        <v>1</v>
      </c>
      <c r="S37" s="84">
        <v>0</v>
      </c>
      <c r="T37" s="84">
        <v>0</v>
      </c>
      <c r="U37" s="84">
        <v>0</v>
      </c>
      <c r="V37" s="84">
        <v>1</v>
      </c>
      <c r="W37" s="84">
        <v>0</v>
      </c>
      <c r="X37" s="84">
        <v>11</v>
      </c>
      <c r="Y37" s="84"/>
      <c r="Z37" s="91" t="s">
        <v>229</v>
      </c>
      <c r="AA37" s="92" t="s">
        <v>108</v>
      </c>
      <c r="AB37" s="92" t="s">
        <v>119</v>
      </c>
      <c r="AC37" s="92" t="s">
        <v>36</v>
      </c>
      <c r="AD37" s="92" t="s">
        <v>36</v>
      </c>
      <c r="AE37" s="81" t="s">
        <v>35</v>
      </c>
    </row>
    <row r="38" spans="1:31" ht="75" x14ac:dyDescent="0.25">
      <c r="A38" s="84">
        <v>10</v>
      </c>
      <c r="B38" s="85" t="s">
        <v>122</v>
      </c>
      <c r="C38" s="86" t="s">
        <v>74</v>
      </c>
      <c r="D38" s="87" t="s">
        <v>230</v>
      </c>
      <c r="E38" s="84" t="s">
        <v>78</v>
      </c>
      <c r="F38" s="88">
        <v>45845.25277777778</v>
      </c>
      <c r="G38" s="88">
        <v>45845.291666666664</v>
      </c>
      <c r="H38" s="89" t="s">
        <v>75</v>
      </c>
      <c r="I38" s="87" t="s">
        <v>231</v>
      </c>
      <c r="J38" s="90">
        <f t="shared" si="4"/>
        <v>0.93333333323244005</v>
      </c>
      <c r="K38" s="84" t="s">
        <v>232</v>
      </c>
      <c r="L38" s="84"/>
      <c r="M38" s="84"/>
      <c r="N38" s="84" t="s">
        <v>233</v>
      </c>
      <c r="O38" s="84">
        <v>15</v>
      </c>
      <c r="P38" s="84">
        <v>0</v>
      </c>
      <c r="Q38" s="84">
        <v>0</v>
      </c>
      <c r="R38" s="84">
        <v>15</v>
      </c>
      <c r="S38" s="84">
        <v>0</v>
      </c>
      <c r="T38" s="84">
        <v>0</v>
      </c>
      <c r="U38" s="84">
        <v>0</v>
      </c>
      <c r="V38" s="84">
        <v>15</v>
      </c>
      <c r="W38" s="84">
        <v>0</v>
      </c>
      <c r="X38" s="84">
        <v>300</v>
      </c>
      <c r="Y38" s="84"/>
      <c r="Z38" s="91" t="s">
        <v>234</v>
      </c>
      <c r="AA38" s="92" t="s">
        <v>108</v>
      </c>
      <c r="AB38" s="92" t="s">
        <v>109</v>
      </c>
      <c r="AC38" s="92" t="s">
        <v>36</v>
      </c>
      <c r="AD38" s="92" t="s">
        <v>36</v>
      </c>
      <c r="AE38" s="81" t="s">
        <v>35</v>
      </c>
    </row>
    <row r="39" spans="1:31" ht="37.5" x14ac:dyDescent="0.25">
      <c r="A39" s="39">
        <v>21</v>
      </c>
      <c r="B39" s="47" t="s">
        <v>102</v>
      </c>
      <c r="C39" s="79" t="s">
        <v>80</v>
      </c>
      <c r="D39" s="80" t="s">
        <v>235</v>
      </c>
      <c r="E39" s="39" t="s">
        <v>72</v>
      </c>
      <c r="F39" s="59">
        <v>45845.430555555555</v>
      </c>
      <c r="G39" s="59">
        <v>45845.496527777781</v>
      </c>
      <c r="H39" s="39" t="s">
        <v>75</v>
      </c>
      <c r="I39" s="47" t="s">
        <v>236</v>
      </c>
      <c r="J39" s="64">
        <f t="shared" si="4"/>
        <v>1.5833333334303461</v>
      </c>
      <c r="K39" s="80" t="s">
        <v>237</v>
      </c>
      <c r="L39" s="39"/>
      <c r="M39" s="39"/>
      <c r="N39" s="39" t="s">
        <v>238</v>
      </c>
      <c r="O39" s="39">
        <v>1</v>
      </c>
      <c r="P39" s="39">
        <v>0</v>
      </c>
      <c r="Q39" s="39">
        <v>0</v>
      </c>
      <c r="R39" s="39">
        <v>1</v>
      </c>
      <c r="S39" s="39">
        <v>0</v>
      </c>
      <c r="T39" s="39">
        <v>0</v>
      </c>
      <c r="U39" s="39">
        <v>0</v>
      </c>
      <c r="V39" s="39">
        <v>1</v>
      </c>
      <c r="W39" s="39">
        <v>0</v>
      </c>
      <c r="X39" s="39">
        <v>22</v>
      </c>
      <c r="Y39" s="39"/>
      <c r="Z39" s="97" t="s">
        <v>239</v>
      </c>
      <c r="AA39" s="69" t="s">
        <v>81</v>
      </c>
      <c r="AB39" s="69" t="s">
        <v>119</v>
      </c>
      <c r="AC39" s="69" t="s">
        <v>36</v>
      </c>
      <c r="AD39" s="69" t="s">
        <v>36</v>
      </c>
      <c r="AE39" s="81" t="s">
        <v>35</v>
      </c>
    </row>
    <row r="40" spans="1:31" ht="56.25" x14ac:dyDescent="0.25">
      <c r="A40" s="84">
        <v>25</v>
      </c>
      <c r="B40" s="85" t="s">
        <v>122</v>
      </c>
      <c r="C40" s="86" t="s">
        <v>74</v>
      </c>
      <c r="D40" s="87" t="s">
        <v>240</v>
      </c>
      <c r="E40" s="84" t="s">
        <v>76</v>
      </c>
      <c r="F40" s="88">
        <v>45845.465277777781</v>
      </c>
      <c r="G40" s="88">
        <v>45845.732638888891</v>
      </c>
      <c r="H40" s="89" t="s">
        <v>75</v>
      </c>
      <c r="I40" s="85" t="s">
        <v>241</v>
      </c>
      <c r="J40" s="64">
        <f t="shared" si="4"/>
        <v>6.4166666666278616</v>
      </c>
      <c r="K40" s="84" t="s">
        <v>242</v>
      </c>
      <c r="L40" s="84"/>
      <c r="M40" s="84"/>
      <c r="N40" s="84" t="s">
        <v>243</v>
      </c>
      <c r="O40" s="84">
        <v>2</v>
      </c>
      <c r="P40" s="84">
        <v>0</v>
      </c>
      <c r="Q40" s="84">
        <v>0</v>
      </c>
      <c r="R40" s="84">
        <v>2</v>
      </c>
      <c r="S40" s="84">
        <v>0</v>
      </c>
      <c r="T40" s="84">
        <v>0</v>
      </c>
      <c r="U40" s="84">
        <v>0</v>
      </c>
      <c r="V40" s="84">
        <v>2</v>
      </c>
      <c r="W40" s="84">
        <v>0</v>
      </c>
      <c r="X40" s="84">
        <v>60</v>
      </c>
      <c r="Y40" s="84"/>
      <c r="Z40" s="91" t="s">
        <v>244</v>
      </c>
      <c r="AA40" s="92" t="s">
        <v>128</v>
      </c>
      <c r="AB40" s="92" t="s">
        <v>129</v>
      </c>
      <c r="AC40" s="92" t="s">
        <v>36</v>
      </c>
      <c r="AD40" s="92" t="s">
        <v>36</v>
      </c>
      <c r="AE40" s="81" t="s">
        <v>120</v>
      </c>
    </row>
    <row r="41" spans="1:31" ht="37.5" x14ac:dyDescent="0.25">
      <c r="A41" s="39">
        <v>17</v>
      </c>
      <c r="B41" s="47" t="s">
        <v>82</v>
      </c>
      <c r="C41" s="79" t="s">
        <v>74</v>
      </c>
      <c r="D41" s="80" t="s">
        <v>245</v>
      </c>
      <c r="E41" s="39" t="s">
        <v>76</v>
      </c>
      <c r="F41" s="59">
        <v>45845.881944444445</v>
      </c>
      <c r="G41" s="59">
        <v>45845.916666666664</v>
      </c>
      <c r="H41" s="39" t="s">
        <v>75</v>
      </c>
      <c r="I41" s="47" t="s">
        <v>246</v>
      </c>
      <c r="J41" s="64">
        <f t="shared" si="4"/>
        <v>0.83333333325572312</v>
      </c>
      <c r="K41" s="39" t="s">
        <v>247</v>
      </c>
      <c r="L41" s="39" t="s">
        <v>248</v>
      </c>
      <c r="M41" s="39"/>
      <c r="N41" s="39" t="s">
        <v>249</v>
      </c>
      <c r="O41" s="39">
        <v>29</v>
      </c>
      <c r="P41" s="39">
        <v>0</v>
      </c>
      <c r="Q41" s="39">
        <v>4</v>
      </c>
      <c r="R41" s="39">
        <v>25</v>
      </c>
      <c r="S41" s="39">
        <v>0</v>
      </c>
      <c r="T41" s="39">
        <v>0</v>
      </c>
      <c r="U41" s="39">
        <v>0</v>
      </c>
      <c r="V41" s="39">
        <v>29</v>
      </c>
      <c r="W41" s="39">
        <v>0</v>
      </c>
      <c r="X41" s="39">
        <v>778</v>
      </c>
      <c r="Y41" s="39"/>
      <c r="Z41" s="70" t="s">
        <v>250</v>
      </c>
      <c r="AA41" s="69" t="s">
        <v>251</v>
      </c>
      <c r="AB41" s="69" t="s">
        <v>77</v>
      </c>
      <c r="AC41" s="69" t="s">
        <v>36</v>
      </c>
      <c r="AD41" s="69" t="s">
        <v>36</v>
      </c>
      <c r="AE41" s="81" t="s">
        <v>35</v>
      </c>
    </row>
    <row r="42" spans="1:31" ht="37.5" x14ac:dyDescent="0.25">
      <c r="A42" s="39">
        <v>17</v>
      </c>
      <c r="B42" s="47" t="s">
        <v>82</v>
      </c>
      <c r="C42" s="79" t="s">
        <v>74</v>
      </c>
      <c r="D42" s="80" t="s">
        <v>252</v>
      </c>
      <c r="E42" s="39" t="s">
        <v>76</v>
      </c>
      <c r="F42" s="59">
        <v>45845.923611111109</v>
      </c>
      <c r="G42" s="59">
        <v>45846.069444444445</v>
      </c>
      <c r="H42" s="39" t="s">
        <v>75</v>
      </c>
      <c r="I42" s="47" t="s">
        <v>253</v>
      </c>
      <c r="J42" s="64">
        <f t="shared" si="4"/>
        <v>3.5000000000582077</v>
      </c>
      <c r="K42" s="39" t="s">
        <v>254</v>
      </c>
      <c r="L42" s="39" t="s">
        <v>255</v>
      </c>
      <c r="M42" s="39"/>
      <c r="N42" s="39" t="s">
        <v>256</v>
      </c>
      <c r="O42" s="39">
        <v>44</v>
      </c>
      <c r="P42" s="39">
        <v>0</v>
      </c>
      <c r="Q42" s="39">
        <v>14</v>
      </c>
      <c r="R42" s="39">
        <v>30</v>
      </c>
      <c r="S42" s="39">
        <v>0</v>
      </c>
      <c r="T42" s="39">
        <v>0</v>
      </c>
      <c r="U42" s="39">
        <v>0</v>
      </c>
      <c r="V42" s="39">
        <v>44</v>
      </c>
      <c r="W42" s="39">
        <v>0</v>
      </c>
      <c r="X42" s="39">
        <v>535</v>
      </c>
      <c r="Y42" s="39"/>
      <c r="Z42" s="70" t="s">
        <v>257</v>
      </c>
      <c r="AA42" s="69" t="s">
        <v>251</v>
      </c>
      <c r="AB42" s="69" t="s">
        <v>77</v>
      </c>
      <c r="AC42" s="69" t="s">
        <v>36</v>
      </c>
      <c r="AD42" s="69" t="s">
        <v>36</v>
      </c>
      <c r="AE42" s="81" t="s">
        <v>35</v>
      </c>
    </row>
    <row r="43" spans="1:31" ht="56.25" x14ac:dyDescent="0.25">
      <c r="A43" s="39">
        <v>17</v>
      </c>
      <c r="B43" s="47" t="s">
        <v>82</v>
      </c>
      <c r="C43" s="79" t="s">
        <v>74</v>
      </c>
      <c r="D43" s="80" t="s">
        <v>258</v>
      </c>
      <c r="E43" s="39" t="s">
        <v>76</v>
      </c>
      <c r="F43" s="59">
        <v>45845.9375</v>
      </c>
      <c r="G43" s="59">
        <v>45846.017361111109</v>
      </c>
      <c r="H43" s="39" t="s">
        <v>75</v>
      </c>
      <c r="I43" s="47" t="s">
        <v>259</v>
      </c>
      <c r="J43" s="64">
        <f t="shared" si="4"/>
        <v>1.9166666666278616</v>
      </c>
      <c r="K43" s="39" t="s">
        <v>260</v>
      </c>
      <c r="L43" s="39" t="s">
        <v>261</v>
      </c>
      <c r="M43" s="39"/>
      <c r="N43" s="39" t="s">
        <v>262</v>
      </c>
      <c r="O43" s="39">
        <v>513</v>
      </c>
      <c r="P43" s="39">
        <v>0</v>
      </c>
      <c r="Q43" s="39">
        <v>18</v>
      </c>
      <c r="R43" s="39">
        <v>495</v>
      </c>
      <c r="S43" s="39">
        <v>0</v>
      </c>
      <c r="T43" s="39">
        <v>0</v>
      </c>
      <c r="U43" s="39">
        <v>0</v>
      </c>
      <c r="V43" s="39">
        <v>513</v>
      </c>
      <c r="W43" s="39">
        <v>0</v>
      </c>
      <c r="X43" s="39">
        <v>1471</v>
      </c>
      <c r="Y43" s="39"/>
      <c r="Z43" s="70" t="s">
        <v>263</v>
      </c>
      <c r="AA43" s="69" t="s">
        <v>251</v>
      </c>
      <c r="AB43" s="69" t="s">
        <v>178</v>
      </c>
      <c r="AC43" s="69" t="s">
        <v>36</v>
      </c>
      <c r="AD43" s="69" t="s">
        <v>36</v>
      </c>
      <c r="AE43" s="81" t="s">
        <v>35</v>
      </c>
    </row>
    <row r="44" spans="1:31" ht="37.5" x14ac:dyDescent="0.25">
      <c r="A44" s="39">
        <v>30</v>
      </c>
      <c r="B44" s="47" t="s">
        <v>102</v>
      </c>
      <c r="C44" s="79" t="s">
        <v>73</v>
      </c>
      <c r="D44" s="80" t="s">
        <v>265</v>
      </c>
      <c r="E44" s="39" t="s">
        <v>72</v>
      </c>
      <c r="F44" s="59">
        <v>45846.545138888891</v>
      </c>
      <c r="G44" s="59">
        <v>45846.59375</v>
      </c>
      <c r="H44" s="39" t="s">
        <v>75</v>
      </c>
      <c r="I44" s="47" t="s">
        <v>266</v>
      </c>
      <c r="J44" s="64">
        <f t="shared" si="4"/>
        <v>1.1666666666278616</v>
      </c>
      <c r="K44" s="80" t="s">
        <v>265</v>
      </c>
      <c r="L44" s="39"/>
      <c r="M44" s="39"/>
      <c r="N44" s="39" t="s">
        <v>267</v>
      </c>
      <c r="O44" s="39">
        <v>6</v>
      </c>
      <c r="P44" s="39">
        <v>0</v>
      </c>
      <c r="Q44" s="39">
        <v>0</v>
      </c>
      <c r="R44" s="39">
        <v>6</v>
      </c>
      <c r="S44" s="39">
        <v>0</v>
      </c>
      <c r="T44" s="39">
        <v>0</v>
      </c>
      <c r="U44" s="39">
        <v>0</v>
      </c>
      <c r="V44" s="39">
        <v>6</v>
      </c>
      <c r="W44" s="39">
        <v>0</v>
      </c>
      <c r="X44" s="39">
        <v>30</v>
      </c>
      <c r="Y44" s="39"/>
      <c r="Z44" s="97" t="s">
        <v>268</v>
      </c>
      <c r="AA44" s="69" t="s">
        <v>269</v>
      </c>
      <c r="AB44" s="69" t="s">
        <v>153</v>
      </c>
      <c r="AC44" s="69" t="s">
        <v>36</v>
      </c>
      <c r="AD44" s="69" t="s">
        <v>36</v>
      </c>
      <c r="AE44" s="81" t="s">
        <v>120</v>
      </c>
    </row>
    <row r="45" spans="1:31" ht="281.25" x14ac:dyDescent="0.25">
      <c r="A45" s="39">
        <v>25</v>
      </c>
      <c r="B45" s="47" t="s">
        <v>102</v>
      </c>
      <c r="C45" s="79" t="s">
        <v>80</v>
      </c>
      <c r="D45" s="80" t="s">
        <v>155</v>
      </c>
      <c r="E45" s="39" t="s">
        <v>78</v>
      </c>
      <c r="F45" s="59">
        <v>45846.798611111109</v>
      </c>
      <c r="G45" s="59">
        <v>45846.833333333336</v>
      </c>
      <c r="H45" s="39" t="s">
        <v>75</v>
      </c>
      <c r="I45" s="47" t="s">
        <v>179</v>
      </c>
      <c r="J45" s="64">
        <f t="shared" si="4"/>
        <v>0.8333333334303461</v>
      </c>
      <c r="K45" s="80" t="s">
        <v>157</v>
      </c>
      <c r="L45" s="39"/>
      <c r="M45" s="39"/>
      <c r="N45" s="39" t="s">
        <v>158</v>
      </c>
      <c r="O45" s="69" t="s">
        <v>159</v>
      </c>
      <c r="P45" s="39">
        <v>0</v>
      </c>
      <c r="Q45" s="39">
        <v>0</v>
      </c>
      <c r="R45" s="39">
        <v>2759</v>
      </c>
      <c r="S45" s="39">
        <v>0</v>
      </c>
      <c r="T45" s="39">
        <v>0</v>
      </c>
      <c r="U45" s="39">
        <v>0</v>
      </c>
      <c r="V45" s="69" t="s">
        <v>160</v>
      </c>
      <c r="W45" s="39">
        <v>1</v>
      </c>
      <c r="X45" s="39">
        <v>2700</v>
      </c>
      <c r="Y45" s="39" t="s">
        <v>161</v>
      </c>
      <c r="Z45" s="70" t="s">
        <v>270</v>
      </c>
      <c r="AA45" s="69" t="s">
        <v>163</v>
      </c>
      <c r="AB45" s="69" t="s">
        <v>109</v>
      </c>
      <c r="AC45" s="69" t="s">
        <v>36</v>
      </c>
      <c r="AD45" s="69" t="s">
        <v>36</v>
      </c>
      <c r="AE45" s="81" t="s">
        <v>120</v>
      </c>
    </row>
    <row r="46" spans="1:31" ht="56.25" x14ac:dyDescent="0.25">
      <c r="A46" s="84">
        <v>30</v>
      </c>
      <c r="B46" s="85" t="s">
        <v>122</v>
      </c>
      <c r="C46" s="86" t="s">
        <v>74</v>
      </c>
      <c r="D46" s="87" t="s">
        <v>271</v>
      </c>
      <c r="E46" s="84" t="s">
        <v>72</v>
      </c>
      <c r="F46" s="88">
        <v>45846.586805555555</v>
      </c>
      <c r="G46" s="88">
        <v>45846.666666666664</v>
      </c>
      <c r="H46" s="89" t="s">
        <v>75</v>
      </c>
      <c r="I46" s="85" t="s">
        <v>272</v>
      </c>
      <c r="J46" s="64">
        <f t="shared" si="4"/>
        <v>1.9166666666278616</v>
      </c>
      <c r="K46" s="84" t="s">
        <v>273</v>
      </c>
      <c r="L46" s="84"/>
      <c r="M46" s="84"/>
      <c r="N46" s="84" t="s">
        <v>274</v>
      </c>
      <c r="O46" s="84">
        <v>2</v>
      </c>
      <c r="P46" s="84">
        <v>0</v>
      </c>
      <c r="Q46" s="84">
        <v>0</v>
      </c>
      <c r="R46" s="84">
        <v>2</v>
      </c>
      <c r="S46" s="84">
        <v>0</v>
      </c>
      <c r="T46" s="84">
        <v>0</v>
      </c>
      <c r="U46" s="84">
        <v>0</v>
      </c>
      <c r="V46" s="84">
        <v>2</v>
      </c>
      <c r="W46" s="84">
        <v>0</v>
      </c>
      <c r="X46" s="84">
        <v>25</v>
      </c>
      <c r="Y46" s="84"/>
      <c r="Z46" s="91" t="s">
        <v>275</v>
      </c>
      <c r="AA46" s="92" t="s">
        <v>251</v>
      </c>
      <c r="AB46" s="92" t="s">
        <v>119</v>
      </c>
      <c r="AC46" s="92" t="s">
        <v>36</v>
      </c>
      <c r="AD46" s="92" t="s">
        <v>36</v>
      </c>
      <c r="AE46" s="81" t="s">
        <v>35</v>
      </c>
    </row>
    <row r="47" spans="1:31" ht="131.25" x14ac:dyDescent="0.25">
      <c r="A47" s="39">
        <v>30</v>
      </c>
      <c r="B47" s="47" t="s">
        <v>276</v>
      </c>
      <c r="C47" s="79" t="s">
        <v>73</v>
      </c>
      <c r="D47" s="80" t="s">
        <v>277</v>
      </c>
      <c r="E47" s="39" t="s">
        <v>76</v>
      </c>
      <c r="F47" s="59">
        <v>45846.555555555555</v>
      </c>
      <c r="G47" s="59">
        <v>45846.628472222219</v>
      </c>
      <c r="H47" s="39" t="s">
        <v>75</v>
      </c>
      <c r="I47" s="47" t="s">
        <v>278</v>
      </c>
      <c r="J47" s="64">
        <f t="shared" si="4"/>
        <v>1.7499999999417923</v>
      </c>
      <c r="K47" s="47" t="s">
        <v>279</v>
      </c>
      <c r="L47" s="39" t="s">
        <v>248</v>
      </c>
      <c r="M47" s="39"/>
      <c r="N47" s="39" t="s">
        <v>280</v>
      </c>
      <c r="O47" s="39">
        <v>857</v>
      </c>
      <c r="P47" s="39">
        <v>0</v>
      </c>
      <c r="Q47" s="39">
        <v>2</v>
      </c>
      <c r="R47" s="39">
        <v>855</v>
      </c>
      <c r="S47" s="39">
        <v>0</v>
      </c>
      <c r="T47" s="39">
        <v>0</v>
      </c>
      <c r="U47" s="39">
        <v>0</v>
      </c>
      <c r="V47" s="39">
        <v>857</v>
      </c>
      <c r="W47" s="39">
        <v>0</v>
      </c>
      <c r="X47" s="39">
        <v>1748</v>
      </c>
      <c r="Y47" s="39"/>
      <c r="Z47" s="70" t="s">
        <v>281</v>
      </c>
      <c r="AA47" s="92" t="s">
        <v>251</v>
      </c>
      <c r="AB47" s="69" t="s">
        <v>282</v>
      </c>
      <c r="AC47" s="69" t="s">
        <v>264</v>
      </c>
      <c r="AD47" s="69" t="s">
        <v>264</v>
      </c>
      <c r="AE47" s="81" t="s">
        <v>35</v>
      </c>
    </row>
    <row r="48" spans="1:31" ht="56.25" x14ac:dyDescent="0.25">
      <c r="A48" s="39">
        <v>15</v>
      </c>
      <c r="B48" s="47" t="s">
        <v>83</v>
      </c>
      <c r="C48" s="79" t="s">
        <v>73</v>
      </c>
      <c r="D48" s="80" t="s">
        <v>283</v>
      </c>
      <c r="E48" s="39" t="s">
        <v>78</v>
      </c>
      <c r="F48" s="59">
        <v>45846.743055555555</v>
      </c>
      <c r="G48" s="59">
        <v>45846.802083333336</v>
      </c>
      <c r="H48" s="39" t="s">
        <v>75</v>
      </c>
      <c r="I48" s="47" t="s">
        <v>284</v>
      </c>
      <c r="J48" s="64">
        <f t="shared" si="4"/>
        <v>1.4166666667442769</v>
      </c>
      <c r="K48" s="47" t="s">
        <v>285</v>
      </c>
      <c r="L48" s="39"/>
      <c r="M48" s="39"/>
      <c r="N48" s="39" t="s">
        <v>286</v>
      </c>
      <c r="O48" s="39">
        <v>140</v>
      </c>
      <c r="P48" s="39">
        <v>0</v>
      </c>
      <c r="Q48" s="39">
        <v>0</v>
      </c>
      <c r="R48" s="39">
        <v>140</v>
      </c>
      <c r="S48" s="39">
        <v>0</v>
      </c>
      <c r="T48" s="39">
        <v>0</v>
      </c>
      <c r="U48" s="39">
        <v>0</v>
      </c>
      <c r="V48" s="39">
        <v>140</v>
      </c>
      <c r="W48" s="39">
        <v>0</v>
      </c>
      <c r="X48" s="39">
        <v>400</v>
      </c>
      <c r="Y48" s="39"/>
      <c r="Z48" s="70" t="s">
        <v>287</v>
      </c>
      <c r="AA48" s="69" t="s">
        <v>269</v>
      </c>
      <c r="AB48" s="69" t="s">
        <v>109</v>
      </c>
      <c r="AC48" s="69" t="s">
        <v>36</v>
      </c>
      <c r="AD48" s="69" t="s">
        <v>36</v>
      </c>
      <c r="AE48" s="81" t="s">
        <v>120</v>
      </c>
    </row>
    <row r="49" spans="1:31" ht="75" x14ac:dyDescent="0.25">
      <c r="A49" s="39">
        <v>19</v>
      </c>
      <c r="B49" s="47" t="s">
        <v>288</v>
      </c>
      <c r="C49" s="79" t="s">
        <v>73</v>
      </c>
      <c r="D49" s="80" t="s">
        <v>289</v>
      </c>
      <c r="E49" s="39" t="s">
        <v>72</v>
      </c>
      <c r="F49" s="59">
        <v>45846.838194444441</v>
      </c>
      <c r="G49" s="88">
        <v>45847.4375</v>
      </c>
      <c r="H49" s="39" t="s">
        <v>75</v>
      </c>
      <c r="I49" s="47" t="s">
        <v>290</v>
      </c>
      <c r="J49" s="64">
        <f t="shared" si="4"/>
        <v>14.383333333418705</v>
      </c>
      <c r="K49" s="80" t="s">
        <v>289</v>
      </c>
      <c r="L49" s="39"/>
      <c r="M49" s="39"/>
      <c r="N49" s="39" t="s">
        <v>291</v>
      </c>
      <c r="O49" s="39">
        <v>35</v>
      </c>
      <c r="P49" s="39">
        <v>0</v>
      </c>
      <c r="Q49" s="39">
        <v>0</v>
      </c>
      <c r="R49" s="39">
        <v>35</v>
      </c>
      <c r="S49" s="39">
        <v>0</v>
      </c>
      <c r="T49" s="39">
        <v>0</v>
      </c>
      <c r="U49" s="39">
        <v>0</v>
      </c>
      <c r="V49" s="39">
        <v>35</v>
      </c>
      <c r="W49" s="39">
        <v>0</v>
      </c>
      <c r="X49" s="39">
        <v>25</v>
      </c>
      <c r="Y49" s="39"/>
      <c r="Z49" s="70" t="s">
        <v>292</v>
      </c>
      <c r="AA49" s="69" t="s">
        <v>101</v>
      </c>
      <c r="AB49" s="69" t="s">
        <v>129</v>
      </c>
      <c r="AC49" s="69" t="s">
        <v>264</v>
      </c>
      <c r="AD49" s="69" t="s">
        <v>264</v>
      </c>
      <c r="AE49" s="81" t="s">
        <v>120</v>
      </c>
    </row>
    <row r="50" spans="1:31" ht="56.25" x14ac:dyDescent="0.25">
      <c r="A50" s="84">
        <v>30</v>
      </c>
      <c r="B50" s="85" t="s">
        <v>122</v>
      </c>
      <c r="C50" s="86" t="s">
        <v>73</v>
      </c>
      <c r="D50" s="87" t="s">
        <v>293</v>
      </c>
      <c r="E50" s="84" t="s">
        <v>76</v>
      </c>
      <c r="F50" s="88">
        <v>45847.583333333336</v>
      </c>
      <c r="G50" s="88">
        <v>45847.611111111109</v>
      </c>
      <c r="H50" s="89" t="s">
        <v>75</v>
      </c>
      <c r="I50" s="85" t="s">
        <v>294</v>
      </c>
      <c r="J50" s="96">
        <f>(G50-F50)*24</f>
        <v>0.6666666665696539</v>
      </c>
      <c r="K50" s="84" t="s">
        <v>295</v>
      </c>
      <c r="L50" s="84"/>
      <c r="M50" s="84" t="s">
        <v>296</v>
      </c>
      <c r="N50" s="84" t="s">
        <v>297</v>
      </c>
      <c r="O50" s="84">
        <v>8</v>
      </c>
      <c r="P50" s="84">
        <v>0</v>
      </c>
      <c r="Q50" s="84">
        <v>2</v>
      </c>
      <c r="R50" s="84">
        <v>6</v>
      </c>
      <c r="S50" s="84">
        <v>0</v>
      </c>
      <c r="T50" s="84">
        <v>0</v>
      </c>
      <c r="U50" s="84">
        <v>0</v>
      </c>
      <c r="V50" s="84">
        <v>8</v>
      </c>
      <c r="W50" s="84">
        <v>0</v>
      </c>
      <c r="X50" s="84">
        <v>140</v>
      </c>
      <c r="Y50" s="84"/>
      <c r="Z50" s="91" t="s">
        <v>298</v>
      </c>
      <c r="AA50" s="92" t="s">
        <v>113</v>
      </c>
      <c r="AB50" s="92" t="s">
        <v>109</v>
      </c>
      <c r="AC50" s="92" t="s">
        <v>36</v>
      </c>
      <c r="AD50" s="92" t="s">
        <v>36</v>
      </c>
      <c r="AE50" s="81" t="s">
        <v>120</v>
      </c>
    </row>
    <row r="51" spans="1:31" ht="131.25" x14ac:dyDescent="0.25">
      <c r="A51" s="84">
        <v>30</v>
      </c>
      <c r="B51" s="85" t="s">
        <v>122</v>
      </c>
      <c r="C51" s="86" t="s">
        <v>74</v>
      </c>
      <c r="D51" s="98" t="s">
        <v>299</v>
      </c>
      <c r="E51" s="84" t="s">
        <v>76</v>
      </c>
      <c r="F51" s="88">
        <v>45847.70208333333</v>
      </c>
      <c r="G51" s="88">
        <v>45847.704861111109</v>
      </c>
      <c r="H51" s="89" t="s">
        <v>75</v>
      </c>
      <c r="I51" s="99" t="s">
        <v>300</v>
      </c>
      <c r="J51" s="90">
        <f t="shared" ref="J51:J60" si="5">(G51-F51)*24</f>
        <v>6.6666666709352285E-2</v>
      </c>
      <c r="K51" s="84" t="s">
        <v>301</v>
      </c>
      <c r="L51" s="84"/>
      <c r="M51" s="100" t="s">
        <v>302</v>
      </c>
      <c r="N51" s="100" t="s">
        <v>303</v>
      </c>
      <c r="O51" s="84">
        <v>369</v>
      </c>
      <c r="P51" s="84">
        <v>0</v>
      </c>
      <c r="Q51" s="84">
        <v>3</v>
      </c>
      <c r="R51" s="84">
        <v>366</v>
      </c>
      <c r="S51" s="84">
        <v>0</v>
      </c>
      <c r="T51" s="84">
        <v>0</v>
      </c>
      <c r="U51" s="84">
        <v>0</v>
      </c>
      <c r="V51" s="84">
        <v>369</v>
      </c>
      <c r="W51" s="84">
        <v>0</v>
      </c>
      <c r="X51" s="84">
        <v>1300</v>
      </c>
      <c r="Y51" s="84"/>
      <c r="Z51" s="91" t="s">
        <v>304</v>
      </c>
      <c r="AA51" s="92" t="s">
        <v>108</v>
      </c>
      <c r="AB51" s="92" t="s">
        <v>77</v>
      </c>
      <c r="AC51" s="92" t="s">
        <v>36</v>
      </c>
      <c r="AD51" s="92" t="s">
        <v>36</v>
      </c>
      <c r="AE51" s="81" t="s">
        <v>35</v>
      </c>
    </row>
    <row r="52" spans="1:31" ht="318.75" x14ac:dyDescent="0.25">
      <c r="A52" s="39">
        <v>25</v>
      </c>
      <c r="B52" s="47" t="s">
        <v>102</v>
      </c>
      <c r="C52" s="79" t="s">
        <v>154</v>
      </c>
      <c r="D52" s="80" t="s">
        <v>305</v>
      </c>
      <c r="E52" s="39" t="s">
        <v>78</v>
      </c>
      <c r="F52" s="59">
        <v>45847.506944444445</v>
      </c>
      <c r="G52" s="59">
        <v>45847.527777777781</v>
      </c>
      <c r="H52" s="39" t="s">
        <v>75</v>
      </c>
      <c r="I52" s="47" t="s">
        <v>179</v>
      </c>
      <c r="J52" s="64">
        <f t="shared" si="5"/>
        <v>0.50000000005820766</v>
      </c>
      <c r="K52" s="80" t="s">
        <v>306</v>
      </c>
      <c r="L52" s="39"/>
      <c r="M52" s="39"/>
      <c r="N52" s="39" t="s">
        <v>307</v>
      </c>
      <c r="O52" s="69" t="s">
        <v>308</v>
      </c>
      <c r="P52" s="39">
        <v>0</v>
      </c>
      <c r="Q52" s="39">
        <v>0</v>
      </c>
      <c r="R52" s="39">
        <v>3164</v>
      </c>
      <c r="S52" s="39">
        <v>0</v>
      </c>
      <c r="T52" s="39">
        <v>0</v>
      </c>
      <c r="U52" s="39">
        <v>0</v>
      </c>
      <c r="V52" s="69" t="s">
        <v>309</v>
      </c>
      <c r="W52" s="39">
        <v>1</v>
      </c>
      <c r="X52" s="39">
        <v>4100</v>
      </c>
      <c r="Y52" s="39" t="s">
        <v>161</v>
      </c>
      <c r="Z52" s="70" t="s">
        <v>310</v>
      </c>
      <c r="AA52" s="69" t="s">
        <v>163</v>
      </c>
      <c r="AB52" s="69" t="s">
        <v>109</v>
      </c>
      <c r="AC52" s="92" t="s">
        <v>36</v>
      </c>
      <c r="AD52" s="92" t="s">
        <v>36</v>
      </c>
      <c r="AE52" s="81" t="s">
        <v>120</v>
      </c>
    </row>
    <row r="53" spans="1:31" ht="318.75" x14ac:dyDescent="0.25">
      <c r="A53" s="39">
        <v>29</v>
      </c>
      <c r="B53" s="47" t="s">
        <v>102</v>
      </c>
      <c r="C53" s="79" t="s">
        <v>154</v>
      </c>
      <c r="D53" s="80" t="s">
        <v>305</v>
      </c>
      <c r="E53" s="39" t="s">
        <v>78</v>
      </c>
      <c r="F53" s="59">
        <v>45847.708333333336</v>
      </c>
      <c r="G53" s="59">
        <v>45847.732638888891</v>
      </c>
      <c r="H53" s="39" t="s">
        <v>75</v>
      </c>
      <c r="I53" s="47" t="s">
        <v>179</v>
      </c>
      <c r="J53" s="64">
        <f t="shared" si="5"/>
        <v>0.58333333331393078</v>
      </c>
      <c r="K53" s="80" t="s">
        <v>306</v>
      </c>
      <c r="L53" s="39"/>
      <c r="M53" s="39"/>
      <c r="N53" s="39" t="s">
        <v>307</v>
      </c>
      <c r="O53" s="69" t="s">
        <v>308</v>
      </c>
      <c r="P53" s="39">
        <v>0</v>
      </c>
      <c r="Q53" s="39">
        <v>0</v>
      </c>
      <c r="R53" s="39">
        <v>3164</v>
      </c>
      <c r="S53" s="39">
        <v>0</v>
      </c>
      <c r="T53" s="39">
        <v>0</v>
      </c>
      <c r="U53" s="39">
        <v>0</v>
      </c>
      <c r="V53" s="69" t="s">
        <v>309</v>
      </c>
      <c r="W53" s="39">
        <v>1</v>
      </c>
      <c r="X53" s="39">
        <v>4100</v>
      </c>
      <c r="Y53" s="39" t="s">
        <v>161</v>
      </c>
      <c r="Z53" s="70" t="s">
        <v>311</v>
      </c>
      <c r="AA53" s="69" t="s">
        <v>163</v>
      </c>
      <c r="AB53" s="69" t="s">
        <v>109</v>
      </c>
      <c r="AC53" s="92" t="s">
        <v>36</v>
      </c>
      <c r="AD53" s="92" t="s">
        <v>36</v>
      </c>
      <c r="AE53" s="81" t="s">
        <v>120</v>
      </c>
    </row>
    <row r="54" spans="1:31" ht="56.25" x14ac:dyDescent="0.25">
      <c r="A54" s="39">
        <v>20</v>
      </c>
      <c r="B54" s="47" t="s">
        <v>79</v>
      </c>
      <c r="C54" s="79" t="s">
        <v>73</v>
      </c>
      <c r="D54" s="80" t="s">
        <v>312</v>
      </c>
      <c r="E54" s="39" t="s">
        <v>78</v>
      </c>
      <c r="F54" s="59">
        <v>45847.797222222223</v>
      </c>
      <c r="G54" s="59">
        <v>45847.926388888889</v>
      </c>
      <c r="H54" s="39" t="s">
        <v>75</v>
      </c>
      <c r="I54" s="47" t="s">
        <v>313</v>
      </c>
      <c r="J54" s="64">
        <f t="shared" si="5"/>
        <v>3.0999999999767169</v>
      </c>
      <c r="K54" s="39" t="s">
        <v>314</v>
      </c>
      <c r="L54" s="39"/>
      <c r="M54" s="39"/>
      <c r="N54" s="39" t="s">
        <v>315</v>
      </c>
      <c r="O54" s="39">
        <v>1005</v>
      </c>
      <c r="P54" s="39">
        <v>0</v>
      </c>
      <c r="Q54" s="39">
        <v>0</v>
      </c>
      <c r="R54" s="39">
        <v>1005</v>
      </c>
      <c r="S54" s="39">
        <v>0</v>
      </c>
      <c r="T54" s="39">
        <v>0</v>
      </c>
      <c r="U54" s="39">
        <v>0</v>
      </c>
      <c r="V54" s="39">
        <v>1005</v>
      </c>
      <c r="W54" s="39">
        <v>0</v>
      </c>
      <c r="X54" s="39">
        <v>865</v>
      </c>
      <c r="Y54" s="39"/>
      <c r="Z54" s="70" t="s">
        <v>316</v>
      </c>
      <c r="AA54" s="69" t="s">
        <v>269</v>
      </c>
      <c r="AB54" s="69" t="s">
        <v>77</v>
      </c>
      <c r="AC54" s="92" t="s">
        <v>36</v>
      </c>
      <c r="AD54" s="92" t="s">
        <v>36</v>
      </c>
      <c r="AE54" s="81" t="s">
        <v>120</v>
      </c>
    </row>
    <row r="55" spans="1:31" ht="37.5" x14ac:dyDescent="0.25">
      <c r="A55" s="39">
        <v>20</v>
      </c>
      <c r="B55" s="47" t="s">
        <v>79</v>
      </c>
      <c r="C55" s="79" t="s">
        <v>73</v>
      </c>
      <c r="D55" s="80" t="s">
        <v>317</v>
      </c>
      <c r="E55" s="39" t="s">
        <v>72</v>
      </c>
      <c r="F55" s="59">
        <v>45847.797222222223</v>
      </c>
      <c r="G55" s="59">
        <v>45848.065972222219</v>
      </c>
      <c r="H55" s="39" t="s">
        <v>75</v>
      </c>
      <c r="I55" s="47" t="s">
        <v>318</v>
      </c>
      <c r="J55" s="64">
        <f t="shared" si="5"/>
        <v>6.4499999998952262</v>
      </c>
      <c r="K55" s="39" t="s">
        <v>319</v>
      </c>
      <c r="L55" s="39"/>
      <c r="M55" s="39"/>
      <c r="N55" s="39" t="s">
        <v>320</v>
      </c>
      <c r="O55" s="39">
        <v>36</v>
      </c>
      <c r="P55" s="39">
        <v>0</v>
      </c>
      <c r="Q55" s="39">
        <v>0</v>
      </c>
      <c r="R55" s="39">
        <v>36</v>
      </c>
      <c r="S55" s="39">
        <v>0</v>
      </c>
      <c r="T55" s="39">
        <v>0</v>
      </c>
      <c r="U55" s="39">
        <v>0</v>
      </c>
      <c r="V55" s="39">
        <v>36</v>
      </c>
      <c r="W55" s="39">
        <v>0</v>
      </c>
      <c r="X55" s="39">
        <v>51.7</v>
      </c>
      <c r="Y55" s="39"/>
      <c r="Z55" s="70" t="s">
        <v>321</v>
      </c>
      <c r="AA55" s="69" t="s">
        <v>269</v>
      </c>
      <c r="AB55" s="69" t="s">
        <v>119</v>
      </c>
      <c r="AC55" s="92" t="s">
        <v>36</v>
      </c>
      <c r="AD55" s="92" t="s">
        <v>36</v>
      </c>
      <c r="AE55" s="81" t="s">
        <v>120</v>
      </c>
    </row>
    <row r="56" spans="1:31" ht="37.5" x14ac:dyDescent="0.25">
      <c r="A56" s="39">
        <v>20</v>
      </c>
      <c r="B56" s="47" t="s">
        <v>79</v>
      </c>
      <c r="C56" s="79" t="s">
        <v>73</v>
      </c>
      <c r="D56" s="80" t="s">
        <v>322</v>
      </c>
      <c r="E56" s="39" t="s">
        <v>72</v>
      </c>
      <c r="F56" s="59">
        <v>45847.797222222223</v>
      </c>
      <c r="G56" s="59">
        <v>45848.031944444447</v>
      </c>
      <c r="H56" s="39" t="s">
        <v>75</v>
      </c>
      <c r="I56" s="47" t="s">
        <v>318</v>
      </c>
      <c r="J56" s="64">
        <f t="shared" si="5"/>
        <v>5.6333333333604969</v>
      </c>
      <c r="K56" s="39" t="s">
        <v>323</v>
      </c>
      <c r="L56" s="39"/>
      <c r="M56" s="39"/>
      <c r="N56" s="39" t="s">
        <v>324</v>
      </c>
      <c r="O56" s="39">
        <v>47</v>
      </c>
      <c r="P56" s="39">
        <v>0</v>
      </c>
      <c r="Q56" s="39">
        <v>0</v>
      </c>
      <c r="R56" s="39">
        <v>47</v>
      </c>
      <c r="S56" s="39">
        <v>0</v>
      </c>
      <c r="T56" s="39">
        <v>0</v>
      </c>
      <c r="U56" s="39">
        <v>0</v>
      </c>
      <c r="V56" s="39">
        <v>47</v>
      </c>
      <c r="W56" s="39">
        <v>0</v>
      </c>
      <c r="X56" s="39">
        <v>24</v>
      </c>
      <c r="Y56" s="39"/>
      <c r="Z56" s="70" t="s">
        <v>325</v>
      </c>
      <c r="AA56" s="69" t="s">
        <v>269</v>
      </c>
      <c r="AB56" s="69" t="s">
        <v>119</v>
      </c>
      <c r="AC56" s="92" t="s">
        <v>36</v>
      </c>
      <c r="AD56" s="92" t="s">
        <v>36</v>
      </c>
      <c r="AE56" s="81" t="s">
        <v>120</v>
      </c>
    </row>
    <row r="57" spans="1:31" ht="56.25" x14ac:dyDescent="0.25">
      <c r="A57" s="39">
        <v>20</v>
      </c>
      <c r="B57" s="47" t="s">
        <v>79</v>
      </c>
      <c r="C57" s="79" t="s">
        <v>73</v>
      </c>
      <c r="D57" s="80" t="s">
        <v>326</v>
      </c>
      <c r="E57" s="39" t="s">
        <v>72</v>
      </c>
      <c r="F57" s="59">
        <v>45847.797222222223</v>
      </c>
      <c r="G57" s="59">
        <v>45848.100694444445</v>
      </c>
      <c r="H57" s="39" t="s">
        <v>75</v>
      </c>
      <c r="I57" s="47" t="s">
        <v>318</v>
      </c>
      <c r="J57" s="64">
        <f t="shared" si="5"/>
        <v>7.2833333333255723</v>
      </c>
      <c r="K57" s="39" t="s">
        <v>86</v>
      </c>
      <c r="L57" s="39"/>
      <c r="M57" s="39"/>
      <c r="N57" s="39" t="s">
        <v>87</v>
      </c>
      <c r="O57" s="39">
        <v>26</v>
      </c>
      <c r="P57" s="39">
        <v>0</v>
      </c>
      <c r="Q57" s="39">
        <v>0</v>
      </c>
      <c r="R57" s="39">
        <v>26</v>
      </c>
      <c r="S57" s="39">
        <v>0</v>
      </c>
      <c r="T57" s="39">
        <v>0</v>
      </c>
      <c r="U57" s="39">
        <v>0</v>
      </c>
      <c r="V57" s="39">
        <v>26</v>
      </c>
      <c r="W57" s="39">
        <v>0</v>
      </c>
      <c r="X57" s="39">
        <v>30</v>
      </c>
      <c r="Y57" s="39"/>
      <c r="Z57" s="70" t="s">
        <v>327</v>
      </c>
      <c r="AA57" s="69" t="s">
        <v>269</v>
      </c>
      <c r="AB57" s="69" t="s">
        <v>119</v>
      </c>
      <c r="AC57" s="92" t="s">
        <v>36</v>
      </c>
      <c r="AD57" s="92" t="s">
        <v>36</v>
      </c>
      <c r="AE57" s="81" t="s">
        <v>120</v>
      </c>
    </row>
    <row r="58" spans="1:31" ht="150" x14ac:dyDescent="0.25">
      <c r="A58" s="39">
        <v>20</v>
      </c>
      <c r="B58" s="47" t="s">
        <v>79</v>
      </c>
      <c r="C58" s="79" t="s">
        <v>73</v>
      </c>
      <c r="D58" s="80" t="s">
        <v>328</v>
      </c>
      <c r="E58" s="39" t="s">
        <v>78</v>
      </c>
      <c r="F58" s="59">
        <v>45847.797222222223</v>
      </c>
      <c r="G58" s="59">
        <v>45847.99722222222</v>
      </c>
      <c r="H58" s="39" t="s">
        <v>75</v>
      </c>
      <c r="I58" s="47" t="s">
        <v>329</v>
      </c>
      <c r="J58" s="64">
        <f t="shared" si="5"/>
        <v>4.7999999999301508</v>
      </c>
      <c r="K58" s="39" t="s">
        <v>330</v>
      </c>
      <c r="L58" s="39"/>
      <c r="M58" s="39"/>
      <c r="N58" s="39" t="s">
        <v>331</v>
      </c>
      <c r="O58" s="39">
        <v>129</v>
      </c>
      <c r="P58" s="39">
        <v>0</v>
      </c>
      <c r="Q58" s="39">
        <v>0</v>
      </c>
      <c r="R58" s="39">
        <v>128</v>
      </c>
      <c r="S58" s="39">
        <v>0</v>
      </c>
      <c r="T58" s="39">
        <v>0</v>
      </c>
      <c r="U58" s="39">
        <v>0</v>
      </c>
      <c r="V58" s="39">
        <v>128</v>
      </c>
      <c r="W58" s="39">
        <v>1</v>
      </c>
      <c r="X58" s="39">
        <v>55</v>
      </c>
      <c r="Y58" s="39" t="s">
        <v>85</v>
      </c>
      <c r="Z58" s="70" t="s">
        <v>332</v>
      </c>
      <c r="AA58" s="69" t="s">
        <v>163</v>
      </c>
      <c r="AB58" s="69" t="s">
        <v>109</v>
      </c>
      <c r="AC58" s="92" t="s">
        <v>36</v>
      </c>
      <c r="AD58" s="92" t="s">
        <v>36</v>
      </c>
      <c r="AE58" s="81" t="s">
        <v>120</v>
      </c>
    </row>
    <row r="59" spans="1:31" customFormat="1" ht="150" x14ac:dyDescent="0.25">
      <c r="A59" s="39">
        <v>27</v>
      </c>
      <c r="B59" s="47" t="s">
        <v>338</v>
      </c>
      <c r="C59" s="79" t="s">
        <v>154</v>
      </c>
      <c r="D59" s="80" t="s">
        <v>339</v>
      </c>
      <c r="E59" s="39" t="s">
        <v>76</v>
      </c>
      <c r="F59" s="59">
        <v>45847.506944444445</v>
      </c>
      <c r="G59" s="59">
        <v>45847.517361111109</v>
      </c>
      <c r="H59" s="39" t="s">
        <v>75</v>
      </c>
      <c r="I59" s="47" t="s">
        <v>340</v>
      </c>
      <c r="J59" s="64">
        <f t="shared" si="5"/>
        <v>0.24999999994179234</v>
      </c>
      <c r="K59" s="80" t="s">
        <v>341</v>
      </c>
      <c r="L59" s="39"/>
      <c r="M59" s="39"/>
      <c r="N59" s="39" t="s">
        <v>342</v>
      </c>
      <c r="O59" s="39">
        <v>2390</v>
      </c>
      <c r="P59" s="39">
        <v>0</v>
      </c>
      <c r="Q59" s="39">
        <v>0</v>
      </c>
      <c r="R59" s="39">
        <v>2389</v>
      </c>
      <c r="S59" s="39">
        <v>0</v>
      </c>
      <c r="T59" s="39">
        <v>0</v>
      </c>
      <c r="U59" s="39">
        <v>0</v>
      </c>
      <c r="V59" s="39">
        <v>2389</v>
      </c>
      <c r="W59" s="39">
        <v>1</v>
      </c>
      <c r="X59" s="39">
        <v>5000</v>
      </c>
      <c r="Y59" s="39" t="s">
        <v>85</v>
      </c>
      <c r="Z59" s="70" t="s">
        <v>343</v>
      </c>
      <c r="AA59" s="69" t="s">
        <v>163</v>
      </c>
      <c r="AB59" s="69" t="s">
        <v>109</v>
      </c>
      <c r="AC59" s="69" t="s">
        <v>36</v>
      </c>
      <c r="AD59" s="69" t="s">
        <v>36</v>
      </c>
      <c r="AE59" s="81" t="s">
        <v>120</v>
      </c>
    </row>
    <row r="60" spans="1:31" ht="150" x14ac:dyDescent="0.25">
      <c r="A60" s="39">
        <v>21</v>
      </c>
      <c r="B60" s="47" t="s">
        <v>288</v>
      </c>
      <c r="C60" s="79" t="s">
        <v>73</v>
      </c>
      <c r="D60" s="80" t="s">
        <v>333</v>
      </c>
      <c r="E60" s="39" t="s">
        <v>78</v>
      </c>
      <c r="F60" s="59">
        <v>45847.878472222219</v>
      </c>
      <c r="G60" s="59">
        <v>45847.949305555558</v>
      </c>
      <c r="H60" s="39" t="s">
        <v>75</v>
      </c>
      <c r="I60" s="47" t="s">
        <v>334</v>
      </c>
      <c r="J60" s="64">
        <f t="shared" si="5"/>
        <v>1.7000000001280569</v>
      </c>
      <c r="K60" s="80" t="s">
        <v>335</v>
      </c>
      <c r="L60" s="39"/>
      <c r="M60" s="39"/>
      <c r="N60" s="39" t="s">
        <v>336</v>
      </c>
      <c r="O60" s="39">
        <v>497</v>
      </c>
      <c r="P60" s="39">
        <v>0</v>
      </c>
      <c r="Q60" s="39">
        <v>0</v>
      </c>
      <c r="R60" s="39">
        <v>497</v>
      </c>
      <c r="S60" s="39">
        <v>0</v>
      </c>
      <c r="T60" s="39">
        <v>0</v>
      </c>
      <c r="U60" s="39">
        <v>0</v>
      </c>
      <c r="V60" s="39">
        <v>497</v>
      </c>
      <c r="W60" s="39">
        <v>0</v>
      </c>
      <c r="X60" s="39">
        <v>175</v>
      </c>
      <c r="Y60" s="39"/>
      <c r="Z60" s="70" t="s">
        <v>337</v>
      </c>
      <c r="AA60" s="69" t="s">
        <v>177</v>
      </c>
      <c r="AB60" s="69" t="s">
        <v>77</v>
      </c>
      <c r="AC60" s="92" t="s">
        <v>36</v>
      </c>
      <c r="AD60" s="92" t="s">
        <v>36</v>
      </c>
      <c r="AE60" s="81" t="s">
        <v>120</v>
      </c>
    </row>
    <row r="61" spans="1:31" ht="56.25" x14ac:dyDescent="0.25">
      <c r="A61" s="84">
        <v>35</v>
      </c>
      <c r="B61" s="85" t="s">
        <v>122</v>
      </c>
      <c r="C61" s="86" t="s">
        <v>74</v>
      </c>
      <c r="D61" s="98" t="s">
        <v>344</v>
      </c>
      <c r="E61" s="84" t="s">
        <v>78</v>
      </c>
      <c r="F61" s="88">
        <v>45848.680555555555</v>
      </c>
      <c r="G61" s="88">
        <v>45848.697916666664</v>
      </c>
      <c r="H61" s="89" t="s">
        <v>75</v>
      </c>
      <c r="I61" s="99" t="s">
        <v>345</v>
      </c>
      <c r="J61" s="96">
        <f t="shared" ref="J61:J94" si="6">(G61-F61)*24</f>
        <v>0.41666666662786156</v>
      </c>
      <c r="K61" s="84" t="s">
        <v>346</v>
      </c>
      <c r="L61" s="84"/>
      <c r="M61" s="100"/>
      <c r="N61" s="100" t="s">
        <v>347</v>
      </c>
      <c r="O61" s="84">
        <v>46</v>
      </c>
      <c r="P61" s="84">
        <v>0</v>
      </c>
      <c r="Q61" s="84">
        <v>0</v>
      </c>
      <c r="R61" s="84">
        <v>46</v>
      </c>
      <c r="S61" s="84">
        <v>0</v>
      </c>
      <c r="T61" s="84">
        <v>0</v>
      </c>
      <c r="U61" s="84">
        <v>0</v>
      </c>
      <c r="V61" s="84">
        <v>46</v>
      </c>
      <c r="W61" s="84">
        <v>0</v>
      </c>
      <c r="X61" s="84">
        <v>75</v>
      </c>
      <c r="Y61" s="84"/>
      <c r="Z61" s="91" t="s">
        <v>348</v>
      </c>
      <c r="AA61" s="92" t="s">
        <v>108</v>
      </c>
      <c r="AB61" s="92" t="s">
        <v>77</v>
      </c>
      <c r="AC61" s="69" t="s">
        <v>36</v>
      </c>
      <c r="AD61" s="69" t="s">
        <v>36</v>
      </c>
      <c r="AE61" s="81" t="s">
        <v>35</v>
      </c>
    </row>
    <row r="62" spans="1:31" ht="56.25" x14ac:dyDescent="0.25">
      <c r="A62" s="100">
        <v>35</v>
      </c>
      <c r="B62" s="85" t="s">
        <v>122</v>
      </c>
      <c r="C62" s="100" t="s">
        <v>74</v>
      </c>
      <c r="D62" s="101" t="s">
        <v>349</v>
      </c>
      <c r="E62" s="100" t="s">
        <v>78</v>
      </c>
      <c r="F62" s="88">
        <v>45848.765277777777</v>
      </c>
      <c r="G62" s="88">
        <v>45848.828472222223</v>
      </c>
      <c r="H62" s="89" t="s">
        <v>75</v>
      </c>
      <c r="I62" s="99" t="s">
        <v>350</v>
      </c>
      <c r="J62" s="96">
        <f t="shared" si="6"/>
        <v>1.5166666667209938</v>
      </c>
      <c r="K62" s="84" t="s">
        <v>351</v>
      </c>
      <c r="L62" s="102"/>
      <c r="M62" s="84" t="s">
        <v>352</v>
      </c>
      <c r="N62" s="84" t="s">
        <v>353</v>
      </c>
      <c r="O62" s="84">
        <v>67</v>
      </c>
      <c r="P62" s="84">
        <v>1</v>
      </c>
      <c r="Q62" s="84">
        <v>1</v>
      </c>
      <c r="R62" s="84">
        <v>65</v>
      </c>
      <c r="S62" s="84">
        <v>0</v>
      </c>
      <c r="T62" s="84">
        <v>0</v>
      </c>
      <c r="U62" s="84">
        <v>0</v>
      </c>
      <c r="V62" s="84">
        <v>67</v>
      </c>
      <c r="W62" s="84">
        <v>0</v>
      </c>
      <c r="X62" s="84">
        <v>600</v>
      </c>
      <c r="Y62" s="100"/>
      <c r="Z62" s="91" t="s">
        <v>354</v>
      </c>
      <c r="AA62" s="103" t="s">
        <v>108</v>
      </c>
      <c r="AB62" s="103" t="s">
        <v>77</v>
      </c>
      <c r="AC62" s="69" t="s">
        <v>36</v>
      </c>
      <c r="AD62" s="69" t="s">
        <v>36</v>
      </c>
      <c r="AE62" s="81" t="s">
        <v>35</v>
      </c>
    </row>
    <row r="63" spans="1:31" ht="56.25" x14ac:dyDescent="0.25">
      <c r="A63" s="100">
        <v>35</v>
      </c>
      <c r="B63" s="85" t="s">
        <v>122</v>
      </c>
      <c r="C63" s="100" t="s">
        <v>74</v>
      </c>
      <c r="D63" s="101" t="s">
        <v>349</v>
      </c>
      <c r="E63" s="100" t="s">
        <v>78</v>
      </c>
      <c r="F63" s="88">
        <v>45848.765277777777</v>
      </c>
      <c r="G63" s="88">
        <v>45848.892361111109</v>
      </c>
      <c r="H63" s="89" t="s">
        <v>75</v>
      </c>
      <c r="I63" s="99" t="s">
        <v>350</v>
      </c>
      <c r="J63" s="96">
        <f t="shared" si="6"/>
        <v>3.0499999999883585</v>
      </c>
      <c r="K63" s="84" t="s">
        <v>355</v>
      </c>
      <c r="L63" s="102"/>
      <c r="M63" s="84"/>
      <c r="N63" s="84" t="s">
        <v>356</v>
      </c>
      <c r="O63" s="84">
        <v>8</v>
      </c>
      <c r="P63" s="84">
        <v>0</v>
      </c>
      <c r="Q63" s="84">
        <v>0</v>
      </c>
      <c r="R63" s="84">
        <v>8</v>
      </c>
      <c r="S63" s="84">
        <v>0</v>
      </c>
      <c r="T63" s="84">
        <v>0</v>
      </c>
      <c r="U63" s="84">
        <v>0</v>
      </c>
      <c r="V63" s="84">
        <v>8</v>
      </c>
      <c r="W63" s="84">
        <v>0</v>
      </c>
      <c r="X63" s="84">
        <v>70</v>
      </c>
      <c r="Y63" s="100"/>
      <c r="Z63" s="91" t="s">
        <v>357</v>
      </c>
      <c r="AA63" s="103" t="s">
        <v>108</v>
      </c>
      <c r="AB63" s="103" t="s">
        <v>77</v>
      </c>
      <c r="AC63" s="69" t="s">
        <v>36</v>
      </c>
      <c r="AD63" s="69" t="s">
        <v>36</v>
      </c>
      <c r="AE63" s="81" t="s">
        <v>35</v>
      </c>
    </row>
    <row r="64" spans="1:31" ht="56.25" x14ac:dyDescent="0.25">
      <c r="A64" s="100">
        <v>35</v>
      </c>
      <c r="B64" s="85" t="s">
        <v>122</v>
      </c>
      <c r="C64" s="100" t="s">
        <v>74</v>
      </c>
      <c r="D64" s="101" t="s">
        <v>358</v>
      </c>
      <c r="E64" s="100" t="s">
        <v>78</v>
      </c>
      <c r="F64" s="88">
        <v>45848.765277777777</v>
      </c>
      <c r="G64" s="88">
        <v>45848.815972222219</v>
      </c>
      <c r="H64" s="89" t="s">
        <v>75</v>
      </c>
      <c r="I64" s="99" t="s">
        <v>359</v>
      </c>
      <c r="J64" s="96">
        <f t="shared" si="6"/>
        <v>1.21666666661622</v>
      </c>
      <c r="K64" s="84" t="s">
        <v>360</v>
      </c>
      <c r="L64" s="102"/>
      <c r="M64" s="84"/>
      <c r="N64" s="84" t="s">
        <v>361</v>
      </c>
      <c r="O64" s="84">
        <v>19</v>
      </c>
      <c r="P64" s="84">
        <v>0</v>
      </c>
      <c r="Q64" s="84">
        <v>0</v>
      </c>
      <c r="R64" s="84">
        <v>19</v>
      </c>
      <c r="S64" s="84">
        <v>0</v>
      </c>
      <c r="T64" s="84">
        <v>0</v>
      </c>
      <c r="U64" s="84">
        <v>0</v>
      </c>
      <c r="V64" s="84">
        <v>19</v>
      </c>
      <c r="W64" s="84">
        <v>0</v>
      </c>
      <c r="X64" s="84">
        <v>300</v>
      </c>
      <c r="Y64" s="100"/>
      <c r="Z64" s="91" t="s">
        <v>362</v>
      </c>
      <c r="AA64" s="103" t="s">
        <v>108</v>
      </c>
      <c r="AB64" s="103" t="s">
        <v>77</v>
      </c>
      <c r="AC64" s="69" t="s">
        <v>36</v>
      </c>
      <c r="AD64" s="69" t="s">
        <v>36</v>
      </c>
      <c r="AE64" s="81" t="s">
        <v>35</v>
      </c>
    </row>
    <row r="65" spans="1:31" ht="56.25" x14ac:dyDescent="0.25">
      <c r="A65" s="84">
        <v>35</v>
      </c>
      <c r="B65" s="85" t="s">
        <v>122</v>
      </c>
      <c r="C65" s="86" t="s">
        <v>74</v>
      </c>
      <c r="D65" s="98" t="s">
        <v>363</v>
      </c>
      <c r="E65" s="84" t="s">
        <v>78</v>
      </c>
      <c r="F65" s="88">
        <v>45848.770833333336</v>
      </c>
      <c r="G65" s="88">
        <v>45848.784722222219</v>
      </c>
      <c r="H65" s="89" t="s">
        <v>75</v>
      </c>
      <c r="I65" s="99" t="s">
        <v>364</v>
      </c>
      <c r="J65" s="96">
        <f t="shared" si="6"/>
        <v>0.33333333319751546</v>
      </c>
      <c r="K65" s="84" t="s">
        <v>365</v>
      </c>
      <c r="L65" s="84"/>
      <c r="M65" s="100" t="s">
        <v>202</v>
      </c>
      <c r="N65" s="100" t="s">
        <v>366</v>
      </c>
      <c r="O65" s="84">
        <v>3</v>
      </c>
      <c r="P65" s="84">
        <v>0</v>
      </c>
      <c r="Q65" s="84">
        <v>1</v>
      </c>
      <c r="R65" s="84">
        <v>2</v>
      </c>
      <c r="S65" s="84">
        <v>0</v>
      </c>
      <c r="T65" s="84">
        <v>0</v>
      </c>
      <c r="U65" s="84">
        <v>0</v>
      </c>
      <c r="V65" s="84">
        <v>3</v>
      </c>
      <c r="W65" s="84">
        <v>0</v>
      </c>
      <c r="X65" s="84">
        <v>55</v>
      </c>
      <c r="Y65" s="84"/>
      <c r="Z65" s="91" t="s">
        <v>367</v>
      </c>
      <c r="AA65" s="92" t="s">
        <v>108</v>
      </c>
      <c r="AB65" s="92" t="s">
        <v>77</v>
      </c>
      <c r="AC65" s="69" t="s">
        <v>36</v>
      </c>
      <c r="AD65" s="69" t="s">
        <v>36</v>
      </c>
      <c r="AE65" s="81" t="s">
        <v>35</v>
      </c>
    </row>
    <row r="66" spans="1:31" ht="56.25" x14ac:dyDescent="0.25">
      <c r="A66" s="100">
        <v>26</v>
      </c>
      <c r="B66" s="85" t="s">
        <v>122</v>
      </c>
      <c r="C66" s="100" t="s">
        <v>74</v>
      </c>
      <c r="D66" s="101" t="s">
        <v>368</v>
      </c>
      <c r="E66" s="100" t="s">
        <v>78</v>
      </c>
      <c r="F66" s="88">
        <v>45848.895833333336</v>
      </c>
      <c r="G66" s="88">
        <v>45848.902777777781</v>
      </c>
      <c r="H66" s="89" t="s">
        <v>75</v>
      </c>
      <c r="I66" s="99" t="s">
        <v>369</v>
      </c>
      <c r="J66" s="96">
        <f t="shared" si="6"/>
        <v>0.16666666668606922</v>
      </c>
      <c r="K66" s="84" t="s">
        <v>370</v>
      </c>
      <c r="L66" s="102"/>
      <c r="M66" s="84"/>
      <c r="N66" s="84" t="s">
        <v>371</v>
      </c>
      <c r="O66" s="84">
        <v>7</v>
      </c>
      <c r="P66" s="84">
        <v>0</v>
      </c>
      <c r="Q66" s="84">
        <v>0</v>
      </c>
      <c r="R66" s="84">
        <v>7</v>
      </c>
      <c r="S66" s="84">
        <v>0</v>
      </c>
      <c r="T66" s="84">
        <v>0</v>
      </c>
      <c r="U66" s="84">
        <v>0</v>
      </c>
      <c r="V66" s="84">
        <v>7</v>
      </c>
      <c r="W66" s="84">
        <v>0</v>
      </c>
      <c r="X66" s="84">
        <v>50</v>
      </c>
      <c r="Y66" s="100"/>
      <c r="Z66" s="91" t="s">
        <v>372</v>
      </c>
      <c r="AA66" s="103" t="s">
        <v>108</v>
      </c>
      <c r="AB66" s="103" t="s">
        <v>77</v>
      </c>
      <c r="AC66" s="69" t="s">
        <v>36</v>
      </c>
      <c r="AD66" s="69" t="s">
        <v>36</v>
      </c>
      <c r="AE66" s="81" t="s">
        <v>35</v>
      </c>
    </row>
    <row r="67" spans="1:31" ht="150" x14ac:dyDescent="0.25">
      <c r="A67" s="39">
        <v>32</v>
      </c>
      <c r="B67" s="47" t="s">
        <v>170</v>
      </c>
      <c r="C67" s="79" t="s">
        <v>73</v>
      </c>
      <c r="D67" s="80" t="s">
        <v>373</v>
      </c>
      <c r="E67" s="39" t="s">
        <v>78</v>
      </c>
      <c r="F67" s="59">
        <v>45848.743055555555</v>
      </c>
      <c r="G67" s="59">
        <v>45848.829861111109</v>
      </c>
      <c r="H67" s="39" t="s">
        <v>75</v>
      </c>
      <c r="I67" s="47" t="s">
        <v>376</v>
      </c>
      <c r="J67" s="96">
        <f t="shared" si="6"/>
        <v>2.0833333333139308</v>
      </c>
      <c r="K67" s="39" t="s">
        <v>374</v>
      </c>
      <c r="L67" s="39"/>
      <c r="M67" s="39"/>
      <c r="N67" s="39" t="s">
        <v>375</v>
      </c>
      <c r="O67" s="39">
        <v>10</v>
      </c>
      <c r="P67" s="39">
        <v>0</v>
      </c>
      <c r="Q67" s="39">
        <v>0</v>
      </c>
      <c r="R67" s="39">
        <v>9</v>
      </c>
      <c r="S67" s="39">
        <v>0</v>
      </c>
      <c r="T67" s="39">
        <v>0</v>
      </c>
      <c r="U67" s="39">
        <v>0</v>
      </c>
      <c r="V67" s="39">
        <v>9</v>
      </c>
      <c r="W67" s="39">
        <v>1</v>
      </c>
      <c r="X67" s="39">
        <v>125</v>
      </c>
      <c r="Y67" s="39" t="s">
        <v>85</v>
      </c>
      <c r="Z67" s="70" t="s">
        <v>377</v>
      </c>
      <c r="AA67" s="69" t="s">
        <v>108</v>
      </c>
      <c r="AB67" s="69" t="s">
        <v>178</v>
      </c>
      <c r="AC67" s="69" t="s">
        <v>36</v>
      </c>
      <c r="AD67" s="69" t="s">
        <v>36</v>
      </c>
      <c r="AE67" s="81" t="s">
        <v>35</v>
      </c>
    </row>
    <row r="68" spans="1:31" ht="37.5" x14ac:dyDescent="0.25">
      <c r="A68" s="39">
        <v>21</v>
      </c>
      <c r="B68" s="47" t="s">
        <v>102</v>
      </c>
      <c r="C68" s="79" t="s">
        <v>74</v>
      </c>
      <c r="D68" s="80" t="s">
        <v>378</v>
      </c>
      <c r="E68" s="39" t="s">
        <v>72</v>
      </c>
      <c r="F68" s="59">
        <v>45848.305555555555</v>
      </c>
      <c r="G68" s="59">
        <v>45848.590277777781</v>
      </c>
      <c r="H68" s="39" t="s">
        <v>75</v>
      </c>
      <c r="I68" s="47" t="s">
        <v>379</v>
      </c>
      <c r="J68" s="96">
        <f t="shared" si="6"/>
        <v>6.8333333334303461</v>
      </c>
      <c r="K68" s="80" t="s">
        <v>380</v>
      </c>
      <c r="L68" s="39"/>
      <c r="M68" s="39"/>
      <c r="N68" s="39" t="s">
        <v>381</v>
      </c>
      <c r="O68" s="39">
        <v>2</v>
      </c>
      <c r="P68" s="39">
        <v>0</v>
      </c>
      <c r="Q68" s="39">
        <v>0</v>
      </c>
      <c r="R68" s="39">
        <v>2</v>
      </c>
      <c r="S68" s="39">
        <v>0</v>
      </c>
      <c r="T68" s="39">
        <v>0</v>
      </c>
      <c r="U68" s="39">
        <v>0</v>
      </c>
      <c r="V68" s="39">
        <v>2</v>
      </c>
      <c r="W68" s="39">
        <v>0</v>
      </c>
      <c r="X68" s="39">
        <v>32</v>
      </c>
      <c r="Y68" s="39"/>
      <c r="Z68" s="104" t="s">
        <v>382</v>
      </c>
      <c r="AA68" s="69" t="s">
        <v>108</v>
      </c>
      <c r="AB68" s="69" t="s">
        <v>119</v>
      </c>
      <c r="AC68" s="69" t="s">
        <v>36</v>
      </c>
      <c r="AD68" s="69" t="s">
        <v>36</v>
      </c>
      <c r="AE68" s="81" t="s">
        <v>35</v>
      </c>
    </row>
    <row r="69" spans="1:31" ht="56.25" x14ac:dyDescent="0.25">
      <c r="A69" s="39">
        <v>29</v>
      </c>
      <c r="B69" s="47" t="s">
        <v>102</v>
      </c>
      <c r="C69" s="79" t="s">
        <v>73</v>
      </c>
      <c r="D69" s="80" t="s">
        <v>383</v>
      </c>
      <c r="E69" s="39" t="s">
        <v>72</v>
      </c>
      <c r="F69" s="59">
        <v>45848.513888888891</v>
      </c>
      <c r="G69" s="59">
        <v>45848.6875</v>
      </c>
      <c r="H69" s="39" t="s">
        <v>75</v>
      </c>
      <c r="I69" s="47" t="s">
        <v>384</v>
      </c>
      <c r="J69" s="96">
        <f t="shared" si="6"/>
        <v>4.1666666666278616</v>
      </c>
      <c r="K69" s="80" t="s">
        <v>385</v>
      </c>
      <c r="L69" s="39"/>
      <c r="M69" s="39"/>
      <c r="N69" s="39" t="s">
        <v>386</v>
      </c>
      <c r="O69" s="39">
        <v>33</v>
      </c>
      <c r="P69" s="39">
        <v>0</v>
      </c>
      <c r="Q69" s="39">
        <v>0</v>
      </c>
      <c r="R69" s="39">
        <v>33</v>
      </c>
      <c r="S69" s="39">
        <v>0</v>
      </c>
      <c r="T69" s="39">
        <v>0</v>
      </c>
      <c r="U69" s="39">
        <v>0</v>
      </c>
      <c r="V69" s="39">
        <v>33</v>
      </c>
      <c r="W69" s="39">
        <v>0</v>
      </c>
      <c r="X69" s="39">
        <v>11</v>
      </c>
      <c r="Y69" s="39"/>
      <c r="Z69" s="104" t="s">
        <v>387</v>
      </c>
      <c r="AA69" s="69" t="s">
        <v>81</v>
      </c>
      <c r="AB69" s="69" t="s">
        <v>119</v>
      </c>
      <c r="AC69" s="69" t="s">
        <v>36</v>
      </c>
      <c r="AD69" s="69" t="s">
        <v>36</v>
      </c>
      <c r="AE69" s="81" t="s">
        <v>35</v>
      </c>
    </row>
    <row r="70" spans="1:31" ht="75" x14ac:dyDescent="0.25">
      <c r="A70" s="39">
        <v>30</v>
      </c>
      <c r="B70" s="47" t="s">
        <v>102</v>
      </c>
      <c r="C70" s="79" t="s">
        <v>74</v>
      </c>
      <c r="D70" s="80" t="s">
        <v>388</v>
      </c>
      <c r="E70" s="39" t="s">
        <v>78</v>
      </c>
      <c r="F70" s="59">
        <v>45848.666666666664</v>
      </c>
      <c r="G70" s="59">
        <v>45848.913194444445</v>
      </c>
      <c r="H70" s="39" t="s">
        <v>75</v>
      </c>
      <c r="I70" s="47" t="s">
        <v>389</v>
      </c>
      <c r="J70" s="96">
        <f t="shared" si="6"/>
        <v>5.9166666667442769</v>
      </c>
      <c r="K70" s="80" t="s">
        <v>390</v>
      </c>
      <c r="L70" s="39"/>
      <c r="M70" s="39"/>
      <c r="N70" s="39" t="s">
        <v>391</v>
      </c>
      <c r="O70" s="39">
        <v>966</v>
      </c>
      <c r="P70" s="39">
        <v>0</v>
      </c>
      <c r="Q70" s="39">
        <v>0</v>
      </c>
      <c r="R70" s="39">
        <v>966</v>
      </c>
      <c r="S70" s="39">
        <v>0</v>
      </c>
      <c r="T70" s="39">
        <v>0</v>
      </c>
      <c r="U70" s="39">
        <v>0</v>
      </c>
      <c r="V70" s="39">
        <v>966</v>
      </c>
      <c r="W70" s="39">
        <v>0</v>
      </c>
      <c r="X70" s="39">
        <v>640</v>
      </c>
      <c r="Y70" s="39"/>
      <c r="Z70" s="104" t="s">
        <v>392</v>
      </c>
      <c r="AA70" s="69" t="s">
        <v>393</v>
      </c>
      <c r="AB70" s="69" t="s">
        <v>153</v>
      </c>
      <c r="AC70" s="69" t="s">
        <v>36</v>
      </c>
      <c r="AD70" s="69" t="s">
        <v>36</v>
      </c>
      <c r="AE70" s="81" t="s">
        <v>120</v>
      </c>
    </row>
    <row r="71" spans="1:31" ht="37.5" x14ac:dyDescent="0.25">
      <c r="A71" s="39">
        <v>20</v>
      </c>
      <c r="B71" s="47" t="s">
        <v>102</v>
      </c>
      <c r="C71" s="79" t="s">
        <v>73</v>
      </c>
      <c r="D71" s="80" t="s">
        <v>394</v>
      </c>
      <c r="E71" s="39" t="s">
        <v>395</v>
      </c>
      <c r="F71" s="59">
        <v>45849.284722222219</v>
      </c>
      <c r="G71" s="59">
        <v>45849.302083333336</v>
      </c>
      <c r="H71" s="39" t="s">
        <v>75</v>
      </c>
      <c r="I71" s="47" t="s">
        <v>396</v>
      </c>
      <c r="J71" s="96">
        <f t="shared" si="6"/>
        <v>0.41666666680248454</v>
      </c>
      <c r="K71" s="39" t="s">
        <v>397</v>
      </c>
      <c r="L71" s="39"/>
      <c r="M71" s="39"/>
      <c r="N71" s="39" t="s">
        <v>398</v>
      </c>
      <c r="O71" s="39">
        <v>1</v>
      </c>
      <c r="P71" s="39">
        <v>0</v>
      </c>
      <c r="Q71" s="39">
        <v>0</v>
      </c>
      <c r="R71" s="39">
        <v>1</v>
      </c>
      <c r="S71" s="39">
        <v>0</v>
      </c>
      <c r="T71" s="39">
        <v>0</v>
      </c>
      <c r="U71" s="39">
        <v>0</v>
      </c>
      <c r="V71" s="39">
        <v>1</v>
      </c>
      <c r="W71" s="39">
        <v>0</v>
      </c>
      <c r="X71" s="39">
        <v>1</v>
      </c>
      <c r="Y71" s="39"/>
      <c r="Z71" s="104" t="s">
        <v>399</v>
      </c>
      <c r="AA71" s="69" t="s">
        <v>108</v>
      </c>
      <c r="AB71" s="69" t="s">
        <v>119</v>
      </c>
      <c r="AC71" s="69" t="s">
        <v>36</v>
      </c>
      <c r="AD71" s="69" t="s">
        <v>36</v>
      </c>
      <c r="AE71" s="81" t="s">
        <v>35</v>
      </c>
    </row>
    <row r="72" spans="1:31" ht="75" x14ac:dyDescent="0.25">
      <c r="A72" s="39">
        <v>30</v>
      </c>
      <c r="B72" s="47" t="s">
        <v>400</v>
      </c>
      <c r="C72" s="79" t="s">
        <v>74</v>
      </c>
      <c r="D72" s="80" t="s">
        <v>401</v>
      </c>
      <c r="E72" s="39" t="s">
        <v>78</v>
      </c>
      <c r="F72" s="59">
        <v>45848.965277777781</v>
      </c>
      <c r="G72" s="59">
        <v>45848.993055555555</v>
      </c>
      <c r="H72" s="39" t="s">
        <v>75</v>
      </c>
      <c r="I72" s="47" t="s">
        <v>402</v>
      </c>
      <c r="J72" s="96">
        <f t="shared" si="6"/>
        <v>0.6666666665696539</v>
      </c>
      <c r="K72" s="39" t="s">
        <v>403</v>
      </c>
      <c r="L72" s="39"/>
      <c r="M72" s="39"/>
      <c r="N72" s="39" t="s">
        <v>404</v>
      </c>
      <c r="O72" s="39">
        <v>8</v>
      </c>
      <c r="P72" s="39">
        <v>0</v>
      </c>
      <c r="Q72" s="39">
        <v>0</v>
      </c>
      <c r="R72" s="39">
        <v>8</v>
      </c>
      <c r="S72" s="39">
        <v>0</v>
      </c>
      <c r="T72" s="39">
        <v>0</v>
      </c>
      <c r="U72" s="39">
        <v>1</v>
      </c>
      <c r="V72" s="39">
        <v>7</v>
      </c>
      <c r="W72" s="39">
        <v>0</v>
      </c>
      <c r="X72" s="39">
        <v>152</v>
      </c>
      <c r="Y72" s="39"/>
      <c r="Z72" s="70" t="s">
        <v>405</v>
      </c>
      <c r="AA72" s="69" t="s">
        <v>108</v>
      </c>
      <c r="AB72" s="69" t="s">
        <v>77</v>
      </c>
      <c r="AC72" s="69" t="s">
        <v>36</v>
      </c>
      <c r="AD72" s="69" t="s">
        <v>36</v>
      </c>
      <c r="AE72" s="81" t="s">
        <v>35</v>
      </c>
    </row>
    <row r="73" spans="1:31" ht="37.5" x14ac:dyDescent="0.25">
      <c r="A73" s="39">
        <v>35</v>
      </c>
      <c r="B73" s="47" t="s">
        <v>170</v>
      </c>
      <c r="C73" s="79" t="s">
        <v>74</v>
      </c>
      <c r="D73" s="80" t="s">
        <v>406</v>
      </c>
      <c r="E73" s="39" t="s">
        <v>78</v>
      </c>
      <c r="F73" s="59">
        <v>45849.888888888891</v>
      </c>
      <c r="G73" s="59">
        <v>45849.90625</v>
      </c>
      <c r="H73" s="39" t="s">
        <v>75</v>
      </c>
      <c r="I73" s="47" t="s">
        <v>407</v>
      </c>
      <c r="J73" s="64">
        <f t="shared" si="6"/>
        <v>0.41666666662786156</v>
      </c>
      <c r="K73" s="39" t="s">
        <v>408</v>
      </c>
      <c r="L73" s="39"/>
      <c r="M73" s="39"/>
      <c r="N73" s="39" t="s">
        <v>409</v>
      </c>
      <c r="O73" s="39">
        <v>15</v>
      </c>
      <c r="P73" s="39">
        <v>0</v>
      </c>
      <c r="Q73" s="39">
        <v>0</v>
      </c>
      <c r="R73" s="39">
        <v>15</v>
      </c>
      <c r="S73" s="39">
        <v>0</v>
      </c>
      <c r="T73" s="39">
        <v>0</v>
      </c>
      <c r="U73" s="39">
        <v>0</v>
      </c>
      <c r="V73" s="39">
        <v>15</v>
      </c>
      <c r="W73" s="39">
        <v>0</v>
      </c>
      <c r="X73" s="39">
        <v>130</v>
      </c>
      <c r="Y73" s="39"/>
      <c r="Z73" s="70" t="s">
        <v>410</v>
      </c>
      <c r="AA73" s="69" t="s">
        <v>108</v>
      </c>
      <c r="AB73" s="69" t="s">
        <v>77</v>
      </c>
      <c r="AC73" s="69" t="s">
        <v>36</v>
      </c>
      <c r="AD73" s="69" t="s">
        <v>36</v>
      </c>
      <c r="AE73" s="81" t="s">
        <v>35</v>
      </c>
    </row>
    <row r="74" spans="1:31" ht="37.5" x14ac:dyDescent="0.25">
      <c r="A74" s="39">
        <v>35</v>
      </c>
      <c r="B74" s="47" t="s">
        <v>170</v>
      </c>
      <c r="C74" s="79" t="s">
        <v>74</v>
      </c>
      <c r="D74" s="80" t="s">
        <v>406</v>
      </c>
      <c r="E74" s="39" t="s">
        <v>78</v>
      </c>
      <c r="F74" s="59">
        <v>45849.888888888891</v>
      </c>
      <c r="G74" s="59">
        <v>45850.627083333333</v>
      </c>
      <c r="H74" s="39" t="s">
        <v>75</v>
      </c>
      <c r="I74" s="47" t="s">
        <v>407</v>
      </c>
      <c r="J74" s="64">
        <f t="shared" si="6"/>
        <v>17.71666666661622</v>
      </c>
      <c r="K74" s="39" t="s">
        <v>411</v>
      </c>
      <c r="L74" s="39"/>
      <c r="M74" s="39"/>
      <c r="N74" s="39" t="s">
        <v>136</v>
      </c>
      <c r="O74" s="39">
        <v>3</v>
      </c>
      <c r="P74" s="39">
        <v>0</v>
      </c>
      <c r="Q74" s="39">
        <v>0</v>
      </c>
      <c r="R74" s="39">
        <v>3</v>
      </c>
      <c r="S74" s="39">
        <v>0</v>
      </c>
      <c r="T74" s="39">
        <v>0</v>
      </c>
      <c r="U74" s="39">
        <v>0</v>
      </c>
      <c r="V74" s="39">
        <v>3</v>
      </c>
      <c r="W74" s="39">
        <v>0</v>
      </c>
      <c r="X74" s="39">
        <v>10</v>
      </c>
      <c r="Y74" s="39"/>
      <c r="Z74" s="70" t="s">
        <v>410</v>
      </c>
      <c r="AA74" s="69" t="s">
        <v>108</v>
      </c>
      <c r="AB74" s="69" t="s">
        <v>77</v>
      </c>
      <c r="AC74" s="69" t="s">
        <v>36</v>
      </c>
      <c r="AD74" s="69" t="s">
        <v>36</v>
      </c>
      <c r="AE74" s="81" t="s">
        <v>35</v>
      </c>
    </row>
    <row r="75" spans="1:31" ht="150" x14ac:dyDescent="0.25">
      <c r="A75" s="39">
        <v>20</v>
      </c>
      <c r="B75" s="47" t="s">
        <v>170</v>
      </c>
      <c r="C75" s="79" t="s">
        <v>73</v>
      </c>
      <c r="D75" s="80" t="s">
        <v>373</v>
      </c>
      <c r="E75" s="39" t="s">
        <v>78</v>
      </c>
      <c r="F75" s="59">
        <v>45850.986111111109</v>
      </c>
      <c r="G75" s="59">
        <v>45851.078472222223</v>
      </c>
      <c r="H75" s="39" t="s">
        <v>75</v>
      </c>
      <c r="I75" s="47" t="s">
        <v>412</v>
      </c>
      <c r="J75" s="64">
        <f t="shared" si="6"/>
        <v>2.2166666667326353</v>
      </c>
      <c r="K75" s="39" t="s">
        <v>374</v>
      </c>
      <c r="L75" s="39"/>
      <c r="M75" s="39"/>
      <c r="N75" s="39" t="s">
        <v>375</v>
      </c>
      <c r="O75" s="39">
        <v>10</v>
      </c>
      <c r="P75" s="39">
        <v>0</v>
      </c>
      <c r="Q75" s="39">
        <v>0</v>
      </c>
      <c r="R75" s="39">
        <v>9</v>
      </c>
      <c r="S75" s="39">
        <v>0</v>
      </c>
      <c r="T75" s="39">
        <v>0</v>
      </c>
      <c r="U75" s="39">
        <v>0</v>
      </c>
      <c r="V75" s="39">
        <v>9</v>
      </c>
      <c r="W75" s="39">
        <v>1</v>
      </c>
      <c r="X75" s="39">
        <v>125</v>
      </c>
      <c r="Y75" s="39" t="s">
        <v>85</v>
      </c>
      <c r="Z75" s="70" t="s">
        <v>413</v>
      </c>
      <c r="AA75" s="69" t="s">
        <v>393</v>
      </c>
      <c r="AB75" s="69" t="s">
        <v>178</v>
      </c>
      <c r="AC75" s="69" t="s">
        <v>36</v>
      </c>
      <c r="AD75" s="69" t="s">
        <v>36</v>
      </c>
      <c r="AE75" s="81" t="s">
        <v>120</v>
      </c>
    </row>
    <row r="76" spans="1:31" ht="37.5" x14ac:dyDescent="0.25">
      <c r="A76" s="39">
        <v>20</v>
      </c>
      <c r="B76" s="47" t="s">
        <v>170</v>
      </c>
      <c r="C76" s="79" t="s">
        <v>73</v>
      </c>
      <c r="D76" s="80" t="s">
        <v>373</v>
      </c>
      <c r="E76" s="39" t="s">
        <v>78</v>
      </c>
      <c r="F76" s="59">
        <v>45850.986111111109</v>
      </c>
      <c r="G76" s="59">
        <v>45851.579861111109</v>
      </c>
      <c r="H76" s="39" t="s">
        <v>75</v>
      </c>
      <c r="I76" s="47" t="s">
        <v>412</v>
      </c>
      <c r="J76" s="64">
        <f t="shared" si="6"/>
        <v>14.25</v>
      </c>
      <c r="K76" s="39" t="s">
        <v>414</v>
      </c>
      <c r="L76" s="39"/>
      <c r="M76" s="39"/>
      <c r="N76" s="39" t="s">
        <v>415</v>
      </c>
      <c r="O76" s="39">
        <v>4</v>
      </c>
      <c r="P76" s="39">
        <v>0</v>
      </c>
      <c r="Q76" s="39">
        <v>0</v>
      </c>
      <c r="R76" s="39">
        <v>4</v>
      </c>
      <c r="S76" s="39">
        <v>0</v>
      </c>
      <c r="T76" s="39">
        <v>0</v>
      </c>
      <c r="U76" s="39">
        <v>0</v>
      </c>
      <c r="V76" s="39">
        <v>4</v>
      </c>
      <c r="W76" s="39">
        <v>0</v>
      </c>
      <c r="X76" s="39">
        <v>29</v>
      </c>
      <c r="Y76" s="39"/>
      <c r="Z76" s="70" t="s">
        <v>413</v>
      </c>
      <c r="AA76" s="69" t="s">
        <v>393</v>
      </c>
      <c r="AB76" s="69" t="s">
        <v>178</v>
      </c>
      <c r="AC76" s="69" t="s">
        <v>36</v>
      </c>
      <c r="AD76" s="69" t="s">
        <v>36</v>
      </c>
      <c r="AE76" s="81" t="s">
        <v>120</v>
      </c>
    </row>
    <row r="77" spans="1:31" ht="150" x14ac:dyDescent="0.25">
      <c r="A77" s="39">
        <v>25</v>
      </c>
      <c r="B77" s="47" t="s">
        <v>416</v>
      </c>
      <c r="C77" s="79" t="s">
        <v>73</v>
      </c>
      <c r="D77" s="80" t="s">
        <v>417</v>
      </c>
      <c r="E77" s="39" t="s">
        <v>76</v>
      </c>
      <c r="F77" s="59">
        <v>45850.777777777781</v>
      </c>
      <c r="G77" s="59">
        <v>45850.850694444445</v>
      </c>
      <c r="H77" s="39" t="s">
        <v>75</v>
      </c>
      <c r="I77" s="47" t="s">
        <v>418</v>
      </c>
      <c r="J77" s="64">
        <f t="shared" si="6"/>
        <v>1.7499999999417923</v>
      </c>
      <c r="K77" s="39" t="s">
        <v>419</v>
      </c>
      <c r="L77" s="39"/>
      <c r="M77" s="39"/>
      <c r="N77" s="39" t="s">
        <v>420</v>
      </c>
      <c r="O77" s="39">
        <v>78</v>
      </c>
      <c r="P77" s="39">
        <v>0</v>
      </c>
      <c r="Q77" s="39">
        <v>0</v>
      </c>
      <c r="R77" s="39">
        <v>77</v>
      </c>
      <c r="S77" s="39">
        <v>0</v>
      </c>
      <c r="T77" s="39">
        <v>0</v>
      </c>
      <c r="U77" s="39">
        <v>0</v>
      </c>
      <c r="V77" s="39">
        <v>77</v>
      </c>
      <c r="W77" s="39">
        <v>1</v>
      </c>
      <c r="X77" s="39">
        <v>43</v>
      </c>
      <c r="Y77" s="39" t="s">
        <v>85</v>
      </c>
      <c r="Z77" s="70" t="s">
        <v>421</v>
      </c>
      <c r="AA77" s="69" t="s">
        <v>108</v>
      </c>
      <c r="AB77" s="69" t="s">
        <v>109</v>
      </c>
      <c r="AC77" s="69" t="s">
        <v>36</v>
      </c>
      <c r="AD77" s="69" t="s">
        <v>36</v>
      </c>
      <c r="AE77" s="81" t="s">
        <v>35</v>
      </c>
    </row>
    <row r="78" spans="1:31" ht="93.75" x14ac:dyDescent="0.25">
      <c r="A78" s="39">
        <v>25</v>
      </c>
      <c r="B78" s="47" t="s">
        <v>416</v>
      </c>
      <c r="C78" s="79" t="s">
        <v>73</v>
      </c>
      <c r="D78" s="80" t="s">
        <v>422</v>
      </c>
      <c r="E78" s="39" t="s">
        <v>76</v>
      </c>
      <c r="F78" s="59">
        <v>45850.836805555555</v>
      </c>
      <c r="G78" s="59">
        <v>45850.923611111109</v>
      </c>
      <c r="H78" s="39" t="s">
        <v>75</v>
      </c>
      <c r="I78" s="80" t="s">
        <v>423</v>
      </c>
      <c r="J78" s="64">
        <f t="shared" si="6"/>
        <v>2.0833333333139308</v>
      </c>
      <c r="K78" s="39" t="s">
        <v>424</v>
      </c>
      <c r="L78" s="39"/>
      <c r="M78" s="39" t="s">
        <v>425</v>
      </c>
      <c r="N78" s="39" t="s">
        <v>426</v>
      </c>
      <c r="O78" s="39">
        <v>157</v>
      </c>
      <c r="P78" s="39">
        <v>0</v>
      </c>
      <c r="Q78" s="39">
        <v>6</v>
      </c>
      <c r="R78" s="39">
        <v>151</v>
      </c>
      <c r="S78" s="39">
        <v>0</v>
      </c>
      <c r="T78" s="39">
        <v>0</v>
      </c>
      <c r="U78" s="39">
        <v>0</v>
      </c>
      <c r="V78" s="39">
        <v>157</v>
      </c>
      <c r="W78" s="39">
        <v>0</v>
      </c>
      <c r="X78" s="39">
        <v>490</v>
      </c>
      <c r="Y78" s="39"/>
      <c r="Z78" s="70" t="s">
        <v>427</v>
      </c>
      <c r="AA78" s="69" t="s">
        <v>428</v>
      </c>
      <c r="AB78" s="69" t="s">
        <v>77</v>
      </c>
      <c r="AC78" s="69" t="s">
        <v>36</v>
      </c>
      <c r="AD78" s="69" t="s">
        <v>36</v>
      </c>
      <c r="AE78" s="81" t="s">
        <v>120</v>
      </c>
    </row>
    <row r="79" spans="1:31" ht="37.5" x14ac:dyDescent="0.25">
      <c r="A79" s="39">
        <v>25</v>
      </c>
      <c r="B79" s="47" t="s">
        <v>416</v>
      </c>
      <c r="C79" s="79" t="s">
        <v>73</v>
      </c>
      <c r="D79" s="80" t="s">
        <v>429</v>
      </c>
      <c r="E79" s="39" t="s">
        <v>76</v>
      </c>
      <c r="F79" s="59">
        <v>45850.836805555555</v>
      </c>
      <c r="G79" s="59">
        <v>45851.388888888891</v>
      </c>
      <c r="H79" s="39" t="s">
        <v>75</v>
      </c>
      <c r="I79" s="80" t="s">
        <v>430</v>
      </c>
      <c r="J79" s="64">
        <f t="shared" si="6"/>
        <v>13.250000000058208</v>
      </c>
      <c r="K79" s="39" t="s">
        <v>431</v>
      </c>
      <c r="L79" s="39"/>
      <c r="M79" s="39"/>
      <c r="N79" s="39" t="s">
        <v>432</v>
      </c>
      <c r="O79" s="39">
        <v>51</v>
      </c>
      <c r="P79" s="39">
        <v>0</v>
      </c>
      <c r="Q79" s="39">
        <v>0</v>
      </c>
      <c r="R79" s="39">
        <v>51</v>
      </c>
      <c r="S79" s="39">
        <v>0</v>
      </c>
      <c r="T79" s="39">
        <v>0</v>
      </c>
      <c r="U79" s="39">
        <v>0</v>
      </c>
      <c r="V79" s="39">
        <v>51</v>
      </c>
      <c r="W79" s="39">
        <v>0</v>
      </c>
      <c r="X79" s="39">
        <v>150</v>
      </c>
      <c r="Y79" s="39"/>
      <c r="Z79" s="70" t="s">
        <v>433</v>
      </c>
      <c r="AA79" s="69" t="s">
        <v>251</v>
      </c>
      <c r="AB79" s="69" t="s">
        <v>77</v>
      </c>
      <c r="AC79" s="69" t="s">
        <v>36</v>
      </c>
      <c r="AD79" s="69" t="s">
        <v>36</v>
      </c>
      <c r="AE79" s="81" t="s">
        <v>35</v>
      </c>
    </row>
    <row r="80" spans="1:31" ht="37.5" x14ac:dyDescent="0.25">
      <c r="A80" s="39">
        <v>30</v>
      </c>
      <c r="B80" s="47" t="s">
        <v>102</v>
      </c>
      <c r="C80" s="79" t="s">
        <v>74</v>
      </c>
      <c r="D80" s="80" t="s">
        <v>434</v>
      </c>
      <c r="E80" s="39" t="s">
        <v>78</v>
      </c>
      <c r="F80" s="59">
        <v>45849.694444444445</v>
      </c>
      <c r="G80" s="59">
        <v>45849.881944444445</v>
      </c>
      <c r="H80" s="39" t="s">
        <v>75</v>
      </c>
      <c r="I80" s="47" t="s">
        <v>435</v>
      </c>
      <c r="J80" s="64">
        <f t="shared" si="6"/>
        <v>4.5</v>
      </c>
      <c r="K80" s="79" t="s">
        <v>436</v>
      </c>
      <c r="L80" s="39"/>
      <c r="M80" s="39"/>
      <c r="N80" s="39" t="s">
        <v>437</v>
      </c>
      <c r="O80" s="39">
        <v>1</v>
      </c>
      <c r="P80" s="39">
        <v>0</v>
      </c>
      <c r="Q80" s="39">
        <v>0</v>
      </c>
      <c r="R80" s="39">
        <v>1</v>
      </c>
      <c r="S80" s="39">
        <v>0</v>
      </c>
      <c r="T80" s="39">
        <v>0</v>
      </c>
      <c r="U80" s="39">
        <v>0</v>
      </c>
      <c r="V80" s="39">
        <v>1</v>
      </c>
      <c r="W80" s="39">
        <v>0</v>
      </c>
      <c r="X80" s="39">
        <v>13</v>
      </c>
      <c r="Y80" s="39"/>
      <c r="Z80" s="70" t="s">
        <v>438</v>
      </c>
      <c r="AA80" s="69" t="s">
        <v>81</v>
      </c>
      <c r="AB80" s="69" t="s">
        <v>119</v>
      </c>
      <c r="AC80" s="69" t="s">
        <v>36</v>
      </c>
      <c r="AD80" s="69" t="s">
        <v>36</v>
      </c>
      <c r="AE80" s="81" t="s">
        <v>35</v>
      </c>
    </row>
    <row r="81" spans="1:31" ht="37.5" x14ac:dyDescent="0.25">
      <c r="A81" s="39">
        <v>29</v>
      </c>
      <c r="B81" s="47" t="s">
        <v>102</v>
      </c>
      <c r="C81" s="79" t="s">
        <v>73</v>
      </c>
      <c r="D81" s="80" t="s">
        <v>439</v>
      </c>
      <c r="E81" s="39" t="s">
        <v>72</v>
      </c>
      <c r="F81" s="59">
        <v>45849.756944444445</v>
      </c>
      <c r="G81" s="59">
        <v>45849.927083333336</v>
      </c>
      <c r="H81" s="39" t="s">
        <v>75</v>
      </c>
      <c r="I81" s="47" t="s">
        <v>440</v>
      </c>
      <c r="J81" s="64">
        <f t="shared" si="6"/>
        <v>4.0833333333721384</v>
      </c>
      <c r="K81" s="39" t="s">
        <v>441</v>
      </c>
      <c r="L81" s="39"/>
      <c r="M81" s="39"/>
      <c r="N81" s="39" t="s">
        <v>386</v>
      </c>
      <c r="O81" s="39">
        <v>33</v>
      </c>
      <c r="P81" s="39">
        <v>0</v>
      </c>
      <c r="Q81" s="39">
        <v>0</v>
      </c>
      <c r="R81" s="39">
        <v>33</v>
      </c>
      <c r="S81" s="39">
        <v>0</v>
      </c>
      <c r="T81" s="39">
        <v>0</v>
      </c>
      <c r="U81" s="39">
        <v>0</v>
      </c>
      <c r="V81" s="39">
        <v>33</v>
      </c>
      <c r="W81" s="39">
        <v>0</v>
      </c>
      <c r="X81" s="39">
        <v>11</v>
      </c>
      <c r="Y81" s="39"/>
      <c r="Z81" s="70" t="s">
        <v>442</v>
      </c>
      <c r="AA81" s="69" t="s">
        <v>108</v>
      </c>
      <c r="AB81" s="69" t="s">
        <v>119</v>
      </c>
      <c r="AC81" s="69" t="s">
        <v>36</v>
      </c>
      <c r="AD81" s="69" t="s">
        <v>36</v>
      </c>
      <c r="AE81" s="81" t="s">
        <v>35</v>
      </c>
    </row>
    <row r="82" spans="1:31" ht="56.25" x14ac:dyDescent="0.25">
      <c r="A82" s="39">
        <v>29</v>
      </c>
      <c r="B82" s="47" t="s">
        <v>102</v>
      </c>
      <c r="C82" s="79" t="s">
        <v>73</v>
      </c>
      <c r="D82" s="80" t="s">
        <v>443</v>
      </c>
      <c r="E82" s="39" t="s">
        <v>72</v>
      </c>
      <c r="F82" s="59">
        <v>45849.770833333336</v>
      </c>
      <c r="G82" s="59">
        <v>45850.09375</v>
      </c>
      <c r="H82" s="39" t="s">
        <v>75</v>
      </c>
      <c r="I82" s="47" t="s">
        <v>444</v>
      </c>
      <c r="J82" s="64">
        <f t="shared" si="6"/>
        <v>7.7499999999417923</v>
      </c>
      <c r="K82" s="39" t="s">
        <v>445</v>
      </c>
      <c r="L82" s="39"/>
      <c r="M82" s="39"/>
      <c r="N82" s="39" t="s">
        <v>446</v>
      </c>
      <c r="O82" s="39">
        <v>7</v>
      </c>
      <c r="P82" s="39">
        <v>0</v>
      </c>
      <c r="Q82" s="39">
        <v>0</v>
      </c>
      <c r="R82" s="39">
        <v>7</v>
      </c>
      <c r="S82" s="39">
        <v>0</v>
      </c>
      <c r="T82" s="39">
        <v>0</v>
      </c>
      <c r="U82" s="39">
        <v>0</v>
      </c>
      <c r="V82" s="39">
        <v>7</v>
      </c>
      <c r="W82" s="39">
        <v>0</v>
      </c>
      <c r="X82" s="39">
        <v>8</v>
      </c>
      <c r="Y82" s="39"/>
      <c r="Z82" s="70" t="s">
        <v>447</v>
      </c>
      <c r="AA82" s="69" t="s">
        <v>108</v>
      </c>
      <c r="AB82" s="69" t="s">
        <v>119</v>
      </c>
      <c r="AC82" s="69" t="s">
        <v>36</v>
      </c>
      <c r="AD82" s="69" t="s">
        <v>36</v>
      </c>
      <c r="AE82" s="81" t="s">
        <v>35</v>
      </c>
    </row>
    <row r="83" spans="1:31" ht="56.25" x14ac:dyDescent="0.25">
      <c r="A83" s="39">
        <v>34</v>
      </c>
      <c r="B83" s="47" t="s">
        <v>82</v>
      </c>
      <c r="C83" s="79" t="s">
        <v>74</v>
      </c>
      <c r="D83" s="80" t="s">
        <v>448</v>
      </c>
      <c r="E83" s="39" t="s">
        <v>76</v>
      </c>
      <c r="F83" s="59">
        <v>45849.569444444445</v>
      </c>
      <c r="G83" s="59">
        <v>45849.659722222219</v>
      </c>
      <c r="H83" s="39" t="s">
        <v>75</v>
      </c>
      <c r="I83" s="47" t="s">
        <v>449</v>
      </c>
      <c r="J83" s="64">
        <f t="shared" si="6"/>
        <v>2.1666666665696539</v>
      </c>
      <c r="K83" s="39" t="s">
        <v>450</v>
      </c>
      <c r="L83" s="39" t="s">
        <v>451</v>
      </c>
      <c r="M83" s="39"/>
      <c r="N83" s="39" t="s">
        <v>262</v>
      </c>
      <c r="O83" s="39">
        <v>511</v>
      </c>
      <c r="P83" s="39">
        <v>0</v>
      </c>
      <c r="Q83" s="39">
        <v>16</v>
      </c>
      <c r="R83" s="39">
        <v>495</v>
      </c>
      <c r="S83" s="39">
        <v>0</v>
      </c>
      <c r="T83" s="39">
        <v>0</v>
      </c>
      <c r="U83" s="39">
        <v>0</v>
      </c>
      <c r="V83" s="39">
        <v>511</v>
      </c>
      <c r="W83" s="39">
        <v>0</v>
      </c>
      <c r="X83" s="39">
        <v>1471</v>
      </c>
      <c r="Y83" s="39"/>
      <c r="Z83" s="70" t="s">
        <v>452</v>
      </c>
      <c r="AA83" s="69" t="s">
        <v>128</v>
      </c>
      <c r="AB83" s="69" t="s">
        <v>129</v>
      </c>
      <c r="AC83" s="69" t="s">
        <v>36</v>
      </c>
      <c r="AD83" s="69" t="s">
        <v>36</v>
      </c>
      <c r="AE83" s="81" t="s">
        <v>120</v>
      </c>
    </row>
    <row r="84" spans="1:31" ht="37.5" x14ac:dyDescent="0.25">
      <c r="A84" s="39">
        <v>22</v>
      </c>
      <c r="B84" s="47" t="s">
        <v>82</v>
      </c>
      <c r="C84" s="79" t="s">
        <v>74</v>
      </c>
      <c r="D84" s="80" t="s">
        <v>453</v>
      </c>
      <c r="E84" s="39" t="s">
        <v>76</v>
      </c>
      <c r="F84" s="59">
        <v>45851.96875</v>
      </c>
      <c r="G84" s="59">
        <v>45852.0625</v>
      </c>
      <c r="H84" s="39" t="s">
        <v>75</v>
      </c>
      <c r="I84" s="47" t="s">
        <v>454</v>
      </c>
      <c r="J84" s="64">
        <f t="shared" si="6"/>
        <v>2.25</v>
      </c>
      <c r="K84" s="39" t="s">
        <v>455</v>
      </c>
      <c r="L84" s="39" t="s">
        <v>456</v>
      </c>
      <c r="M84" s="39"/>
      <c r="N84" s="39" t="s">
        <v>457</v>
      </c>
      <c r="O84" s="39">
        <v>79</v>
      </c>
      <c r="P84" s="39">
        <v>0</v>
      </c>
      <c r="Q84" s="39">
        <v>8</v>
      </c>
      <c r="R84" s="39">
        <v>71</v>
      </c>
      <c r="S84" s="39">
        <v>0</v>
      </c>
      <c r="T84" s="39">
        <v>0</v>
      </c>
      <c r="U84" s="39">
        <v>0</v>
      </c>
      <c r="V84" s="39">
        <v>79</v>
      </c>
      <c r="W84" s="39">
        <v>0</v>
      </c>
      <c r="X84" s="39">
        <v>540</v>
      </c>
      <c r="Y84" s="39"/>
      <c r="Z84" s="70" t="s">
        <v>458</v>
      </c>
      <c r="AA84" s="69" t="s">
        <v>251</v>
      </c>
      <c r="AB84" s="69" t="s">
        <v>77</v>
      </c>
      <c r="AC84" s="69" t="s">
        <v>36</v>
      </c>
      <c r="AD84" s="69" t="s">
        <v>36</v>
      </c>
      <c r="AE84" s="81" t="s">
        <v>35</v>
      </c>
    </row>
    <row r="85" spans="1:31" ht="56.25" x14ac:dyDescent="0.25">
      <c r="A85" s="39">
        <v>20</v>
      </c>
      <c r="B85" s="47" t="s">
        <v>88</v>
      </c>
      <c r="C85" s="79" t="s">
        <v>74</v>
      </c>
      <c r="D85" s="80" t="s">
        <v>459</v>
      </c>
      <c r="E85" s="39" t="s">
        <v>78</v>
      </c>
      <c r="F85" s="59">
        <v>45850.055555555555</v>
      </c>
      <c r="G85" s="59">
        <v>45850.055555555555</v>
      </c>
      <c r="H85" s="39" t="s">
        <v>75</v>
      </c>
      <c r="I85" s="47" t="s">
        <v>460</v>
      </c>
      <c r="J85" s="64">
        <f t="shared" si="6"/>
        <v>0</v>
      </c>
      <c r="K85" s="39" t="s">
        <v>461</v>
      </c>
      <c r="L85" s="39"/>
      <c r="M85" s="39" t="s">
        <v>462</v>
      </c>
      <c r="N85" s="39"/>
      <c r="O85" s="39">
        <v>1</v>
      </c>
      <c r="P85" s="39">
        <v>0</v>
      </c>
      <c r="Q85" s="39">
        <v>1</v>
      </c>
      <c r="R85" s="39">
        <v>0</v>
      </c>
      <c r="S85" s="39">
        <v>0</v>
      </c>
      <c r="T85" s="39">
        <v>0</v>
      </c>
      <c r="U85" s="39">
        <v>1</v>
      </c>
      <c r="V85" s="39">
        <v>0</v>
      </c>
      <c r="W85" s="39">
        <v>0</v>
      </c>
      <c r="X85" s="39">
        <v>100</v>
      </c>
      <c r="Y85" s="39"/>
      <c r="Z85" s="70" t="s">
        <v>463</v>
      </c>
      <c r="AA85" s="69" t="s">
        <v>81</v>
      </c>
      <c r="AB85" s="69" t="s">
        <v>464</v>
      </c>
      <c r="AC85" s="69" t="s">
        <v>36</v>
      </c>
      <c r="AD85" s="69" t="s">
        <v>36</v>
      </c>
      <c r="AE85" s="81" t="s">
        <v>35</v>
      </c>
    </row>
    <row r="86" spans="1:31" ht="150" x14ac:dyDescent="0.25">
      <c r="A86" s="39">
        <v>25</v>
      </c>
      <c r="B86" s="47" t="s">
        <v>79</v>
      </c>
      <c r="C86" s="79" t="s">
        <v>73</v>
      </c>
      <c r="D86" s="80" t="s">
        <v>89</v>
      </c>
      <c r="E86" s="39" t="s">
        <v>78</v>
      </c>
      <c r="F86" s="59">
        <v>45850.849305555559</v>
      </c>
      <c r="G86" s="59">
        <v>45850.905555555553</v>
      </c>
      <c r="H86" s="39" t="s">
        <v>75</v>
      </c>
      <c r="I86" s="47" t="s">
        <v>465</v>
      </c>
      <c r="J86" s="64">
        <f t="shared" si="6"/>
        <v>1.3499999998603016</v>
      </c>
      <c r="K86" s="39" t="s">
        <v>466</v>
      </c>
      <c r="L86" s="39"/>
      <c r="M86" s="39"/>
      <c r="N86" s="39" t="s">
        <v>467</v>
      </c>
      <c r="O86" s="39">
        <v>257</v>
      </c>
      <c r="P86" s="39">
        <v>0</v>
      </c>
      <c r="Q86" s="39">
        <v>0</v>
      </c>
      <c r="R86" s="39">
        <v>256</v>
      </c>
      <c r="S86" s="39">
        <v>0</v>
      </c>
      <c r="T86" s="39">
        <v>0</v>
      </c>
      <c r="U86" s="39">
        <v>0</v>
      </c>
      <c r="V86" s="39">
        <v>256</v>
      </c>
      <c r="W86" s="79">
        <v>1</v>
      </c>
      <c r="X86" s="39">
        <v>325.8</v>
      </c>
      <c r="Y86" s="39" t="s">
        <v>85</v>
      </c>
      <c r="Z86" s="70" t="s">
        <v>468</v>
      </c>
      <c r="AA86" s="69" t="s">
        <v>163</v>
      </c>
      <c r="AB86" s="69" t="s">
        <v>109</v>
      </c>
      <c r="AC86" s="69" t="s">
        <v>36</v>
      </c>
      <c r="AD86" s="69" t="s">
        <v>36</v>
      </c>
      <c r="AE86" s="81" t="s">
        <v>120</v>
      </c>
    </row>
    <row r="87" spans="1:31" ht="150" x14ac:dyDescent="0.25">
      <c r="A87" s="39">
        <v>25</v>
      </c>
      <c r="B87" s="47" t="s">
        <v>79</v>
      </c>
      <c r="C87" s="79" t="s">
        <v>73</v>
      </c>
      <c r="D87" s="80" t="s">
        <v>89</v>
      </c>
      <c r="E87" s="39" t="s">
        <v>78</v>
      </c>
      <c r="F87" s="59">
        <v>45851.190972222219</v>
      </c>
      <c r="G87" s="59">
        <v>45851.229166666664</v>
      </c>
      <c r="H87" s="39" t="s">
        <v>75</v>
      </c>
      <c r="I87" s="47" t="s">
        <v>465</v>
      </c>
      <c r="J87" s="64">
        <f t="shared" si="6"/>
        <v>0.91666666668606922</v>
      </c>
      <c r="K87" s="39" t="s">
        <v>466</v>
      </c>
      <c r="L87" s="39"/>
      <c r="M87" s="39"/>
      <c r="N87" s="39" t="s">
        <v>467</v>
      </c>
      <c r="O87" s="39">
        <v>257</v>
      </c>
      <c r="P87" s="39">
        <v>0</v>
      </c>
      <c r="Q87" s="39">
        <v>0</v>
      </c>
      <c r="R87" s="39">
        <v>256</v>
      </c>
      <c r="S87" s="39">
        <v>0</v>
      </c>
      <c r="T87" s="39">
        <v>0</v>
      </c>
      <c r="U87" s="39">
        <v>0</v>
      </c>
      <c r="V87" s="39">
        <v>256</v>
      </c>
      <c r="W87" s="79">
        <v>1</v>
      </c>
      <c r="X87" s="39">
        <v>325.8</v>
      </c>
      <c r="Y87" s="39" t="s">
        <v>85</v>
      </c>
      <c r="Z87" s="70" t="s">
        <v>469</v>
      </c>
      <c r="AA87" s="69" t="s">
        <v>163</v>
      </c>
      <c r="AB87" s="69" t="s">
        <v>109</v>
      </c>
      <c r="AC87" s="69" t="s">
        <v>36</v>
      </c>
      <c r="AD87" s="69" t="s">
        <v>36</v>
      </c>
      <c r="AE87" s="81" t="s">
        <v>120</v>
      </c>
    </row>
    <row r="88" spans="1:31" ht="93.75" x14ac:dyDescent="0.25">
      <c r="A88" s="89">
        <v>35</v>
      </c>
      <c r="B88" s="85" t="s">
        <v>122</v>
      </c>
      <c r="C88" s="86" t="s">
        <v>74</v>
      </c>
      <c r="D88" s="87" t="s">
        <v>470</v>
      </c>
      <c r="E88" s="84" t="s">
        <v>76</v>
      </c>
      <c r="F88" s="88">
        <v>45849.638888888891</v>
      </c>
      <c r="G88" s="88">
        <v>45849.658333333333</v>
      </c>
      <c r="H88" s="89" t="s">
        <v>75</v>
      </c>
      <c r="I88" s="85" t="s">
        <v>471</v>
      </c>
      <c r="J88" s="64">
        <f t="shared" si="6"/>
        <v>0.46666666661622003</v>
      </c>
      <c r="K88" s="84" t="s">
        <v>472</v>
      </c>
      <c r="L88" s="84"/>
      <c r="M88" s="89"/>
      <c r="N88" s="84" t="s">
        <v>473</v>
      </c>
      <c r="O88" s="89">
        <v>48</v>
      </c>
      <c r="P88" s="89">
        <v>0</v>
      </c>
      <c r="Q88" s="89">
        <v>0</v>
      </c>
      <c r="R88" s="89">
        <v>48</v>
      </c>
      <c r="S88" s="89">
        <v>0</v>
      </c>
      <c r="T88" s="89">
        <v>0</v>
      </c>
      <c r="U88" s="89">
        <v>0</v>
      </c>
      <c r="V88" s="89">
        <v>48</v>
      </c>
      <c r="W88" s="89">
        <v>0</v>
      </c>
      <c r="X88" s="89">
        <v>350</v>
      </c>
      <c r="Y88" s="94"/>
      <c r="Z88" s="91" t="s">
        <v>474</v>
      </c>
      <c r="AA88" s="92" t="s">
        <v>108</v>
      </c>
      <c r="AB88" s="92" t="s">
        <v>77</v>
      </c>
      <c r="AC88" s="92" t="s">
        <v>36</v>
      </c>
      <c r="AD88" s="92" t="s">
        <v>36</v>
      </c>
      <c r="AE88" s="81" t="s">
        <v>35</v>
      </c>
    </row>
    <row r="89" spans="1:31" ht="56.25" x14ac:dyDescent="0.25">
      <c r="A89" s="84">
        <v>35</v>
      </c>
      <c r="B89" s="85" t="s">
        <v>122</v>
      </c>
      <c r="C89" s="86" t="s">
        <v>74</v>
      </c>
      <c r="D89" s="87" t="s">
        <v>475</v>
      </c>
      <c r="E89" s="84" t="s">
        <v>76</v>
      </c>
      <c r="F89" s="88">
        <v>45849.645833333336</v>
      </c>
      <c r="G89" s="88">
        <v>45849.78125</v>
      </c>
      <c r="H89" s="89" t="s">
        <v>75</v>
      </c>
      <c r="I89" s="85" t="s">
        <v>476</v>
      </c>
      <c r="J89" s="64">
        <f t="shared" si="6"/>
        <v>3.2499999999417923</v>
      </c>
      <c r="K89" s="84" t="s">
        <v>477</v>
      </c>
      <c r="L89" s="84"/>
      <c r="M89" s="84" t="s">
        <v>478</v>
      </c>
      <c r="N89" s="84" t="s">
        <v>479</v>
      </c>
      <c r="O89" s="84">
        <v>29</v>
      </c>
      <c r="P89" s="84">
        <v>0</v>
      </c>
      <c r="Q89" s="84">
        <v>5</v>
      </c>
      <c r="R89" s="84">
        <v>24</v>
      </c>
      <c r="S89" s="84">
        <v>0</v>
      </c>
      <c r="T89" s="84">
        <v>0</v>
      </c>
      <c r="U89" s="84">
        <v>0</v>
      </c>
      <c r="V89" s="84">
        <v>29</v>
      </c>
      <c r="W89" s="84">
        <v>0</v>
      </c>
      <c r="X89" s="84">
        <v>700</v>
      </c>
      <c r="Y89" s="84"/>
      <c r="Z89" s="91" t="s">
        <v>480</v>
      </c>
      <c r="AA89" s="92" t="s">
        <v>108</v>
      </c>
      <c r="AB89" s="92" t="s">
        <v>109</v>
      </c>
      <c r="AC89" s="92" t="s">
        <v>36</v>
      </c>
      <c r="AD89" s="92" t="s">
        <v>36</v>
      </c>
      <c r="AE89" s="81" t="s">
        <v>35</v>
      </c>
    </row>
    <row r="90" spans="1:31" ht="112.5" x14ac:dyDescent="0.25">
      <c r="A90" s="84">
        <v>35</v>
      </c>
      <c r="B90" s="85" t="s">
        <v>122</v>
      </c>
      <c r="C90" s="86" t="s">
        <v>74</v>
      </c>
      <c r="D90" s="87" t="s">
        <v>481</v>
      </c>
      <c r="E90" s="84" t="s">
        <v>76</v>
      </c>
      <c r="F90" s="88">
        <v>45849.659722222219</v>
      </c>
      <c r="G90" s="88">
        <v>45849.711805555555</v>
      </c>
      <c r="H90" s="89" t="s">
        <v>75</v>
      </c>
      <c r="I90" s="85" t="s">
        <v>482</v>
      </c>
      <c r="J90" s="64">
        <f t="shared" si="6"/>
        <v>1.2500000000582077</v>
      </c>
      <c r="K90" s="84" t="s">
        <v>483</v>
      </c>
      <c r="L90" s="84"/>
      <c r="M90" s="84" t="s">
        <v>243</v>
      </c>
      <c r="N90" s="84" t="s">
        <v>484</v>
      </c>
      <c r="O90" s="84">
        <v>74</v>
      </c>
      <c r="P90" s="84">
        <v>0</v>
      </c>
      <c r="Q90" s="84">
        <v>2</v>
      </c>
      <c r="R90" s="84">
        <v>72</v>
      </c>
      <c r="S90" s="84">
        <v>0</v>
      </c>
      <c r="T90" s="84">
        <v>0</v>
      </c>
      <c r="U90" s="84">
        <v>0</v>
      </c>
      <c r="V90" s="84">
        <v>74</v>
      </c>
      <c r="W90" s="84">
        <v>0</v>
      </c>
      <c r="X90" s="84">
        <v>1900</v>
      </c>
      <c r="Y90" s="84"/>
      <c r="Z90" s="91" t="s">
        <v>485</v>
      </c>
      <c r="AA90" s="92" t="s">
        <v>128</v>
      </c>
      <c r="AB90" s="92" t="s">
        <v>129</v>
      </c>
      <c r="AC90" s="92" t="s">
        <v>36</v>
      </c>
      <c r="AD90" s="92" t="s">
        <v>36</v>
      </c>
      <c r="AE90" s="81" t="s">
        <v>120</v>
      </c>
    </row>
    <row r="91" spans="1:31" ht="93.75" x14ac:dyDescent="0.25">
      <c r="A91" s="84">
        <v>35</v>
      </c>
      <c r="B91" s="85" t="s">
        <v>122</v>
      </c>
      <c r="C91" s="86" t="s">
        <v>74</v>
      </c>
      <c r="D91" s="87" t="s">
        <v>486</v>
      </c>
      <c r="E91" s="84" t="s">
        <v>78</v>
      </c>
      <c r="F91" s="88">
        <v>45849.666666666664</v>
      </c>
      <c r="G91" s="88">
        <v>45849.861805555556</v>
      </c>
      <c r="H91" s="89" t="s">
        <v>75</v>
      </c>
      <c r="I91" s="85" t="s">
        <v>487</v>
      </c>
      <c r="J91" s="64">
        <f t="shared" si="6"/>
        <v>4.683333333407063</v>
      </c>
      <c r="K91" s="84" t="s">
        <v>488</v>
      </c>
      <c r="L91" s="84"/>
      <c r="M91" s="84" t="s">
        <v>489</v>
      </c>
      <c r="N91" s="84" t="s">
        <v>490</v>
      </c>
      <c r="O91" s="84">
        <v>89</v>
      </c>
      <c r="P91" s="84">
        <v>0</v>
      </c>
      <c r="Q91" s="84">
        <v>8</v>
      </c>
      <c r="R91" s="84">
        <v>81</v>
      </c>
      <c r="S91" s="84">
        <v>0</v>
      </c>
      <c r="T91" s="84">
        <v>0</v>
      </c>
      <c r="U91" s="84">
        <v>0</v>
      </c>
      <c r="V91" s="84">
        <v>89</v>
      </c>
      <c r="W91" s="84">
        <v>0</v>
      </c>
      <c r="X91" s="84">
        <v>680</v>
      </c>
      <c r="Y91" s="84"/>
      <c r="Z91" s="91" t="s">
        <v>491</v>
      </c>
      <c r="AA91" s="92" t="s">
        <v>108</v>
      </c>
      <c r="AB91" s="92" t="s">
        <v>77</v>
      </c>
      <c r="AC91" s="92" t="s">
        <v>36</v>
      </c>
      <c r="AD91" s="92" t="s">
        <v>36</v>
      </c>
      <c r="AE91" s="81" t="s">
        <v>35</v>
      </c>
    </row>
    <row r="92" spans="1:31" ht="56.25" x14ac:dyDescent="0.25">
      <c r="A92" s="84">
        <v>35</v>
      </c>
      <c r="B92" s="85" t="s">
        <v>122</v>
      </c>
      <c r="C92" s="86" t="s">
        <v>74</v>
      </c>
      <c r="D92" s="87" t="s">
        <v>492</v>
      </c>
      <c r="E92" s="84" t="s">
        <v>78</v>
      </c>
      <c r="F92" s="88">
        <v>45849.666666666664</v>
      </c>
      <c r="G92" s="88">
        <v>45849.888888888891</v>
      </c>
      <c r="H92" s="89" t="s">
        <v>75</v>
      </c>
      <c r="I92" s="85" t="s">
        <v>493</v>
      </c>
      <c r="J92" s="64">
        <f t="shared" si="6"/>
        <v>5.3333333334303461</v>
      </c>
      <c r="K92" s="84" t="s">
        <v>494</v>
      </c>
      <c r="L92" s="84"/>
      <c r="M92" s="84" t="s">
        <v>495</v>
      </c>
      <c r="N92" s="84" t="s">
        <v>496</v>
      </c>
      <c r="O92" s="84">
        <v>72</v>
      </c>
      <c r="P92" s="84">
        <v>0</v>
      </c>
      <c r="Q92" s="84">
        <v>3</v>
      </c>
      <c r="R92" s="84">
        <v>69</v>
      </c>
      <c r="S92" s="84">
        <v>0</v>
      </c>
      <c r="T92" s="84">
        <v>0</v>
      </c>
      <c r="U92" s="84">
        <v>0</v>
      </c>
      <c r="V92" s="84">
        <v>72</v>
      </c>
      <c r="W92" s="84">
        <v>0</v>
      </c>
      <c r="X92" s="84">
        <v>750</v>
      </c>
      <c r="Y92" s="84"/>
      <c r="Z92" s="91" t="s">
        <v>497</v>
      </c>
      <c r="AA92" s="92" t="s">
        <v>108</v>
      </c>
      <c r="AB92" s="92" t="s">
        <v>77</v>
      </c>
      <c r="AC92" s="92" t="s">
        <v>36</v>
      </c>
      <c r="AD92" s="92" t="s">
        <v>36</v>
      </c>
      <c r="AE92" s="81" t="s">
        <v>35</v>
      </c>
    </row>
    <row r="93" spans="1:31" ht="131.25" x14ac:dyDescent="0.25">
      <c r="A93" s="84">
        <v>35</v>
      </c>
      <c r="B93" s="85" t="s">
        <v>122</v>
      </c>
      <c r="C93" s="86" t="s">
        <v>74</v>
      </c>
      <c r="D93" s="87" t="s">
        <v>498</v>
      </c>
      <c r="E93" s="84" t="s">
        <v>76</v>
      </c>
      <c r="F93" s="88">
        <v>45849.715277777781</v>
      </c>
      <c r="G93" s="88">
        <v>45849.729166666664</v>
      </c>
      <c r="H93" s="89" t="s">
        <v>75</v>
      </c>
      <c r="I93" s="85" t="s">
        <v>499</v>
      </c>
      <c r="J93" s="64">
        <f t="shared" si="6"/>
        <v>0.33333333319751546</v>
      </c>
      <c r="K93" s="84" t="s">
        <v>500</v>
      </c>
      <c r="L93" s="84"/>
      <c r="M93" s="84" t="s">
        <v>243</v>
      </c>
      <c r="N93" s="84" t="s">
        <v>501</v>
      </c>
      <c r="O93" s="84">
        <v>191</v>
      </c>
      <c r="P93" s="84">
        <v>0</v>
      </c>
      <c r="Q93" s="84">
        <v>2</v>
      </c>
      <c r="R93" s="84">
        <v>189</v>
      </c>
      <c r="S93" s="84">
        <v>0</v>
      </c>
      <c r="T93" s="84">
        <v>0</v>
      </c>
      <c r="U93" s="84">
        <v>0</v>
      </c>
      <c r="V93" s="84">
        <v>191</v>
      </c>
      <c r="W93" s="84">
        <v>0</v>
      </c>
      <c r="X93" s="84">
        <v>1700</v>
      </c>
      <c r="Y93" s="84"/>
      <c r="Z93" s="91" t="s">
        <v>502</v>
      </c>
      <c r="AA93" s="92" t="s">
        <v>251</v>
      </c>
      <c r="AB93" s="92" t="s">
        <v>77</v>
      </c>
      <c r="AC93" s="92" t="s">
        <v>36</v>
      </c>
      <c r="AD93" s="92" t="s">
        <v>36</v>
      </c>
      <c r="AE93" s="81" t="s">
        <v>35</v>
      </c>
    </row>
    <row r="94" spans="1:31" ht="75" x14ac:dyDescent="0.25">
      <c r="A94" s="39">
        <v>20</v>
      </c>
      <c r="B94" s="47" t="s">
        <v>288</v>
      </c>
      <c r="C94" s="79" t="s">
        <v>73</v>
      </c>
      <c r="D94" s="80" t="s">
        <v>503</v>
      </c>
      <c r="E94" s="39" t="s">
        <v>78</v>
      </c>
      <c r="F94" s="59">
        <v>45853.20416666667</v>
      </c>
      <c r="G94" s="59">
        <v>45853.267361111109</v>
      </c>
      <c r="H94" s="39" t="s">
        <v>75</v>
      </c>
      <c r="I94" s="47" t="s">
        <v>504</v>
      </c>
      <c r="J94" s="64">
        <f t="shared" si="6"/>
        <v>1.5166666665463708</v>
      </c>
      <c r="K94" s="39" t="s">
        <v>505</v>
      </c>
      <c r="L94" s="39"/>
      <c r="M94" s="39"/>
      <c r="N94" s="39" t="s">
        <v>506</v>
      </c>
      <c r="O94" s="39">
        <v>785</v>
      </c>
      <c r="P94" s="39">
        <v>0</v>
      </c>
      <c r="Q94" s="39">
        <v>0</v>
      </c>
      <c r="R94" s="39">
        <v>785</v>
      </c>
      <c r="S94" s="39">
        <v>0</v>
      </c>
      <c r="T94" s="39">
        <v>0</v>
      </c>
      <c r="U94" s="39">
        <v>0</v>
      </c>
      <c r="V94" s="39">
        <v>785</v>
      </c>
      <c r="W94" s="39">
        <v>0</v>
      </c>
      <c r="X94" s="39">
        <v>530</v>
      </c>
      <c r="Y94" s="39"/>
      <c r="Z94" s="70" t="s">
        <v>507</v>
      </c>
      <c r="AA94" s="69" t="s">
        <v>108</v>
      </c>
      <c r="AB94" s="69" t="s">
        <v>109</v>
      </c>
      <c r="AC94" s="69" t="s">
        <v>36</v>
      </c>
      <c r="AD94" s="69" t="s">
        <v>36</v>
      </c>
      <c r="AE94" s="81" t="s">
        <v>35</v>
      </c>
    </row>
    <row r="95" spans="1:31" ht="56.25" x14ac:dyDescent="0.25">
      <c r="A95" s="84">
        <v>35</v>
      </c>
      <c r="B95" s="85" t="s">
        <v>122</v>
      </c>
      <c r="C95" s="86" t="s">
        <v>73</v>
      </c>
      <c r="D95" s="87" t="s">
        <v>508</v>
      </c>
      <c r="E95" s="84" t="s">
        <v>78</v>
      </c>
      <c r="F95" s="88">
        <v>45852.399305555555</v>
      </c>
      <c r="G95" s="88">
        <v>45852.652777777781</v>
      </c>
      <c r="H95" s="89" t="s">
        <v>75</v>
      </c>
      <c r="I95" s="85" t="s">
        <v>509</v>
      </c>
      <c r="J95" s="90">
        <f>(G95-F95)*24</f>
        <v>6.0833333334303461</v>
      </c>
      <c r="K95" s="84" t="s">
        <v>510</v>
      </c>
      <c r="L95" s="84"/>
      <c r="M95" s="84"/>
      <c r="N95" s="84" t="s">
        <v>511</v>
      </c>
      <c r="O95" s="84">
        <v>73</v>
      </c>
      <c r="P95" s="84">
        <v>0</v>
      </c>
      <c r="Q95" s="84">
        <v>0</v>
      </c>
      <c r="R95" s="84">
        <v>73</v>
      </c>
      <c r="S95" s="84">
        <v>0</v>
      </c>
      <c r="T95" s="84">
        <v>0</v>
      </c>
      <c r="U95" s="84">
        <v>0</v>
      </c>
      <c r="V95" s="84">
        <v>73</v>
      </c>
      <c r="W95" s="84">
        <v>0</v>
      </c>
      <c r="X95" s="84">
        <v>150</v>
      </c>
      <c r="Y95" s="84"/>
      <c r="Z95" s="91" t="s">
        <v>512</v>
      </c>
      <c r="AA95" s="92" t="s">
        <v>108</v>
      </c>
      <c r="AB95" s="92" t="s">
        <v>77</v>
      </c>
      <c r="AC95" s="92" t="s">
        <v>36</v>
      </c>
      <c r="AD95" s="92" t="s">
        <v>36</v>
      </c>
      <c r="AE95" s="81" t="s">
        <v>35</v>
      </c>
    </row>
    <row r="96" spans="1:31" ht="56.25" x14ac:dyDescent="0.25">
      <c r="A96" s="39">
        <v>30</v>
      </c>
      <c r="B96" s="47" t="s">
        <v>102</v>
      </c>
      <c r="C96" s="79" t="s">
        <v>74</v>
      </c>
      <c r="D96" s="80" t="s">
        <v>513</v>
      </c>
      <c r="E96" s="39" t="s">
        <v>78</v>
      </c>
      <c r="F96" s="59">
        <v>45852.503472222219</v>
      </c>
      <c r="G96" s="59">
        <v>45852.631944444445</v>
      </c>
      <c r="H96" s="39" t="s">
        <v>75</v>
      </c>
      <c r="I96" s="47" t="s">
        <v>514</v>
      </c>
      <c r="J96" s="64">
        <f t="shared" ref="J96:J110" si="7">(G96-F96)*24</f>
        <v>3.0833333334303461</v>
      </c>
      <c r="K96" s="84" t="s">
        <v>515</v>
      </c>
      <c r="L96" s="84"/>
      <c r="M96" s="84"/>
      <c r="N96" s="84" t="s">
        <v>516</v>
      </c>
      <c r="O96" s="84">
        <v>487</v>
      </c>
      <c r="P96" s="84">
        <v>0</v>
      </c>
      <c r="Q96" s="84">
        <v>0</v>
      </c>
      <c r="R96" s="84">
        <v>487</v>
      </c>
      <c r="S96" s="84">
        <v>0</v>
      </c>
      <c r="T96" s="84">
        <v>0</v>
      </c>
      <c r="U96" s="84">
        <v>0</v>
      </c>
      <c r="V96" s="84">
        <v>487</v>
      </c>
      <c r="W96" s="84">
        <v>0</v>
      </c>
      <c r="X96" s="84">
        <v>1298</v>
      </c>
      <c r="Y96" s="39"/>
      <c r="Z96" s="105" t="s">
        <v>517</v>
      </c>
      <c r="AA96" s="69" t="s">
        <v>128</v>
      </c>
      <c r="AB96" s="69" t="s">
        <v>77</v>
      </c>
      <c r="AC96" s="69" t="s">
        <v>36</v>
      </c>
      <c r="AD96" s="69" t="s">
        <v>36</v>
      </c>
      <c r="AE96" s="81" t="s">
        <v>120</v>
      </c>
    </row>
    <row r="97" spans="1:31" ht="37.5" x14ac:dyDescent="0.25">
      <c r="A97" s="39">
        <v>30</v>
      </c>
      <c r="B97" s="47" t="s">
        <v>102</v>
      </c>
      <c r="C97" s="79" t="s">
        <v>74</v>
      </c>
      <c r="D97" s="80" t="s">
        <v>513</v>
      </c>
      <c r="E97" s="39" t="s">
        <v>78</v>
      </c>
      <c r="F97" s="59">
        <v>45852.503472222219</v>
      </c>
      <c r="G97" s="59">
        <v>45852.708333333336</v>
      </c>
      <c r="H97" s="39" t="s">
        <v>75</v>
      </c>
      <c r="I97" s="47" t="s">
        <v>514</v>
      </c>
      <c r="J97" s="64">
        <f t="shared" si="7"/>
        <v>4.9166666668024845</v>
      </c>
      <c r="K97" s="79" t="s">
        <v>518</v>
      </c>
      <c r="L97" s="39"/>
      <c r="M97" s="39"/>
      <c r="N97" s="39" t="s">
        <v>519</v>
      </c>
      <c r="O97" s="39">
        <v>11</v>
      </c>
      <c r="P97" s="39">
        <v>0</v>
      </c>
      <c r="Q97" s="39">
        <v>0</v>
      </c>
      <c r="R97" s="39">
        <v>11</v>
      </c>
      <c r="S97" s="39">
        <v>0</v>
      </c>
      <c r="T97" s="39">
        <v>0</v>
      </c>
      <c r="U97" s="39">
        <v>0</v>
      </c>
      <c r="V97" s="39">
        <v>11</v>
      </c>
      <c r="W97" s="39">
        <v>0</v>
      </c>
      <c r="X97" s="39">
        <v>70</v>
      </c>
      <c r="Y97" s="39"/>
      <c r="Z97" s="105" t="s">
        <v>517</v>
      </c>
      <c r="AA97" s="69" t="s">
        <v>128</v>
      </c>
      <c r="AB97" s="69" t="s">
        <v>77</v>
      </c>
      <c r="AC97" s="69" t="s">
        <v>36</v>
      </c>
      <c r="AD97" s="69" t="s">
        <v>36</v>
      </c>
      <c r="AE97" s="81" t="s">
        <v>120</v>
      </c>
    </row>
    <row r="98" spans="1:31" ht="37.5" x14ac:dyDescent="0.25">
      <c r="A98" s="39">
        <v>30</v>
      </c>
      <c r="B98" s="47" t="s">
        <v>102</v>
      </c>
      <c r="C98" s="79" t="s">
        <v>74</v>
      </c>
      <c r="D98" s="80" t="s">
        <v>513</v>
      </c>
      <c r="E98" s="39" t="s">
        <v>78</v>
      </c>
      <c r="F98" s="59">
        <v>45852.503472222219</v>
      </c>
      <c r="G98" s="59">
        <v>45852.979166666664</v>
      </c>
      <c r="H98" s="39" t="s">
        <v>75</v>
      </c>
      <c r="I98" s="47" t="s">
        <v>514</v>
      </c>
      <c r="J98" s="64">
        <f t="shared" si="7"/>
        <v>11.416666666686069</v>
      </c>
      <c r="K98" s="79" t="s">
        <v>520</v>
      </c>
      <c r="L98" s="39"/>
      <c r="M98" s="39"/>
      <c r="N98" s="39" t="s">
        <v>521</v>
      </c>
      <c r="O98" s="39">
        <v>5</v>
      </c>
      <c r="P98" s="39">
        <v>0</v>
      </c>
      <c r="Q98" s="39">
        <v>0</v>
      </c>
      <c r="R98" s="39">
        <v>5</v>
      </c>
      <c r="S98" s="39">
        <v>0</v>
      </c>
      <c r="T98" s="39">
        <v>0</v>
      </c>
      <c r="U98" s="39">
        <v>0</v>
      </c>
      <c r="V98" s="39">
        <v>5</v>
      </c>
      <c r="W98" s="39">
        <v>0</v>
      </c>
      <c r="X98" s="39">
        <v>25</v>
      </c>
      <c r="Y98" s="39"/>
      <c r="Z98" s="105" t="s">
        <v>517</v>
      </c>
      <c r="AA98" s="69" t="s">
        <v>128</v>
      </c>
      <c r="AB98" s="69" t="s">
        <v>77</v>
      </c>
      <c r="AC98" s="69" t="s">
        <v>36</v>
      </c>
      <c r="AD98" s="69" t="s">
        <v>36</v>
      </c>
      <c r="AE98" s="81" t="s">
        <v>120</v>
      </c>
    </row>
    <row r="99" spans="1:31" ht="56.25" x14ac:dyDescent="0.25">
      <c r="A99" s="39">
        <v>18</v>
      </c>
      <c r="B99" s="47" t="s">
        <v>102</v>
      </c>
      <c r="C99" s="79" t="s">
        <v>73</v>
      </c>
      <c r="D99" s="80" t="s">
        <v>522</v>
      </c>
      <c r="E99" s="39" t="s">
        <v>78</v>
      </c>
      <c r="F99" s="59">
        <v>45853.975694444445</v>
      </c>
      <c r="G99" s="59">
        <v>45854.197916666664</v>
      </c>
      <c r="H99" s="39" t="s">
        <v>75</v>
      </c>
      <c r="I99" s="47" t="s">
        <v>523</v>
      </c>
      <c r="J99" s="64">
        <f>(G99-F99)*24</f>
        <v>5.3333333332557231</v>
      </c>
      <c r="K99" s="106" t="s">
        <v>524</v>
      </c>
      <c r="L99" s="39"/>
      <c r="M99" s="39"/>
      <c r="N99" s="39" t="s">
        <v>525</v>
      </c>
      <c r="O99" s="39">
        <v>478</v>
      </c>
      <c r="P99" s="39">
        <v>0</v>
      </c>
      <c r="Q99" s="39">
        <v>0</v>
      </c>
      <c r="R99" s="39">
        <v>478</v>
      </c>
      <c r="S99" s="39">
        <v>0</v>
      </c>
      <c r="T99" s="39">
        <v>0</v>
      </c>
      <c r="U99" s="39">
        <v>0</v>
      </c>
      <c r="V99" s="39">
        <v>478</v>
      </c>
      <c r="W99" s="39">
        <v>0</v>
      </c>
      <c r="X99" s="39">
        <v>2237</v>
      </c>
      <c r="Y99" s="39"/>
      <c r="Z99" s="105" t="s">
        <v>526</v>
      </c>
      <c r="AA99" s="69" t="s">
        <v>177</v>
      </c>
      <c r="AB99" s="69" t="s">
        <v>119</v>
      </c>
      <c r="AC99" s="69" t="s">
        <v>36</v>
      </c>
      <c r="AD99" s="69" t="s">
        <v>36</v>
      </c>
      <c r="AE99" s="81" t="s">
        <v>120</v>
      </c>
    </row>
    <row r="100" spans="1:31" ht="56.25" x14ac:dyDescent="0.25">
      <c r="A100" s="39">
        <v>18</v>
      </c>
      <c r="B100" s="47" t="s">
        <v>102</v>
      </c>
      <c r="C100" s="79" t="s">
        <v>73</v>
      </c>
      <c r="D100" s="80" t="s">
        <v>527</v>
      </c>
      <c r="E100" s="39" t="s">
        <v>78</v>
      </c>
      <c r="F100" s="59">
        <v>45853.975694444445</v>
      </c>
      <c r="G100" s="59">
        <v>45854.697916666664</v>
      </c>
      <c r="H100" s="39" t="s">
        <v>75</v>
      </c>
      <c r="I100" s="47" t="s">
        <v>528</v>
      </c>
      <c r="J100" s="64">
        <f>(G100-F100)*24</f>
        <v>17.333333333255723</v>
      </c>
      <c r="K100" s="106" t="s">
        <v>529</v>
      </c>
      <c r="L100" s="39"/>
      <c r="M100" s="39"/>
      <c r="N100" s="39" t="s">
        <v>530</v>
      </c>
      <c r="O100" s="39">
        <v>215</v>
      </c>
      <c r="P100" s="39">
        <v>0</v>
      </c>
      <c r="Q100" s="39">
        <v>0</v>
      </c>
      <c r="R100" s="39">
        <v>215</v>
      </c>
      <c r="S100" s="39">
        <v>0</v>
      </c>
      <c r="T100" s="39">
        <v>0</v>
      </c>
      <c r="U100" s="39">
        <v>0</v>
      </c>
      <c r="V100" s="39">
        <v>215</v>
      </c>
      <c r="W100" s="39">
        <v>0</v>
      </c>
      <c r="X100" s="39">
        <v>206</v>
      </c>
      <c r="Y100" s="39"/>
      <c r="Z100" s="105" t="s">
        <v>531</v>
      </c>
      <c r="AA100" s="69" t="s">
        <v>177</v>
      </c>
      <c r="AB100" s="69" t="s">
        <v>119</v>
      </c>
      <c r="AC100" s="69" t="s">
        <v>36</v>
      </c>
      <c r="AD100" s="69" t="s">
        <v>36</v>
      </c>
      <c r="AE100" s="81" t="s">
        <v>120</v>
      </c>
    </row>
    <row r="101" spans="1:31" ht="56.25" x14ac:dyDescent="0.25">
      <c r="A101" s="84">
        <v>24</v>
      </c>
      <c r="B101" s="85" t="s">
        <v>122</v>
      </c>
      <c r="C101" s="86" t="s">
        <v>74</v>
      </c>
      <c r="D101" s="87" t="s">
        <v>532</v>
      </c>
      <c r="E101" s="84" t="s">
        <v>78</v>
      </c>
      <c r="F101" s="88">
        <v>45853.689583333333</v>
      </c>
      <c r="G101" s="88">
        <v>45853.729166666664</v>
      </c>
      <c r="H101" s="89" t="s">
        <v>75</v>
      </c>
      <c r="I101" s="85" t="s">
        <v>533</v>
      </c>
      <c r="J101" s="102">
        <f t="shared" si="7"/>
        <v>0.94999999995343387</v>
      </c>
      <c r="K101" s="85" t="s">
        <v>534</v>
      </c>
      <c r="L101" s="84"/>
      <c r="M101" s="84" t="s">
        <v>535</v>
      </c>
      <c r="N101" s="84" t="s">
        <v>536</v>
      </c>
      <c r="O101" s="84">
        <v>94</v>
      </c>
      <c r="P101" s="84">
        <v>0</v>
      </c>
      <c r="Q101" s="84">
        <v>2</v>
      </c>
      <c r="R101" s="84">
        <v>92</v>
      </c>
      <c r="S101" s="84">
        <v>0</v>
      </c>
      <c r="T101" s="84">
        <v>0</v>
      </c>
      <c r="U101" s="84">
        <v>0</v>
      </c>
      <c r="V101" s="84">
        <v>94</v>
      </c>
      <c r="W101" s="84">
        <v>0</v>
      </c>
      <c r="X101" s="84">
        <v>250</v>
      </c>
      <c r="Y101" s="84"/>
      <c r="Z101" s="91" t="s">
        <v>537</v>
      </c>
      <c r="AA101" s="92" t="s">
        <v>108</v>
      </c>
      <c r="AB101" s="92" t="s">
        <v>77</v>
      </c>
      <c r="AC101" s="69" t="s">
        <v>36</v>
      </c>
      <c r="AD101" s="69" t="s">
        <v>36</v>
      </c>
      <c r="AE101" s="81" t="s">
        <v>35</v>
      </c>
    </row>
    <row r="102" spans="1:31" ht="75" x14ac:dyDescent="0.25">
      <c r="A102" s="84">
        <v>24</v>
      </c>
      <c r="B102" s="85" t="s">
        <v>122</v>
      </c>
      <c r="C102" s="86" t="s">
        <v>74</v>
      </c>
      <c r="D102" s="87" t="s">
        <v>538</v>
      </c>
      <c r="E102" s="84" t="s">
        <v>78</v>
      </c>
      <c r="F102" s="88">
        <v>45853.725694444445</v>
      </c>
      <c r="G102" s="88">
        <v>45853.729166666664</v>
      </c>
      <c r="H102" s="89" t="s">
        <v>75</v>
      </c>
      <c r="I102" s="85" t="s">
        <v>539</v>
      </c>
      <c r="J102" s="102">
        <f t="shared" si="7"/>
        <v>8.3333333255723119E-2</v>
      </c>
      <c r="K102" s="85" t="s">
        <v>540</v>
      </c>
      <c r="L102" s="84"/>
      <c r="M102" s="84"/>
      <c r="N102" s="84" t="s">
        <v>541</v>
      </c>
      <c r="O102" s="84">
        <v>8</v>
      </c>
      <c r="P102" s="84">
        <v>0</v>
      </c>
      <c r="Q102" s="84">
        <v>0</v>
      </c>
      <c r="R102" s="84">
        <v>8</v>
      </c>
      <c r="S102" s="84">
        <v>0</v>
      </c>
      <c r="T102" s="84">
        <v>0</v>
      </c>
      <c r="U102" s="84">
        <v>0</v>
      </c>
      <c r="V102" s="84">
        <v>8</v>
      </c>
      <c r="W102" s="84">
        <v>0</v>
      </c>
      <c r="X102" s="84">
        <v>80</v>
      </c>
      <c r="Y102" s="84"/>
      <c r="Z102" s="91" t="s">
        <v>542</v>
      </c>
      <c r="AA102" s="92" t="s">
        <v>108</v>
      </c>
      <c r="AB102" s="92" t="s">
        <v>77</v>
      </c>
      <c r="AC102" s="69" t="s">
        <v>36</v>
      </c>
      <c r="AD102" s="69" t="s">
        <v>36</v>
      </c>
      <c r="AE102" s="81" t="s">
        <v>35</v>
      </c>
    </row>
    <row r="103" spans="1:31" ht="93.75" x14ac:dyDescent="0.25">
      <c r="A103" s="39">
        <v>19</v>
      </c>
      <c r="B103" s="47" t="s">
        <v>543</v>
      </c>
      <c r="C103" s="79" t="s">
        <v>73</v>
      </c>
      <c r="D103" s="80" t="s">
        <v>544</v>
      </c>
      <c r="E103" s="39" t="s">
        <v>76</v>
      </c>
      <c r="F103" s="59">
        <v>45854.166666666664</v>
      </c>
      <c r="G103" s="59">
        <v>45854.409722222219</v>
      </c>
      <c r="H103" s="89" t="s">
        <v>75</v>
      </c>
      <c r="I103" s="47" t="s">
        <v>545</v>
      </c>
      <c r="J103" s="102">
        <f t="shared" si="7"/>
        <v>5.8333333333139308</v>
      </c>
      <c r="K103" s="47" t="s">
        <v>546</v>
      </c>
      <c r="L103" s="84"/>
      <c r="M103" s="84"/>
      <c r="N103" s="39" t="s">
        <v>547</v>
      </c>
      <c r="O103" s="39">
        <v>1347</v>
      </c>
      <c r="P103" s="39">
        <v>0</v>
      </c>
      <c r="Q103" s="39">
        <v>0</v>
      </c>
      <c r="R103" s="39">
        <v>1347</v>
      </c>
      <c r="S103" s="39">
        <v>0</v>
      </c>
      <c r="T103" s="39">
        <v>0</v>
      </c>
      <c r="U103" s="39">
        <v>0</v>
      </c>
      <c r="V103" s="39">
        <v>1347</v>
      </c>
      <c r="W103" s="39">
        <v>0</v>
      </c>
      <c r="X103" s="39">
        <v>500</v>
      </c>
      <c r="Y103" s="39"/>
      <c r="Z103" s="70" t="s">
        <v>548</v>
      </c>
      <c r="AA103" s="69" t="s">
        <v>81</v>
      </c>
      <c r="AB103" s="69" t="s">
        <v>119</v>
      </c>
      <c r="AC103" s="69" t="s">
        <v>36</v>
      </c>
      <c r="AD103" s="69" t="s">
        <v>36</v>
      </c>
      <c r="AE103" s="81" t="s">
        <v>35</v>
      </c>
    </row>
    <row r="104" spans="1:31" ht="37.5" x14ac:dyDescent="0.25">
      <c r="A104" s="84">
        <v>24</v>
      </c>
      <c r="B104" s="47" t="s">
        <v>338</v>
      </c>
      <c r="C104" s="79" t="s">
        <v>73</v>
      </c>
      <c r="D104" s="80" t="s">
        <v>549</v>
      </c>
      <c r="E104" s="39" t="s">
        <v>72</v>
      </c>
      <c r="F104" s="59">
        <v>45853.42083333333</v>
      </c>
      <c r="G104" s="59">
        <v>45853.458333333336</v>
      </c>
      <c r="H104" s="39" t="s">
        <v>75</v>
      </c>
      <c r="I104" s="47" t="s">
        <v>550</v>
      </c>
      <c r="J104" s="102">
        <f t="shared" si="7"/>
        <v>0.90000000013969839</v>
      </c>
      <c r="K104" s="106" t="s">
        <v>549</v>
      </c>
      <c r="L104" s="39"/>
      <c r="M104" s="39"/>
      <c r="N104" s="39" t="s">
        <v>551</v>
      </c>
      <c r="O104" s="39">
        <v>15</v>
      </c>
      <c r="P104" s="39">
        <v>0</v>
      </c>
      <c r="Q104" s="39">
        <v>0</v>
      </c>
      <c r="R104" s="39">
        <v>15</v>
      </c>
      <c r="S104" s="39">
        <v>0</v>
      </c>
      <c r="T104" s="39">
        <v>0</v>
      </c>
      <c r="U104" s="39">
        <v>0</v>
      </c>
      <c r="V104" s="39">
        <v>15</v>
      </c>
      <c r="W104" s="39">
        <v>0</v>
      </c>
      <c r="X104" s="39">
        <v>20</v>
      </c>
      <c r="Y104" s="39"/>
      <c r="Z104" s="70" t="s">
        <v>552</v>
      </c>
      <c r="AA104" s="69" t="s">
        <v>553</v>
      </c>
      <c r="AB104" s="69" t="s">
        <v>282</v>
      </c>
      <c r="AC104" s="69" t="s">
        <v>36</v>
      </c>
      <c r="AD104" s="69" t="s">
        <v>36</v>
      </c>
      <c r="AE104" s="81" t="s">
        <v>35</v>
      </c>
    </row>
    <row r="105" spans="1:31" ht="37.5" x14ac:dyDescent="0.25">
      <c r="A105" s="84">
        <v>24</v>
      </c>
      <c r="B105" s="47" t="s">
        <v>338</v>
      </c>
      <c r="C105" s="79" t="s">
        <v>73</v>
      </c>
      <c r="D105" s="80" t="s">
        <v>554</v>
      </c>
      <c r="E105" s="39" t="s">
        <v>395</v>
      </c>
      <c r="F105" s="59">
        <v>45853.569444444445</v>
      </c>
      <c r="G105" s="59">
        <v>45853.645833333336</v>
      </c>
      <c r="H105" s="39" t="s">
        <v>75</v>
      </c>
      <c r="I105" s="47" t="s">
        <v>555</v>
      </c>
      <c r="J105" s="102">
        <f t="shared" si="7"/>
        <v>1.8333333333721384</v>
      </c>
      <c r="K105" s="106" t="s">
        <v>554</v>
      </c>
      <c r="L105" s="39"/>
      <c r="M105" s="39"/>
      <c r="N105" s="39" t="s">
        <v>556</v>
      </c>
      <c r="O105" s="39">
        <v>1</v>
      </c>
      <c r="P105" s="39">
        <v>0</v>
      </c>
      <c r="Q105" s="39">
        <v>0</v>
      </c>
      <c r="R105" s="39">
        <v>1</v>
      </c>
      <c r="S105" s="39">
        <v>0</v>
      </c>
      <c r="T105" s="39">
        <v>0</v>
      </c>
      <c r="U105" s="39">
        <v>0</v>
      </c>
      <c r="V105" s="39">
        <v>1</v>
      </c>
      <c r="W105" s="39">
        <v>0</v>
      </c>
      <c r="X105" s="39">
        <v>2</v>
      </c>
      <c r="Y105" s="39"/>
      <c r="Z105" s="70" t="s">
        <v>557</v>
      </c>
      <c r="AA105" s="69" t="s">
        <v>553</v>
      </c>
      <c r="AB105" s="69" t="s">
        <v>282</v>
      </c>
      <c r="AC105" s="69" t="s">
        <v>36</v>
      </c>
      <c r="AD105" s="69" t="s">
        <v>36</v>
      </c>
      <c r="AE105" s="81" t="s">
        <v>35</v>
      </c>
    </row>
    <row r="106" spans="1:31" ht="75" x14ac:dyDescent="0.25">
      <c r="A106" s="39">
        <v>22</v>
      </c>
      <c r="B106" s="47" t="s">
        <v>102</v>
      </c>
      <c r="C106" s="79" t="s">
        <v>73</v>
      </c>
      <c r="D106" s="80" t="s">
        <v>558</v>
      </c>
      <c r="E106" s="39" t="s">
        <v>78</v>
      </c>
      <c r="F106" s="59">
        <v>45854.715277777781</v>
      </c>
      <c r="G106" s="59">
        <v>45854.861111111109</v>
      </c>
      <c r="H106" s="39" t="s">
        <v>75</v>
      </c>
      <c r="I106" s="47" t="s">
        <v>559</v>
      </c>
      <c r="J106" s="64">
        <f t="shared" si="7"/>
        <v>3.4999999998835847</v>
      </c>
      <c r="K106" s="80" t="s">
        <v>560</v>
      </c>
      <c r="L106" s="39"/>
      <c r="M106" s="39"/>
      <c r="N106" s="39" t="s">
        <v>561</v>
      </c>
      <c r="O106" s="39">
        <v>216</v>
      </c>
      <c r="P106" s="39">
        <v>0</v>
      </c>
      <c r="Q106" s="39">
        <v>0</v>
      </c>
      <c r="R106" s="39">
        <v>216</v>
      </c>
      <c r="S106" s="39">
        <v>0</v>
      </c>
      <c r="T106" s="39">
        <v>0</v>
      </c>
      <c r="U106" s="39">
        <v>0</v>
      </c>
      <c r="V106" s="39">
        <v>216</v>
      </c>
      <c r="W106" s="39">
        <v>0</v>
      </c>
      <c r="X106" s="39">
        <v>370</v>
      </c>
      <c r="Y106" s="39"/>
      <c r="Z106" s="105" t="s">
        <v>562</v>
      </c>
      <c r="AA106" s="69" t="s">
        <v>163</v>
      </c>
      <c r="AB106" s="69" t="s">
        <v>109</v>
      </c>
      <c r="AC106" s="69" t="s">
        <v>36</v>
      </c>
      <c r="AD106" s="69" t="s">
        <v>36</v>
      </c>
      <c r="AE106" s="81" t="s">
        <v>120</v>
      </c>
    </row>
    <row r="107" spans="1:31" ht="37.5" x14ac:dyDescent="0.25">
      <c r="A107" s="107">
        <v>22</v>
      </c>
      <c r="B107" s="108" t="s">
        <v>102</v>
      </c>
      <c r="C107" s="79" t="s">
        <v>80</v>
      </c>
      <c r="D107" s="80" t="s">
        <v>563</v>
      </c>
      <c r="E107" s="39" t="s">
        <v>78</v>
      </c>
      <c r="F107" s="59">
        <v>45854.861111111109</v>
      </c>
      <c r="G107" s="59">
        <v>45854.951388888891</v>
      </c>
      <c r="H107" s="39" t="s">
        <v>75</v>
      </c>
      <c r="I107" s="47" t="s">
        <v>564</v>
      </c>
      <c r="J107" s="64">
        <f t="shared" si="7"/>
        <v>2.1666666667442769</v>
      </c>
      <c r="K107" s="39" t="s">
        <v>563</v>
      </c>
      <c r="L107" s="39"/>
      <c r="M107" s="39"/>
      <c r="N107" s="39" t="s">
        <v>565</v>
      </c>
      <c r="O107" s="39">
        <v>72</v>
      </c>
      <c r="P107" s="39">
        <v>0</v>
      </c>
      <c r="Q107" s="39">
        <v>0</v>
      </c>
      <c r="R107" s="39">
        <v>72</v>
      </c>
      <c r="S107" s="39">
        <v>0</v>
      </c>
      <c r="T107" s="39">
        <v>0</v>
      </c>
      <c r="U107" s="39">
        <v>0</v>
      </c>
      <c r="V107" s="39">
        <v>72</v>
      </c>
      <c r="W107" s="39">
        <v>0</v>
      </c>
      <c r="X107" s="39">
        <v>130</v>
      </c>
      <c r="Y107" s="39"/>
      <c r="Z107" s="70" t="s">
        <v>566</v>
      </c>
      <c r="AA107" s="69" t="s">
        <v>108</v>
      </c>
      <c r="AB107" s="69" t="s">
        <v>109</v>
      </c>
      <c r="AC107" s="69" t="s">
        <v>36</v>
      </c>
      <c r="AD107" s="69" t="s">
        <v>36</v>
      </c>
      <c r="AE107" s="81" t="s">
        <v>35</v>
      </c>
    </row>
    <row r="108" spans="1:31" ht="56.25" x14ac:dyDescent="0.25">
      <c r="A108" s="107">
        <v>15</v>
      </c>
      <c r="B108" s="108" t="s">
        <v>83</v>
      </c>
      <c r="C108" s="79" t="s">
        <v>74</v>
      </c>
      <c r="D108" s="80" t="s">
        <v>567</v>
      </c>
      <c r="E108" s="39" t="s">
        <v>78</v>
      </c>
      <c r="F108" s="59">
        <v>45854.743055555555</v>
      </c>
      <c r="G108" s="59">
        <v>45854.798611111109</v>
      </c>
      <c r="H108" s="39" t="s">
        <v>75</v>
      </c>
      <c r="I108" s="47" t="s">
        <v>568</v>
      </c>
      <c r="J108" s="64">
        <f t="shared" si="7"/>
        <v>1.3333333333139308</v>
      </c>
      <c r="K108" s="39" t="s">
        <v>569</v>
      </c>
      <c r="L108" s="39"/>
      <c r="M108" s="39"/>
      <c r="N108" s="39" t="s">
        <v>570</v>
      </c>
      <c r="O108" s="39">
        <v>54</v>
      </c>
      <c r="P108" s="39">
        <v>0</v>
      </c>
      <c r="Q108" s="39">
        <v>0</v>
      </c>
      <c r="R108" s="39">
        <v>54</v>
      </c>
      <c r="S108" s="39">
        <v>0</v>
      </c>
      <c r="T108" s="39">
        <v>0</v>
      </c>
      <c r="U108" s="39">
        <v>0</v>
      </c>
      <c r="V108" s="39">
        <v>54</v>
      </c>
      <c r="W108" s="39">
        <v>0</v>
      </c>
      <c r="X108" s="39">
        <v>880</v>
      </c>
      <c r="Y108" s="39"/>
      <c r="Z108" s="70" t="s">
        <v>571</v>
      </c>
      <c r="AA108" s="69" t="s">
        <v>177</v>
      </c>
      <c r="AB108" s="69" t="s">
        <v>77</v>
      </c>
      <c r="AC108" s="69" t="s">
        <v>36</v>
      </c>
      <c r="AD108" s="69" t="s">
        <v>36</v>
      </c>
      <c r="AE108" s="81" t="s">
        <v>120</v>
      </c>
    </row>
    <row r="109" spans="1:31" ht="56.25" x14ac:dyDescent="0.25">
      <c r="A109" s="107">
        <v>25</v>
      </c>
      <c r="B109" s="108" t="s">
        <v>572</v>
      </c>
      <c r="C109" s="79" t="s">
        <v>74</v>
      </c>
      <c r="D109" s="80" t="s">
        <v>573</v>
      </c>
      <c r="E109" s="39" t="s">
        <v>78</v>
      </c>
      <c r="F109" s="59">
        <v>45854.628472222219</v>
      </c>
      <c r="G109" s="59">
        <v>45854.729166666664</v>
      </c>
      <c r="H109" s="39" t="s">
        <v>75</v>
      </c>
      <c r="I109" s="47" t="s">
        <v>574</v>
      </c>
      <c r="J109" s="64">
        <f t="shared" si="7"/>
        <v>2.4166666666860692</v>
      </c>
      <c r="K109" s="39" t="s">
        <v>575</v>
      </c>
      <c r="L109" s="39"/>
      <c r="M109" s="39" t="s">
        <v>133</v>
      </c>
      <c r="N109" s="39" t="s">
        <v>576</v>
      </c>
      <c r="O109" s="39">
        <v>469</v>
      </c>
      <c r="P109" s="39">
        <v>0</v>
      </c>
      <c r="Q109" s="39">
        <v>1</v>
      </c>
      <c r="R109" s="39">
        <v>468</v>
      </c>
      <c r="S109" s="39">
        <v>0</v>
      </c>
      <c r="T109" s="39">
        <v>0</v>
      </c>
      <c r="U109" s="39">
        <v>0</v>
      </c>
      <c r="V109" s="39">
        <v>469</v>
      </c>
      <c r="W109" s="39">
        <v>0</v>
      </c>
      <c r="X109" s="39">
        <v>599.5</v>
      </c>
      <c r="Y109" s="39"/>
      <c r="Z109" s="70" t="s">
        <v>577</v>
      </c>
      <c r="AA109" s="69" t="s">
        <v>108</v>
      </c>
      <c r="AB109" s="69" t="s">
        <v>178</v>
      </c>
      <c r="AC109" s="69" t="s">
        <v>36</v>
      </c>
      <c r="AD109" s="69" t="s">
        <v>36</v>
      </c>
      <c r="AE109" s="81" t="s">
        <v>35</v>
      </c>
    </row>
    <row r="110" spans="1:31" ht="150" x14ac:dyDescent="0.25">
      <c r="A110" s="107">
        <v>25</v>
      </c>
      <c r="B110" s="108" t="s">
        <v>572</v>
      </c>
      <c r="C110" s="79" t="s">
        <v>73</v>
      </c>
      <c r="D110" s="80" t="s">
        <v>578</v>
      </c>
      <c r="E110" s="39" t="s">
        <v>78</v>
      </c>
      <c r="F110" s="59">
        <v>45855.267361111109</v>
      </c>
      <c r="G110" s="59">
        <v>45855.413194444445</v>
      </c>
      <c r="H110" s="39" t="s">
        <v>75</v>
      </c>
      <c r="I110" s="47" t="s">
        <v>579</v>
      </c>
      <c r="J110" s="64">
        <f t="shared" si="7"/>
        <v>3.5000000000582077</v>
      </c>
      <c r="K110" s="39" t="s">
        <v>580</v>
      </c>
      <c r="L110" s="39" t="s">
        <v>581</v>
      </c>
      <c r="M110" s="39"/>
      <c r="N110" s="39" t="s">
        <v>582</v>
      </c>
      <c r="O110" s="39">
        <v>19</v>
      </c>
      <c r="P110" s="39">
        <v>0</v>
      </c>
      <c r="Q110" s="39">
        <v>1</v>
      </c>
      <c r="R110" s="39">
        <v>17</v>
      </c>
      <c r="S110" s="39">
        <v>0</v>
      </c>
      <c r="T110" s="39">
        <v>0</v>
      </c>
      <c r="U110" s="39">
        <v>0</v>
      </c>
      <c r="V110" s="39">
        <v>18</v>
      </c>
      <c r="W110" s="39">
        <v>1</v>
      </c>
      <c r="X110" s="39">
        <v>140.68</v>
      </c>
      <c r="Y110" s="39" t="s">
        <v>85</v>
      </c>
      <c r="Z110" s="70" t="s">
        <v>583</v>
      </c>
      <c r="AA110" s="69" t="s">
        <v>251</v>
      </c>
      <c r="AB110" s="69" t="s">
        <v>178</v>
      </c>
      <c r="AC110" s="69" t="s">
        <v>36</v>
      </c>
      <c r="AD110" s="69" t="s">
        <v>36</v>
      </c>
      <c r="AE110" s="81" t="s">
        <v>35</v>
      </c>
    </row>
    <row r="111" spans="1:31" ht="150" x14ac:dyDescent="0.25">
      <c r="A111" s="84">
        <v>25</v>
      </c>
      <c r="B111" s="85" t="s">
        <v>122</v>
      </c>
      <c r="C111" s="86" t="s">
        <v>74</v>
      </c>
      <c r="D111" s="87" t="s">
        <v>584</v>
      </c>
      <c r="E111" s="84" t="s">
        <v>78</v>
      </c>
      <c r="F111" s="88">
        <v>45855.386111111111</v>
      </c>
      <c r="G111" s="88">
        <v>45855.409722222219</v>
      </c>
      <c r="H111" s="89" t="s">
        <v>75</v>
      </c>
      <c r="I111" s="87" t="s">
        <v>585</v>
      </c>
      <c r="J111" s="102">
        <f t="shared" ref="J111:J119" si="8">(G111-F111)*24</f>
        <v>0.56666666659293696</v>
      </c>
      <c r="K111" s="84" t="s">
        <v>586</v>
      </c>
      <c r="L111" s="84"/>
      <c r="M111" s="84" t="s">
        <v>587</v>
      </c>
      <c r="N111" s="84" t="s">
        <v>197</v>
      </c>
      <c r="O111" s="84">
        <v>243</v>
      </c>
      <c r="P111" s="84">
        <v>0</v>
      </c>
      <c r="Q111" s="84">
        <v>5</v>
      </c>
      <c r="R111" s="84">
        <v>238</v>
      </c>
      <c r="S111" s="84">
        <v>0</v>
      </c>
      <c r="T111" s="84">
        <v>0</v>
      </c>
      <c r="U111" s="84">
        <v>7</v>
      </c>
      <c r="V111" s="84">
        <v>236</v>
      </c>
      <c r="W111" s="84">
        <v>0</v>
      </c>
      <c r="X111" s="84">
        <v>1700</v>
      </c>
      <c r="Y111" s="84"/>
      <c r="Z111" s="91" t="s">
        <v>588</v>
      </c>
      <c r="AA111" s="92" t="s">
        <v>113</v>
      </c>
      <c r="AB111" s="92" t="s">
        <v>129</v>
      </c>
      <c r="AC111" s="92" t="s">
        <v>36</v>
      </c>
      <c r="AD111" s="92" t="s">
        <v>36</v>
      </c>
      <c r="AE111" s="69" t="s">
        <v>120</v>
      </c>
    </row>
    <row r="112" spans="1:31" ht="56.25" x14ac:dyDescent="0.25">
      <c r="A112" s="39">
        <v>23</v>
      </c>
      <c r="B112" s="47" t="s">
        <v>82</v>
      </c>
      <c r="C112" s="79" t="s">
        <v>74</v>
      </c>
      <c r="D112" s="80" t="s">
        <v>589</v>
      </c>
      <c r="E112" s="39" t="s">
        <v>72</v>
      </c>
      <c r="F112" s="59">
        <v>45855.541666666664</v>
      </c>
      <c r="G112" s="59">
        <v>45855.916666666664</v>
      </c>
      <c r="H112" s="39" t="s">
        <v>75</v>
      </c>
      <c r="I112" s="47" t="s">
        <v>590</v>
      </c>
      <c r="J112" s="102">
        <f t="shared" si="8"/>
        <v>9</v>
      </c>
      <c r="K112" s="39" t="s">
        <v>591</v>
      </c>
      <c r="L112" s="39"/>
      <c r="M112" s="39"/>
      <c r="N112" s="39" t="s">
        <v>592</v>
      </c>
      <c r="O112" s="39">
        <v>1</v>
      </c>
      <c r="P112" s="39">
        <v>0</v>
      </c>
      <c r="Q112" s="39">
        <v>0</v>
      </c>
      <c r="R112" s="39">
        <v>1</v>
      </c>
      <c r="S112" s="39">
        <v>0</v>
      </c>
      <c r="T112" s="39">
        <v>0</v>
      </c>
      <c r="U112" s="39">
        <v>0</v>
      </c>
      <c r="V112" s="39">
        <v>1</v>
      </c>
      <c r="W112" s="39">
        <v>0</v>
      </c>
      <c r="X112" s="39">
        <v>18</v>
      </c>
      <c r="Y112" s="39"/>
      <c r="Z112" s="70" t="s">
        <v>593</v>
      </c>
      <c r="AA112" s="69" t="s">
        <v>128</v>
      </c>
      <c r="AB112" s="69" t="s">
        <v>129</v>
      </c>
      <c r="AC112" s="69" t="s">
        <v>36</v>
      </c>
      <c r="AD112" s="69" t="s">
        <v>36</v>
      </c>
      <c r="AE112" s="69" t="s">
        <v>120</v>
      </c>
    </row>
    <row r="113" spans="1:31" ht="75" x14ac:dyDescent="0.25">
      <c r="A113" s="84">
        <v>24</v>
      </c>
      <c r="B113" s="85" t="s">
        <v>122</v>
      </c>
      <c r="C113" s="86" t="s">
        <v>74</v>
      </c>
      <c r="D113" s="87" t="s">
        <v>594</v>
      </c>
      <c r="E113" s="84" t="s">
        <v>76</v>
      </c>
      <c r="F113" s="88">
        <v>45857.64166666667</v>
      </c>
      <c r="G113" s="88">
        <v>45857.722222222219</v>
      </c>
      <c r="H113" s="89" t="s">
        <v>75</v>
      </c>
      <c r="I113" s="87" t="s">
        <v>595</v>
      </c>
      <c r="J113" s="102">
        <f t="shared" si="8"/>
        <v>1.9333333331742324</v>
      </c>
      <c r="K113" s="84" t="s">
        <v>596</v>
      </c>
      <c r="L113" s="84"/>
      <c r="M113" s="84" t="s">
        <v>597</v>
      </c>
      <c r="N113" s="84" t="s">
        <v>598</v>
      </c>
      <c r="O113" s="84">
        <v>21</v>
      </c>
      <c r="P113" s="84">
        <v>0</v>
      </c>
      <c r="Q113" s="84">
        <v>2</v>
      </c>
      <c r="R113" s="84">
        <v>19</v>
      </c>
      <c r="S113" s="84">
        <v>0</v>
      </c>
      <c r="T113" s="84">
        <v>0</v>
      </c>
      <c r="U113" s="84">
        <v>0</v>
      </c>
      <c r="V113" s="84">
        <v>21</v>
      </c>
      <c r="W113" s="84">
        <v>0</v>
      </c>
      <c r="X113" s="84">
        <v>190</v>
      </c>
      <c r="Y113" s="84"/>
      <c r="Z113" s="91" t="s">
        <v>599</v>
      </c>
      <c r="AA113" s="92" t="s">
        <v>108</v>
      </c>
      <c r="AB113" s="92" t="s">
        <v>77</v>
      </c>
      <c r="AC113" s="92" t="s">
        <v>36</v>
      </c>
      <c r="AD113" s="92" t="s">
        <v>36</v>
      </c>
      <c r="AE113" s="69" t="s">
        <v>35</v>
      </c>
    </row>
    <row r="114" spans="1:31" ht="112.5" x14ac:dyDescent="0.25">
      <c r="A114" s="84">
        <v>24</v>
      </c>
      <c r="B114" s="85" t="s">
        <v>122</v>
      </c>
      <c r="C114" s="86" t="s">
        <v>74</v>
      </c>
      <c r="D114" s="87" t="s">
        <v>600</v>
      </c>
      <c r="E114" s="84" t="s">
        <v>76</v>
      </c>
      <c r="F114" s="88">
        <v>45857.64166666667</v>
      </c>
      <c r="G114" s="88">
        <v>45857.708333333336</v>
      </c>
      <c r="H114" s="89" t="s">
        <v>75</v>
      </c>
      <c r="I114" s="85" t="s">
        <v>601</v>
      </c>
      <c r="J114" s="102">
        <f t="shared" si="8"/>
        <v>1.5999999999767169</v>
      </c>
      <c r="K114" s="84" t="s">
        <v>602</v>
      </c>
      <c r="L114" s="84"/>
      <c r="M114" s="84" t="s">
        <v>597</v>
      </c>
      <c r="N114" s="84" t="s">
        <v>603</v>
      </c>
      <c r="O114" s="84">
        <v>59</v>
      </c>
      <c r="P114" s="84">
        <v>1</v>
      </c>
      <c r="Q114" s="84">
        <v>1</v>
      </c>
      <c r="R114" s="84">
        <v>57</v>
      </c>
      <c r="S114" s="84">
        <v>0</v>
      </c>
      <c r="T114" s="84">
        <v>0</v>
      </c>
      <c r="U114" s="84">
        <v>0</v>
      </c>
      <c r="V114" s="84">
        <v>59</v>
      </c>
      <c r="W114" s="84">
        <v>0</v>
      </c>
      <c r="X114" s="84">
        <v>1300</v>
      </c>
      <c r="Y114" s="84"/>
      <c r="Z114" s="91" t="s">
        <v>604</v>
      </c>
      <c r="AA114" s="92" t="s">
        <v>128</v>
      </c>
      <c r="AB114" s="92" t="s">
        <v>77</v>
      </c>
      <c r="AC114" s="92" t="s">
        <v>36</v>
      </c>
      <c r="AD114" s="92" t="s">
        <v>36</v>
      </c>
      <c r="AE114" s="69" t="s">
        <v>120</v>
      </c>
    </row>
    <row r="115" spans="1:31" ht="37.5" x14ac:dyDescent="0.25">
      <c r="A115" s="39">
        <v>21</v>
      </c>
      <c r="B115" s="47" t="s">
        <v>82</v>
      </c>
      <c r="C115" s="79" t="s">
        <v>74</v>
      </c>
      <c r="D115" s="80" t="s">
        <v>605</v>
      </c>
      <c r="E115" s="39" t="s">
        <v>76</v>
      </c>
      <c r="F115" s="59">
        <v>45857.652777777781</v>
      </c>
      <c r="G115" s="59">
        <v>45857.690972222219</v>
      </c>
      <c r="H115" s="39" t="s">
        <v>75</v>
      </c>
      <c r="I115" s="47" t="s">
        <v>606</v>
      </c>
      <c r="J115" s="102">
        <f t="shared" si="8"/>
        <v>0.91666666651144624</v>
      </c>
      <c r="K115" s="39" t="s">
        <v>607</v>
      </c>
      <c r="L115" s="39" t="s">
        <v>248</v>
      </c>
      <c r="M115" s="39"/>
      <c r="N115" s="39" t="s">
        <v>608</v>
      </c>
      <c r="O115" s="39">
        <v>22</v>
      </c>
      <c r="P115" s="39">
        <v>0</v>
      </c>
      <c r="Q115" s="39">
        <v>4</v>
      </c>
      <c r="R115" s="39">
        <v>18</v>
      </c>
      <c r="S115" s="39">
        <v>0</v>
      </c>
      <c r="T115" s="39">
        <v>0</v>
      </c>
      <c r="U115" s="39">
        <v>0</v>
      </c>
      <c r="V115" s="39">
        <v>22</v>
      </c>
      <c r="W115" s="39">
        <v>0</v>
      </c>
      <c r="X115" s="39">
        <v>484</v>
      </c>
      <c r="Y115" s="39"/>
      <c r="Z115" s="70" t="s">
        <v>609</v>
      </c>
      <c r="AA115" s="69" t="s">
        <v>113</v>
      </c>
      <c r="AB115" s="69" t="s">
        <v>77</v>
      </c>
      <c r="AC115" s="69" t="s">
        <v>36</v>
      </c>
      <c r="AD115" s="69" t="s">
        <v>36</v>
      </c>
      <c r="AE115" s="69" t="s">
        <v>120</v>
      </c>
    </row>
    <row r="116" spans="1:31" ht="56.25" x14ac:dyDescent="0.25">
      <c r="A116" s="39">
        <v>27</v>
      </c>
      <c r="B116" s="47" t="s">
        <v>88</v>
      </c>
      <c r="C116" s="79" t="s">
        <v>74</v>
      </c>
      <c r="D116" s="80" t="s">
        <v>610</v>
      </c>
      <c r="E116" s="39" t="s">
        <v>78</v>
      </c>
      <c r="F116" s="59">
        <v>45857.458333333336</v>
      </c>
      <c r="G116" s="59">
        <v>45857.472222222219</v>
      </c>
      <c r="H116" s="39" t="s">
        <v>75</v>
      </c>
      <c r="I116" s="47" t="s">
        <v>611</v>
      </c>
      <c r="J116" s="102">
        <f t="shared" si="8"/>
        <v>0.33333333319751546</v>
      </c>
      <c r="K116" s="39" t="s">
        <v>612</v>
      </c>
      <c r="L116" s="39"/>
      <c r="M116" s="39"/>
      <c r="N116" s="39" t="s">
        <v>613</v>
      </c>
      <c r="O116" s="39">
        <v>50</v>
      </c>
      <c r="P116" s="39">
        <v>0</v>
      </c>
      <c r="Q116" s="39">
        <v>0</v>
      </c>
      <c r="R116" s="39">
        <v>50</v>
      </c>
      <c r="S116" s="39">
        <v>0</v>
      </c>
      <c r="T116" s="39">
        <v>0</v>
      </c>
      <c r="U116" s="39">
        <v>0</v>
      </c>
      <c r="V116" s="39">
        <v>50</v>
      </c>
      <c r="W116" s="39">
        <v>0</v>
      </c>
      <c r="X116" s="39">
        <v>100</v>
      </c>
      <c r="Y116" s="39"/>
      <c r="Z116" s="70" t="s">
        <v>614</v>
      </c>
      <c r="AA116" s="69" t="s">
        <v>81</v>
      </c>
      <c r="AB116" s="69" t="s">
        <v>77</v>
      </c>
      <c r="AC116" s="69" t="s">
        <v>36</v>
      </c>
      <c r="AD116" s="69" t="s">
        <v>36</v>
      </c>
      <c r="AE116" s="69" t="s">
        <v>35</v>
      </c>
    </row>
    <row r="117" spans="1:31" ht="56.25" x14ac:dyDescent="0.25">
      <c r="A117" s="39">
        <v>20</v>
      </c>
      <c r="B117" s="47" t="s">
        <v>88</v>
      </c>
      <c r="C117" s="79" t="s">
        <v>74</v>
      </c>
      <c r="D117" s="80" t="s">
        <v>615</v>
      </c>
      <c r="E117" s="39" t="s">
        <v>72</v>
      </c>
      <c r="F117" s="59">
        <v>45858.520833333336</v>
      </c>
      <c r="G117" s="59">
        <v>45858.708333333336</v>
      </c>
      <c r="H117" s="39" t="s">
        <v>75</v>
      </c>
      <c r="I117" s="47" t="s">
        <v>616</v>
      </c>
      <c r="J117" s="102">
        <f t="shared" si="8"/>
        <v>4.5</v>
      </c>
      <c r="K117" s="39" t="s">
        <v>617</v>
      </c>
      <c r="L117" s="39"/>
      <c r="M117" s="39"/>
      <c r="N117" s="39" t="s">
        <v>618</v>
      </c>
      <c r="O117" s="39">
        <v>7</v>
      </c>
      <c r="P117" s="39">
        <v>0</v>
      </c>
      <c r="Q117" s="39">
        <v>0</v>
      </c>
      <c r="R117" s="39">
        <v>7</v>
      </c>
      <c r="S117" s="39">
        <v>0</v>
      </c>
      <c r="T117" s="39">
        <v>0</v>
      </c>
      <c r="U117" s="39">
        <v>0</v>
      </c>
      <c r="V117" s="39">
        <v>7</v>
      </c>
      <c r="W117" s="39">
        <v>0</v>
      </c>
      <c r="X117" s="39">
        <v>20</v>
      </c>
      <c r="Y117" s="39"/>
      <c r="Z117" s="70" t="s">
        <v>619</v>
      </c>
      <c r="AA117" s="69" t="s">
        <v>81</v>
      </c>
      <c r="AB117" s="69" t="s">
        <v>77</v>
      </c>
      <c r="AC117" s="69" t="s">
        <v>36</v>
      </c>
      <c r="AD117" s="69" t="s">
        <v>36</v>
      </c>
      <c r="AE117" s="69" t="s">
        <v>35</v>
      </c>
    </row>
    <row r="118" spans="1:31" ht="56.25" x14ac:dyDescent="0.25">
      <c r="A118" s="39">
        <v>20</v>
      </c>
      <c r="B118" s="47" t="s">
        <v>338</v>
      </c>
      <c r="C118" s="79" t="s">
        <v>73</v>
      </c>
      <c r="D118" s="80" t="s">
        <v>620</v>
      </c>
      <c r="E118" s="39" t="s">
        <v>72</v>
      </c>
      <c r="F118" s="59">
        <v>45858.545138888891</v>
      </c>
      <c r="G118" s="59">
        <v>45858.583333333336</v>
      </c>
      <c r="H118" s="39" t="s">
        <v>75</v>
      </c>
      <c r="I118" s="47" t="s">
        <v>621</v>
      </c>
      <c r="J118" s="102">
        <f t="shared" si="8"/>
        <v>0.91666666668606922</v>
      </c>
      <c r="K118" s="80" t="s">
        <v>620</v>
      </c>
      <c r="L118" s="39"/>
      <c r="M118" s="39"/>
      <c r="N118" s="39" t="s">
        <v>622</v>
      </c>
      <c r="O118" s="39">
        <v>53</v>
      </c>
      <c r="P118" s="39">
        <v>0</v>
      </c>
      <c r="Q118" s="39">
        <v>0</v>
      </c>
      <c r="R118" s="39">
        <v>53</v>
      </c>
      <c r="S118" s="39">
        <v>0</v>
      </c>
      <c r="T118" s="39">
        <v>0</v>
      </c>
      <c r="U118" s="39">
        <v>0</v>
      </c>
      <c r="V118" s="39">
        <v>53</v>
      </c>
      <c r="W118" s="39">
        <v>0</v>
      </c>
      <c r="X118" s="39">
        <v>60</v>
      </c>
      <c r="Y118" s="39"/>
      <c r="Z118" s="70" t="s">
        <v>623</v>
      </c>
      <c r="AA118" s="69" t="s">
        <v>108</v>
      </c>
      <c r="AB118" s="69" t="s">
        <v>119</v>
      </c>
      <c r="AC118" s="69" t="s">
        <v>36</v>
      </c>
      <c r="AD118" s="69" t="s">
        <v>36</v>
      </c>
      <c r="AE118" s="69" t="s">
        <v>35</v>
      </c>
    </row>
    <row r="119" spans="1:31" ht="150" x14ac:dyDescent="0.25">
      <c r="A119" s="84">
        <v>24</v>
      </c>
      <c r="B119" s="85" t="s">
        <v>122</v>
      </c>
      <c r="C119" s="86" t="s">
        <v>73</v>
      </c>
      <c r="D119" s="87" t="s">
        <v>624</v>
      </c>
      <c r="E119" s="84" t="s">
        <v>78</v>
      </c>
      <c r="F119" s="88">
        <v>45859.348611111112</v>
      </c>
      <c r="G119" s="88">
        <v>45859.409722222219</v>
      </c>
      <c r="H119" s="89" t="s">
        <v>75</v>
      </c>
      <c r="I119" s="87" t="s">
        <v>625</v>
      </c>
      <c r="J119" s="90">
        <f t="shared" si="8"/>
        <v>1.4666666665580124</v>
      </c>
      <c r="K119" s="84" t="s">
        <v>626</v>
      </c>
      <c r="L119" s="84"/>
      <c r="M119" s="84" t="s">
        <v>202</v>
      </c>
      <c r="N119" s="84" t="s">
        <v>203</v>
      </c>
      <c r="O119" s="84">
        <v>29</v>
      </c>
      <c r="P119" s="84">
        <v>0</v>
      </c>
      <c r="Q119" s="84">
        <v>1</v>
      </c>
      <c r="R119" s="84">
        <v>28</v>
      </c>
      <c r="S119" s="84">
        <v>0</v>
      </c>
      <c r="T119" s="84">
        <v>0</v>
      </c>
      <c r="U119" s="84">
        <v>12</v>
      </c>
      <c r="V119" s="84">
        <v>17</v>
      </c>
      <c r="W119" s="84">
        <v>0</v>
      </c>
      <c r="X119" s="84">
        <v>650</v>
      </c>
      <c r="Y119" s="84"/>
      <c r="Z119" s="91" t="s">
        <v>627</v>
      </c>
      <c r="AA119" s="92" t="s">
        <v>108</v>
      </c>
      <c r="AB119" s="92" t="s">
        <v>109</v>
      </c>
      <c r="AC119" s="92" t="s">
        <v>36</v>
      </c>
      <c r="AD119" s="92" t="s">
        <v>36</v>
      </c>
      <c r="AE119" s="69" t="s">
        <v>35</v>
      </c>
    </row>
    <row r="120" spans="1:31" ht="56.25" x14ac:dyDescent="0.25">
      <c r="A120" s="84">
        <v>18</v>
      </c>
      <c r="B120" s="85" t="s">
        <v>122</v>
      </c>
      <c r="C120" s="86" t="s">
        <v>74</v>
      </c>
      <c r="D120" s="87" t="s">
        <v>628</v>
      </c>
      <c r="E120" s="84" t="s">
        <v>78</v>
      </c>
      <c r="F120" s="88">
        <v>45859.84375</v>
      </c>
      <c r="G120" s="88">
        <v>45859.850694444445</v>
      </c>
      <c r="H120" s="89" t="s">
        <v>75</v>
      </c>
      <c r="I120" s="85" t="s">
        <v>629</v>
      </c>
      <c r="J120" s="90">
        <f>(G120-F120)*24</f>
        <v>0.16666666668606922</v>
      </c>
      <c r="K120" s="84" t="s">
        <v>630</v>
      </c>
      <c r="L120" s="84"/>
      <c r="M120" s="100" t="s">
        <v>631</v>
      </c>
      <c r="N120" s="100" t="s">
        <v>632</v>
      </c>
      <c r="O120" s="100">
        <v>34</v>
      </c>
      <c r="P120" s="100">
        <v>1</v>
      </c>
      <c r="Q120" s="100">
        <v>2</v>
      </c>
      <c r="R120" s="100">
        <v>31</v>
      </c>
      <c r="S120" s="100">
        <v>0</v>
      </c>
      <c r="T120" s="100">
        <v>0</v>
      </c>
      <c r="U120" s="100">
        <v>0</v>
      </c>
      <c r="V120" s="100">
        <v>34</v>
      </c>
      <c r="W120" s="100">
        <v>0</v>
      </c>
      <c r="X120" s="100">
        <v>350</v>
      </c>
      <c r="Y120" s="84"/>
      <c r="Z120" s="91" t="s">
        <v>633</v>
      </c>
      <c r="AA120" s="92" t="s">
        <v>108</v>
      </c>
      <c r="AB120" s="92" t="s">
        <v>77</v>
      </c>
      <c r="AC120" s="92" t="s">
        <v>36</v>
      </c>
      <c r="AD120" s="92" t="s">
        <v>36</v>
      </c>
      <c r="AE120" s="69" t="s">
        <v>35</v>
      </c>
    </row>
    <row r="121" spans="1:31" ht="37.5" x14ac:dyDescent="0.25">
      <c r="A121" s="39">
        <v>18</v>
      </c>
      <c r="B121" s="47" t="s">
        <v>170</v>
      </c>
      <c r="C121" s="79" t="s">
        <v>74</v>
      </c>
      <c r="D121" s="80" t="s">
        <v>634</v>
      </c>
      <c r="E121" s="39" t="s">
        <v>78</v>
      </c>
      <c r="F121" s="59">
        <v>45859.715277777781</v>
      </c>
      <c r="G121" s="59">
        <v>45859.776388888888</v>
      </c>
      <c r="H121" s="39" t="s">
        <v>75</v>
      </c>
      <c r="I121" s="47" t="s">
        <v>635</v>
      </c>
      <c r="J121" s="64">
        <f>(G121-F121)*24</f>
        <v>1.4666666665580124</v>
      </c>
      <c r="K121" s="39" t="s">
        <v>636</v>
      </c>
      <c r="L121" s="39"/>
      <c r="M121" s="39" t="s">
        <v>174</v>
      </c>
      <c r="N121" s="39" t="s">
        <v>637</v>
      </c>
      <c r="O121" s="39">
        <v>331</v>
      </c>
      <c r="P121" s="39">
        <v>0</v>
      </c>
      <c r="Q121" s="39">
        <v>1</v>
      </c>
      <c r="R121" s="39">
        <v>330</v>
      </c>
      <c r="S121" s="39">
        <v>0</v>
      </c>
      <c r="T121" s="39">
        <v>0</v>
      </c>
      <c r="U121" s="39">
        <v>0</v>
      </c>
      <c r="V121" s="39">
        <v>331</v>
      </c>
      <c r="W121" s="84">
        <v>0</v>
      </c>
      <c r="X121" s="39">
        <v>287</v>
      </c>
      <c r="Y121" s="39"/>
      <c r="Z121" s="70" t="s">
        <v>638</v>
      </c>
      <c r="AA121" s="69" t="s">
        <v>108</v>
      </c>
      <c r="AB121" s="69" t="s">
        <v>77</v>
      </c>
      <c r="AC121" s="69" t="s">
        <v>36</v>
      </c>
      <c r="AD121" s="69" t="s">
        <v>36</v>
      </c>
      <c r="AE121" s="69" t="s">
        <v>35</v>
      </c>
    </row>
    <row r="122" spans="1:31" ht="56.25" x14ac:dyDescent="0.25">
      <c r="A122" s="39">
        <v>18</v>
      </c>
      <c r="B122" s="47" t="s">
        <v>102</v>
      </c>
      <c r="C122" s="79" t="s">
        <v>73</v>
      </c>
      <c r="D122" s="80" t="s">
        <v>110</v>
      </c>
      <c r="E122" s="39" t="s">
        <v>78</v>
      </c>
      <c r="F122" s="59">
        <v>45859.371527777781</v>
      </c>
      <c r="G122" s="59">
        <v>45859.409722222219</v>
      </c>
      <c r="H122" s="39" t="s">
        <v>75</v>
      </c>
      <c r="I122" s="47" t="s">
        <v>639</v>
      </c>
      <c r="J122" s="64">
        <f t="shared" ref="J122:J131" si="9">(G122-F122)*24</f>
        <v>0.91666666651144624</v>
      </c>
      <c r="K122" s="80" t="s">
        <v>105</v>
      </c>
      <c r="L122" s="39"/>
      <c r="M122" s="39"/>
      <c r="N122" s="39" t="s">
        <v>106</v>
      </c>
      <c r="O122" s="39">
        <v>90</v>
      </c>
      <c r="P122" s="39">
        <v>0</v>
      </c>
      <c r="Q122" s="39">
        <v>0</v>
      </c>
      <c r="R122" s="39">
        <v>90</v>
      </c>
      <c r="S122" s="39">
        <v>0</v>
      </c>
      <c r="T122" s="39">
        <v>0</v>
      </c>
      <c r="U122" s="39">
        <v>0</v>
      </c>
      <c r="V122" s="39">
        <v>90</v>
      </c>
      <c r="W122" s="100">
        <v>0</v>
      </c>
      <c r="X122" s="39">
        <v>320</v>
      </c>
      <c r="Y122" s="39"/>
      <c r="Z122" s="105" t="s">
        <v>640</v>
      </c>
      <c r="AA122" s="69" t="s">
        <v>108</v>
      </c>
      <c r="AB122" s="69" t="s">
        <v>109</v>
      </c>
      <c r="AC122" s="69" t="s">
        <v>36</v>
      </c>
      <c r="AD122" s="69" t="s">
        <v>36</v>
      </c>
      <c r="AE122" s="69" t="s">
        <v>35</v>
      </c>
    </row>
    <row r="123" spans="1:31" ht="75" x14ac:dyDescent="0.25">
      <c r="A123" s="39">
        <v>18</v>
      </c>
      <c r="B123" s="47" t="s">
        <v>102</v>
      </c>
      <c r="C123" s="79" t="s">
        <v>73</v>
      </c>
      <c r="D123" s="80" t="s">
        <v>388</v>
      </c>
      <c r="E123" s="39" t="s">
        <v>78</v>
      </c>
      <c r="F123" s="59">
        <v>45859.371527777781</v>
      </c>
      <c r="G123" s="59">
        <v>45859.399305555555</v>
      </c>
      <c r="H123" s="39" t="s">
        <v>75</v>
      </c>
      <c r="I123" s="47" t="s">
        <v>641</v>
      </c>
      <c r="J123" s="64">
        <f t="shared" si="9"/>
        <v>0.6666666665696539</v>
      </c>
      <c r="K123" s="80" t="s">
        <v>390</v>
      </c>
      <c r="L123" s="39"/>
      <c r="M123" s="39"/>
      <c r="N123" s="39" t="s">
        <v>391</v>
      </c>
      <c r="O123" s="39">
        <v>966</v>
      </c>
      <c r="P123" s="39">
        <v>0</v>
      </c>
      <c r="Q123" s="39">
        <v>0</v>
      </c>
      <c r="R123" s="39">
        <v>966</v>
      </c>
      <c r="S123" s="39">
        <v>0</v>
      </c>
      <c r="T123" s="39">
        <v>0</v>
      </c>
      <c r="U123" s="39">
        <v>0</v>
      </c>
      <c r="V123" s="39">
        <v>966</v>
      </c>
      <c r="W123" s="84">
        <v>0</v>
      </c>
      <c r="X123" s="39">
        <v>640</v>
      </c>
      <c r="Y123" s="39"/>
      <c r="Z123" s="105" t="s">
        <v>642</v>
      </c>
      <c r="AA123" s="69" t="s">
        <v>108</v>
      </c>
      <c r="AB123" s="69" t="s">
        <v>109</v>
      </c>
      <c r="AC123" s="69" t="s">
        <v>36</v>
      </c>
      <c r="AD123" s="69" t="s">
        <v>36</v>
      </c>
      <c r="AE123" s="69" t="s">
        <v>35</v>
      </c>
    </row>
    <row r="124" spans="1:31" ht="150" x14ac:dyDescent="0.25">
      <c r="A124" s="39">
        <v>15</v>
      </c>
      <c r="B124" s="47" t="s">
        <v>170</v>
      </c>
      <c r="C124" s="79" t="s">
        <v>73</v>
      </c>
      <c r="D124" s="80" t="s">
        <v>646</v>
      </c>
      <c r="E124" s="39" t="s">
        <v>78</v>
      </c>
      <c r="F124" s="59">
        <v>45861.270833333336</v>
      </c>
      <c r="G124" s="59">
        <v>45861.513888888891</v>
      </c>
      <c r="H124" s="39" t="s">
        <v>75</v>
      </c>
      <c r="I124" s="47" t="s">
        <v>647</v>
      </c>
      <c r="J124" s="90">
        <f t="shared" si="9"/>
        <v>5.8333333333139308</v>
      </c>
      <c r="K124" s="39" t="s">
        <v>648</v>
      </c>
      <c r="L124" s="39"/>
      <c r="M124" s="39"/>
      <c r="N124" s="39" t="s">
        <v>649</v>
      </c>
      <c r="O124" s="39">
        <v>181</v>
      </c>
      <c r="P124" s="39">
        <v>0</v>
      </c>
      <c r="Q124" s="39">
        <v>0</v>
      </c>
      <c r="R124" s="39">
        <v>180</v>
      </c>
      <c r="S124" s="39">
        <v>0</v>
      </c>
      <c r="T124" s="39">
        <v>0</v>
      </c>
      <c r="U124" s="39">
        <v>0</v>
      </c>
      <c r="V124" s="39">
        <v>180</v>
      </c>
      <c r="W124" s="39">
        <v>1</v>
      </c>
      <c r="X124" s="39">
        <v>82</v>
      </c>
      <c r="Y124" s="39" t="s">
        <v>85</v>
      </c>
      <c r="Z124" s="70" t="s">
        <v>650</v>
      </c>
      <c r="AA124" s="69" t="s">
        <v>163</v>
      </c>
      <c r="AB124" s="69" t="s">
        <v>109</v>
      </c>
      <c r="AC124" s="92" t="s">
        <v>36</v>
      </c>
      <c r="AD124" s="92" t="s">
        <v>36</v>
      </c>
      <c r="AE124" s="69" t="s">
        <v>120</v>
      </c>
    </row>
    <row r="125" spans="1:31" ht="37.5" x14ac:dyDescent="0.25">
      <c r="A125" s="39">
        <v>24</v>
      </c>
      <c r="B125" s="47" t="s">
        <v>102</v>
      </c>
      <c r="C125" s="79" t="s">
        <v>73</v>
      </c>
      <c r="D125" s="80" t="s">
        <v>651</v>
      </c>
      <c r="E125" s="39" t="s">
        <v>395</v>
      </c>
      <c r="F125" s="59">
        <v>45860.583333333336</v>
      </c>
      <c r="G125" s="59">
        <v>45860.645833333336</v>
      </c>
      <c r="H125" s="39" t="s">
        <v>75</v>
      </c>
      <c r="I125" s="47" t="s">
        <v>652</v>
      </c>
      <c r="J125" s="90">
        <f t="shared" si="9"/>
        <v>1.5</v>
      </c>
      <c r="K125" s="80" t="s">
        <v>653</v>
      </c>
      <c r="L125" s="39"/>
      <c r="M125" s="39"/>
      <c r="N125" s="39" t="s">
        <v>398</v>
      </c>
      <c r="O125" s="39">
        <v>1</v>
      </c>
      <c r="P125" s="39">
        <v>0</v>
      </c>
      <c r="Q125" s="39">
        <v>0</v>
      </c>
      <c r="R125" s="39">
        <v>1</v>
      </c>
      <c r="S125" s="39">
        <v>0</v>
      </c>
      <c r="T125" s="39">
        <v>0</v>
      </c>
      <c r="U125" s="39">
        <v>0</v>
      </c>
      <c r="V125" s="39">
        <v>1</v>
      </c>
      <c r="W125" s="39">
        <v>0</v>
      </c>
      <c r="X125" s="39">
        <v>0.3</v>
      </c>
      <c r="Y125" s="39"/>
      <c r="Z125" s="105" t="s">
        <v>654</v>
      </c>
      <c r="AA125" s="69" t="s">
        <v>655</v>
      </c>
      <c r="AB125" s="69" t="s">
        <v>119</v>
      </c>
      <c r="AC125" s="92" t="s">
        <v>36</v>
      </c>
      <c r="AD125" s="92" t="s">
        <v>36</v>
      </c>
      <c r="AE125" s="69" t="s">
        <v>35</v>
      </c>
    </row>
    <row r="126" spans="1:31" ht="37.5" x14ac:dyDescent="0.25">
      <c r="A126" s="39">
        <v>24</v>
      </c>
      <c r="B126" s="47" t="s">
        <v>102</v>
      </c>
      <c r="C126" s="79" t="s">
        <v>73</v>
      </c>
      <c r="D126" s="80" t="s">
        <v>656</v>
      </c>
      <c r="E126" s="39" t="s">
        <v>395</v>
      </c>
      <c r="F126" s="59">
        <v>45860.666666666664</v>
      </c>
      <c r="G126" s="59">
        <v>45860.722222222219</v>
      </c>
      <c r="H126" s="39" t="s">
        <v>75</v>
      </c>
      <c r="I126" s="47" t="s">
        <v>657</v>
      </c>
      <c r="J126" s="90">
        <f t="shared" si="9"/>
        <v>1.3333333333139308</v>
      </c>
      <c r="K126" s="80" t="s">
        <v>658</v>
      </c>
      <c r="L126" s="39"/>
      <c r="M126" s="39"/>
      <c r="N126" s="39" t="s">
        <v>659</v>
      </c>
      <c r="O126" s="39">
        <v>1</v>
      </c>
      <c r="P126" s="39">
        <v>0</v>
      </c>
      <c r="Q126" s="39">
        <v>0</v>
      </c>
      <c r="R126" s="39">
        <v>1</v>
      </c>
      <c r="S126" s="39">
        <v>0</v>
      </c>
      <c r="T126" s="39">
        <v>0</v>
      </c>
      <c r="U126" s="39">
        <v>0</v>
      </c>
      <c r="V126" s="39">
        <v>1</v>
      </c>
      <c r="W126" s="39">
        <v>0</v>
      </c>
      <c r="X126" s="39">
        <v>1</v>
      </c>
      <c r="Y126" s="39"/>
      <c r="Z126" s="105" t="s">
        <v>660</v>
      </c>
      <c r="AA126" s="69" t="s">
        <v>655</v>
      </c>
      <c r="AB126" s="69" t="s">
        <v>119</v>
      </c>
      <c r="AC126" s="92" t="s">
        <v>36</v>
      </c>
      <c r="AD126" s="92" t="s">
        <v>36</v>
      </c>
      <c r="AE126" s="69" t="s">
        <v>35</v>
      </c>
    </row>
    <row r="127" spans="1:31" ht="56.25" x14ac:dyDescent="0.25">
      <c r="A127" s="39">
        <v>19</v>
      </c>
      <c r="B127" s="47" t="s">
        <v>82</v>
      </c>
      <c r="C127" s="79" t="s">
        <v>73</v>
      </c>
      <c r="D127" s="80" t="s">
        <v>661</v>
      </c>
      <c r="E127" s="39" t="s">
        <v>72</v>
      </c>
      <c r="F127" s="59">
        <v>45860.75</v>
      </c>
      <c r="G127" s="59">
        <v>45860.854166666664</v>
      </c>
      <c r="H127" s="39" t="s">
        <v>75</v>
      </c>
      <c r="I127" s="47" t="s">
        <v>662</v>
      </c>
      <c r="J127" s="90">
        <f t="shared" si="9"/>
        <v>2.4999999999417923</v>
      </c>
      <c r="K127" s="39" t="s">
        <v>663</v>
      </c>
      <c r="L127" s="39"/>
      <c r="M127" s="39"/>
      <c r="N127" s="39" t="s">
        <v>84</v>
      </c>
      <c r="O127" s="39">
        <v>4</v>
      </c>
      <c r="P127" s="39">
        <v>0</v>
      </c>
      <c r="Q127" s="39">
        <v>0</v>
      </c>
      <c r="R127" s="39">
        <v>4</v>
      </c>
      <c r="S127" s="39">
        <v>0</v>
      </c>
      <c r="T127" s="39">
        <v>0</v>
      </c>
      <c r="U127" s="39">
        <v>0</v>
      </c>
      <c r="V127" s="39">
        <v>4</v>
      </c>
      <c r="W127" s="39">
        <v>0</v>
      </c>
      <c r="X127" s="39">
        <v>12</v>
      </c>
      <c r="Y127" s="39"/>
      <c r="Z127" s="70" t="s">
        <v>664</v>
      </c>
      <c r="AA127" s="69" t="s">
        <v>81</v>
      </c>
      <c r="AB127" s="69" t="s">
        <v>119</v>
      </c>
      <c r="AC127" s="92" t="s">
        <v>36</v>
      </c>
      <c r="AD127" s="92" t="s">
        <v>36</v>
      </c>
      <c r="AE127" s="109" t="s">
        <v>35</v>
      </c>
    </row>
    <row r="128" spans="1:31" ht="75" x14ac:dyDescent="0.25">
      <c r="A128" s="39">
        <v>21</v>
      </c>
      <c r="B128" s="47" t="s">
        <v>338</v>
      </c>
      <c r="C128" s="79" t="s">
        <v>73</v>
      </c>
      <c r="D128" s="80" t="s">
        <v>665</v>
      </c>
      <c r="E128" s="39" t="s">
        <v>72</v>
      </c>
      <c r="F128" s="59">
        <v>45860.701388888891</v>
      </c>
      <c r="G128" s="59">
        <v>45860.701388888891</v>
      </c>
      <c r="H128" s="39" t="s">
        <v>75</v>
      </c>
      <c r="I128" s="47" t="s">
        <v>666</v>
      </c>
      <c r="J128" s="90">
        <f t="shared" si="9"/>
        <v>0</v>
      </c>
      <c r="K128" s="80" t="s">
        <v>665</v>
      </c>
      <c r="L128" s="39"/>
      <c r="M128" s="39"/>
      <c r="N128" s="39" t="s">
        <v>667</v>
      </c>
      <c r="O128" s="39">
        <v>9</v>
      </c>
      <c r="P128" s="39">
        <v>0</v>
      </c>
      <c r="Q128" s="39">
        <v>0</v>
      </c>
      <c r="R128" s="39">
        <v>9</v>
      </c>
      <c r="S128" s="39">
        <v>0</v>
      </c>
      <c r="T128" s="39">
        <v>0</v>
      </c>
      <c r="U128" s="39">
        <v>0</v>
      </c>
      <c r="V128" s="39">
        <v>9</v>
      </c>
      <c r="W128" s="39">
        <v>0</v>
      </c>
      <c r="X128" s="39">
        <v>35</v>
      </c>
      <c r="Y128" s="39"/>
      <c r="Z128" s="70" t="s">
        <v>668</v>
      </c>
      <c r="AA128" s="69" t="s">
        <v>108</v>
      </c>
      <c r="AB128" s="69" t="s">
        <v>77</v>
      </c>
      <c r="AC128" s="92" t="s">
        <v>36</v>
      </c>
      <c r="AD128" s="92" t="s">
        <v>36</v>
      </c>
      <c r="AE128" s="109" t="s">
        <v>35</v>
      </c>
    </row>
    <row r="129" spans="1:31" ht="150" x14ac:dyDescent="0.25">
      <c r="A129" s="39">
        <v>25</v>
      </c>
      <c r="B129" s="47" t="s">
        <v>79</v>
      </c>
      <c r="C129" s="79" t="s">
        <v>73</v>
      </c>
      <c r="D129" s="80" t="s">
        <v>89</v>
      </c>
      <c r="E129" s="39" t="s">
        <v>78</v>
      </c>
      <c r="F129" s="59">
        <v>45860.628472222219</v>
      </c>
      <c r="G129" s="59">
        <v>45860.668749999997</v>
      </c>
      <c r="H129" s="39" t="s">
        <v>75</v>
      </c>
      <c r="I129" s="47" t="s">
        <v>465</v>
      </c>
      <c r="J129" s="64">
        <f t="shared" si="9"/>
        <v>0.96666666667442769</v>
      </c>
      <c r="K129" s="39" t="s">
        <v>466</v>
      </c>
      <c r="L129" s="39"/>
      <c r="M129" s="39"/>
      <c r="N129" s="39" t="s">
        <v>467</v>
      </c>
      <c r="O129" s="79">
        <v>257</v>
      </c>
      <c r="P129" s="79">
        <v>0</v>
      </c>
      <c r="Q129" s="79">
        <v>0</v>
      </c>
      <c r="R129" s="79">
        <v>256</v>
      </c>
      <c r="S129" s="79">
        <v>0</v>
      </c>
      <c r="T129" s="79">
        <v>0</v>
      </c>
      <c r="U129" s="79">
        <v>0</v>
      </c>
      <c r="V129" s="79">
        <v>256</v>
      </c>
      <c r="W129" s="79">
        <v>1</v>
      </c>
      <c r="X129" s="79">
        <v>325.8</v>
      </c>
      <c r="Y129" s="79" t="s">
        <v>85</v>
      </c>
      <c r="Z129" s="70" t="s">
        <v>669</v>
      </c>
      <c r="AA129" s="69" t="s">
        <v>163</v>
      </c>
      <c r="AB129" s="69" t="s">
        <v>109</v>
      </c>
      <c r="AC129" s="69" t="s">
        <v>36</v>
      </c>
      <c r="AD129" s="69" t="s">
        <v>36</v>
      </c>
      <c r="AE129" s="109" t="s">
        <v>120</v>
      </c>
    </row>
    <row r="130" spans="1:31" ht="37.5" x14ac:dyDescent="0.25">
      <c r="A130" s="39">
        <v>25</v>
      </c>
      <c r="B130" s="47" t="s">
        <v>79</v>
      </c>
      <c r="C130" s="79" t="s">
        <v>73</v>
      </c>
      <c r="D130" s="80" t="s">
        <v>670</v>
      </c>
      <c r="E130" s="39" t="s">
        <v>78</v>
      </c>
      <c r="F130" s="59">
        <v>45860.589583333334</v>
      </c>
      <c r="G130" s="59">
        <v>45860.815972222219</v>
      </c>
      <c r="H130" s="39" t="s">
        <v>75</v>
      </c>
      <c r="I130" s="47" t="s">
        <v>671</v>
      </c>
      <c r="J130" s="64">
        <f t="shared" si="9"/>
        <v>5.4333333332324401</v>
      </c>
      <c r="K130" s="39" t="s">
        <v>672</v>
      </c>
      <c r="L130" s="39"/>
      <c r="M130" s="39"/>
      <c r="N130" s="39" t="s">
        <v>673</v>
      </c>
      <c r="O130" s="79">
        <v>150</v>
      </c>
      <c r="P130" s="79">
        <v>0</v>
      </c>
      <c r="Q130" s="79">
        <v>0</v>
      </c>
      <c r="R130" s="79">
        <v>150</v>
      </c>
      <c r="S130" s="79">
        <v>0</v>
      </c>
      <c r="T130" s="79">
        <v>0</v>
      </c>
      <c r="U130" s="79">
        <v>0</v>
      </c>
      <c r="V130" s="79">
        <v>150</v>
      </c>
      <c r="W130" s="79">
        <v>0</v>
      </c>
      <c r="X130" s="79">
        <v>155.69999999999999</v>
      </c>
      <c r="Y130" s="79"/>
      <c r="Z130" s="70" t="s">
        <v>674</v>
      </c>
      <c r="AA130" s="69" t="s">
        <v>113</v>
      </c>
      <c r="AB130" s="69" t="s">
        <v>109</v>
      </c>
      <c r="AC130" s="69" t="s">
        <v>36</v>
      </c>
      <c r="AD130" s="69" t="s">
        <v>36</v>
      </c>
      <c r="AE130" s="109" t="s">
        <v>120</v>
      </c>
    </row>
    <row r="131" spans="1:31" ht="37.5" x14ac:dyDescent="0.25">
      <c r="A131" s="39">
        <v>25</v>
      </c>
      <c r="B131" s="47" t="s">
        <v>79</v>
      </c>
      <c r="C131" s="79" t="s">
        <v>73</v>
      </c>
      <c r="D131" s="80" t="s">
        <v>675</v>
      </c>
      <c r="E131" s="39" t="s">
        <v>78</v>
      </c>
      <c r="F131" s="59">
        <v>45860.589583333334</v>
      </c>
      <c r="G131" s="59">
        <v>45860.710416666669</v>
      </c>
      <c r="H131" s="39" t="s">
        <v>75</v>
      </c>
      <c r="I131" s="47" t="s">
        <v>676</v>
      </c>
      <c r="J131" s="64">
        <f t="shared" si="9"/>
        <v>2.9000000000232831</v>
      </c>
      <c r="K131" s="39" t="s">
        <v>677</v>
      </c>
      <c r="L131" s="39"/>
      <c r="M131" s="39"/>
      <c r="N131" s="39" t="s">
        <v>678</v>
      </c>
      <c r="O131" s="79">
        <v>322</v>
      </c>
      <c r="P131" s="79">
        <v>0</v>
      </c>
      <c r="Q131" s="79">
        <v>0</v>
      </c>
      <c r="R131" s="79">
        <v>322</v>
      </c>
      <c r="S131" s="79">
        <v>0</v>
      </c>
      <c r="T131" s="79">
        <v>0</v>
      </c>
      <c r="U131" s="79">
        <v>0</v>
      </c>
      <c r="V131" s="79">
        <v>322</v>
      </c>
      <c r="W131" s="79">
        <v>0</v>
      </c>
      <c r="X131" s="79">
        <v>51.9</v>
      </c>
      <c r="Y131" s="79"/>
      <c r="Z131" s="70" t="s">
        <v>679</v>
      </c>
      <c r="AA131" s="69" t="s">
        <v>177</v>
      </c>
      <c r="AB131" s="69" t="s">
        <v>109</v>
      </c>
      <c r="AC131" s="69" t="s">
        <v>36</v>
      </c>
      <c r="AD131" s="69" t="s">
        <v>36</v>
      </c>
      <c r="AE131" s="109" t="s">
        <v>120</v>
      </c>
    </row>
    <row r="132" spans="1:31" ht="56.25" x14ac:dyDescent="0.25">
      <c r="A132" s="39">
        <v>20</v>
      </c>
      <c r="B132" s="47" t="s">
        <v>338</v>
      </c>
      <c r="C132" s="79" t="s">
        <v>73</v>
      </c>
      <c r="D132" s="80" t="s">
        <v>620</v>
      </c>
      <c r="E132" s="39" t="s">
        <v>72</v>
      </c>
      <c r="F132" s="59">
        <v>45861.868055555555</v>
      </c>
      <c r="G132" s="59">
        <v>45861.899305555555</v>
      </c>
      <c r="H132" s="39" t="s">
        <v>75</v>
      </c>
      <c r="I132" s="47" t="s">
        <v>621</v>
      </c>
      <c r="J132" s="96">
        <f t="shared" ref="J132:J146" si="10">(G132-F132)*24</f>
        <v>0.75</v>
      </c>
      <c r="K132" s="80" t="s">
        <v>620</v>
      </c>
      <c r="L132" s="39"/>
      <c r="M132" s="39"/>
      <c r="N132" s="39" t="s">
        <v>622</v>
      </c>
      <c r="O132" s="39">
        <v>53</v>
      </c>
      <c r="P132" s="39">
        <v>0</v>
      </c>
      <c r="Q132" s="39">
        <v>0</v>
      </c>
      <c r="R132" s="39">
        <v>53</v>
      </c>
      <c r="S132" s="39">
        <v>0</v>
      </c>
      <c r="T132" s="39">
        <v>0</v>
      </c>
      <c r="U132" s="39">
        <v>0</v>
      </c>
      <c r="V132" s="39">
        <v>53</v>
      </c>
      <c r="W132" s="39">
        <v>0</v>
      </c>
      <c r="X132" s="39">
        <v>60</v>
      </c>
      <c r="Y132" s="39"/>
      <c r="Z132" s="70" t="s">
        <v>681</v>
      </c>
      <c r="AA132" s="69" t="s">
        <v>108</v>
      </c>
      <c r="AB132" s="69" t="s">
        <v>119</v>
      </c>
      <c r="AC132" s="92" t="s">
        <v>36</v>
      </c>
      <c r="AD132" s="92" t="s">
        <v>36</v>
      </c>
      <c r="AE132" s="109" t="s">
        <v>35</v>
      </c>
    </row>
    <row r="133" spans="1:31" ht="37.5" x14ac:dyDescent="0.25">
      <c r="A133" s="39">
        <v>20</v>
      </c>
      <c r="B133" s="47" t="s">
        <v>79</v>
      </c>
      <c r="C133" s="79" t="s">
        <v>73</v>
      </c>
      <c r="D133" s="80" t="s">
        <v>682</v>
      </c>
      <c r="E133" s="39" t="s">
        <v>78</v>
      </c>
      <c r="F133" s="59">
        <v>45862.295138888891</v>
      </c>
      <c r="G133" s="59">
        <v>45862.302083333336</v>
      </c>
      <c r="H133" s="39" t="s">
        <v>75</v>
      </c>
      <c r="I133" s="47" t="s">
        <v>683</v>
      </c>
      <c r="J133" s="96">
        <f t="shared" si="10"/>
        <v>0.16666666668606922</v>
      </c>
      <c r="K133" s="39" t="s">
        <v>684</v>
      </c>
      <c r="L133" s="39"/>
      <c r="M133" s="39"/>
      <c r="N133" s="39" t="s">
        <v>685</v>
      </c>
      <c r="O133" s="39">
        <v>475</v>
      </c>
      <c r="P133" s="39">
        <v>0</v>
      </c>
      <c r="Q133" s="39">
        <v>0</v>
      </c>
      <c r="R133" s="39">
        <v>475</v>
      </c>
      <c r="S133" s="39">
        <v>0</v>
      </c>
      <c r="T133" s="39">
        <v>0</v>
      </c>
      <c r="U133" s="39">
        <v>0</v>
      </c>
      <c r="V133" s="39">
        <v>475</v>
      </c>
      <c r="W133" s="39">
        <v>0</v>
      </c>
      <c r="X133" s="39">
        <v>865</v>
      </c>
      <c r="Y133" s="39"/>
      <c r="Z133" s="70" t="s">
        <v>686</v>
      </c>
      <c r="AA133" s="69" t="s">
        <v>108</v>
      </c>
      <c r="AB133" s="69" t="s">
        <v>109</v>
      </c>
      <c r="AC133" s="92" t="s">
        <v>36</v>
      </c>
      <c r="AD133" s="92" t="s">
        <v>36</v>
      </c>
      <c r="AE133" s="109" t="s">
        <v>35</v>
      </c>
    </row>
    <row r="134" spans="1:31" ht="150" x14ac:dyDescent="0.25">
      <c r="A134" s="39">
        <v>20</v>
      </c>
      <c r="B134" s="47" t="s">
        <v>79</v>
      </c>
      <c r="C134" s="79" t="s">
        <v>73</v>
      </c>
      <c r="D134" s="80" t="s">
        <v>687</v>
      </c>
      <c r="E134" s="39" t="s">
        <v>78</v>
      </c>
      <c r="F134" s="59">
        <v>45862.297222222223</v>
      </c>
      <c r="G134" s="59">
        <v>45862.534722222219</v>
      </c>
      <c r="H134" s="39" t="s">
        <v>75</v>
      </c>
      <c r="I134" s="47" t="s">
        <v>688</v>
      </c>
      <c r="J134" s="96">
        <f t="shared" si="10"/>
        <v>5.6999999998952262</v>
      </c>
      <c r="K134" s="39" t="s">
        <v>689</v>
      </c>
      <c r="L134" s="39"/>
      <c r="M134" s="39"/>
      <c r="N134" s="39" t="s">
        <v>690</v>
      </c>
      <c r="O134" s="39">
        <v>35</v>
      </c>
      <c r="P134" s="39">
        <v>0</v>
      </c>
      <c r="Q134" s="39">
        <v>0</v>
      </c>
      <c r="R134" s="39">
        <v>34</v>
      </c>
      <c r="S134" s="39">
        <v>0</v>
      </c>
      <c r="T134" s="39">
        <v>0</v>
      </c>
      <c r="U134" s="39">
        <v>0</v>
      </c>
      <c r="V134" s="39">
        <v>34</v>
      </c>
      <c r="W134" s="39">
        <v>1</v>
      </c>
      <c r="X134" s="39">
        <v>78.3</v>
      </c>
      <c r="Y134" s="79" t="s">
        <v>85</v>
      </c>
      <c r="Z134" s="70" t="s">
        <v>691</v>
      </c>
      <c r="AA134" s="69" t="s">
        <v>163</v>
      </c>
      <c r="AB134" s="69" t="s">
        <v>109</v>
      </c>
      <c r="AC134" s="92" t="s">
        <v>36</v>
      </c>
      <c r="AD134" s="92" t="s">
        <v>36</v>
      </c>
      <c r="AE134" s="109" t="s">
        <v>120</v>
      </c>
    </row>
    <row r="135" spans="1:31" ht="37.5" x14ac:dyDescent="0.25">
      <c r="A135" s="39">
        <v>20</v>
      </c>
      <c r="B135" s="47" t="s">
        <v>79</v>
      </c>
      <c r="C135" s="79" t="s">
        <v>73</v>
      </c>
      <c r="D135" s="80" t="s">
        <v>682</v>
      </c>
      <c r="E135" s="39" t="s">
        <v>78</v>
      </c>
      <c r="F135" s="59">
        <v>45862.371527777781</v>
      </c>
      <c r="G135" s="59">
        <v>45862.415972222225</v>
      </c>
      <c r="H135" s="39" t="s">
        <v>75</v>
      </c>
      <c r="I135" s="47" t="s">
        <v>692</v>
      </c>
      <c r="J135" s="102">
        <f t="shared" si="10"/>
        <v>1.0666666666511446</v>
      </c>
      <c r="K135" s="39" t="s">
        <v>684</v>
      </c>
      <c r="L135" s="39"/>
      <c r="M135" s="39"/>
      <c r="N135" s="39" t="s">
        <v>685</v>
      </c>
      <c r="O135" s="39">
        <v>475</v>
      </c>
      <c r="P135" s="39">
        <v>0</v>
      </c>
      <c r="Q135" s="39">
        <v>0</v>
      </c>
      <c r="R135" s="39">
        <v>475</v>
      </c>
      <c r="S135" s="39">
        <v>0</v>
      </c>
      <c r="T135" s="39">
        <v>0</v>
      </c>
      <c r="U135" s="39">
        <v>0</v>
      </c>
      <c r="V135" s="39">
        <v>475</v>
      </c>
      <c r="W135" s="84">
        <v>0</v>
      </c>
      <c r="X135" s="39">
        <v>865</v>
      </c>
      <c r="Y135" s="39"/>
      <c r="Z135" s="70" t="s">
        <v>693</v>
      </c>
      <c r="AA135" s="69" t="s">
        <v>113</v>
      </c>
      <c r="AB135" s="69" t="s">
        <v>109</v>
      </c>
      <c r="AC135" s="92" t="s">
        <v>36</v>
      </c>
      <c r="AD135" s="92" t="s">
        <v>36</v>
      </c>
      <c r="AE135" s="109" t="s">
        <v>120</v>
      </c>
    </row>
    <row r="136" spans="1:31" ht="150" x14ac:dyDescent="0.25">
      <c r="A136" s="39">
        <v>20</v>
      </c>
      <c r="B136" s="47" t="s">
        <v>79</v>
      </c>
      <c r="C136" s="79" t="s">
        <v>73</v>
      </c>
      <c r="D136" s="80" t="s">
        <v>694</v>
      </c>
      <c r="E136" s="39" t="s">
        <v>78</v>
      </c>
      <c r="F136" s="59">
        <v>45862.356249999997</v>
      </c>
      <c r="G136" s="59">
        <v>45862.503472222219</v>
      </c>
      <c r="H136" s="39" t="s">
        <v>75</v>
      </c>
      <c r="I136" s="47" t="s">
        <v>695</v>
      </c>
      <c r="J136" s="102">
        <f t="shared" si="10"/>
        <v>3.5333333333255723</v>
      </c>
      <c r="K136" s="39" t="s">
        <v>696</v>
      </c>
      <c r="L136" s="39"/>
      <c r="M136" s="39"/>
      <c r="N136" s="39" t="s">
        <v>697</v>
      </c>
      <c r="O136" s="39">
        <v>32</v>
      </c>
      <c r="P136" s="39">
        <v>0</v>
      </c>
      <c r="Q136" s="39">
        <v>0</v>
      </c>
      <c r="R136" s="39">
        <v>31</v>
      </c>
      <c r="S136" s="39">
        <v>0</v>
      </c>
      <c r="T136" s="39">
        <v>0</v>
      </c>
      <c r="U136" s="39">
        <v>0</v>
      </c>
      <c r="V136" s="39">
        <v>31</v>
      </c>
      <c r="W136" s="39">
        <v>1</v>
      </c>
      <c r="X136" s="39">
        <v>111</v>
      </c>
      <c r="Y136" s="79" t="s">
        <v>85</v>
      </c>
      <c r="Z136" s="70" t="s">
        <v>698</v>
      </c>
      <c r="AA136" s="69" t="s">
        <v>163</v>
      </c>
      <c r="AB136" s="69" t="s">
        <v>109</v>
      </c>
      <c r="AC136" s="92" t="s">
        <v>36</v>
      </c>
      <c r="AD136" s="92" t="s">
        <v>36</v>
      </c>
      <c r="AE136" s="109" t="s">
        <v>120</v>
      </c>
    </row>
    <row r="137" spans="1:31" ht="37.5" x14ac:dyDescent="0.25">
      <c r="A137" s="39">
        <v>20</v>
      </c>
      <c r="B137" s="47" t="s">
        <v>79</v>
      </c>
      <c r="C137" s="79" t="s">
        <v>73</v>
      </c>
      <c r="D137" s="80" t="s">
        <v>682</v>
      </c>
      <c r="E137" s="39" t="s">
        <v>78</v>
      </c>
      <c r="F137" s="59">
        <v>45863.300694444442</v>
      </c>
      <c r="G137" s="59">
        <v>45863.359722222223</v>
      </c>
      <c r="H137" s="39" t="s">
        <v>75</v>
      </c>
      <c r="I137" s="47" t="s">
        <v>699</v>
      </c>
      <c r="J137" s="102">
        <f t="shared" si="10"/>
        <v>1.4166666667442769</v>
      </c>
      <c r="K137" s="39" t="s">
        <v>684</v>
      </c>
      <c r="L137" s="39"/>
      <c r="M137" s="39"/>
      <c r="N137" s="39" t="s">
        <v>685</v>
      </c>
      <c r="O137" s="39">
        <v>475</v>
      </c>
      <c r="P137" s="39">
        <v>0</v>
      </c>
      <c r="Q137" s="39">
        <v>0</v>
      </c>
      <c r="R137" s="39">
        <v>475</v>
      </c>
      <c r="S137" s="39">
        <v>0</v>
      </c>
      <c r="T137" s="39">
        <v>0</v>
      </c>
      <c r="U137" s="39">
        <v>0</v>
      </c>
      <c r="V137" s="39">
        <v>475</v>
      </c>
      <c r="W137" s="84">
        <v>0</v>
      </c>
      <c r="X137" s="39">
        <v>865</v>
      </c>
      <c r="Y137" s="39"/>
      <c r="Z137" s="70" t="s">
        <v>700</v>
      </c>
      <c r="AA137" s="69" t="s">
        <v>553</v>
      </c>
      <c r="AB137" s="69" t="s">
        <v>77</v>
      </c>
      <c r="AC137" s="92" t="s">
        <v>36</v>
      </c>
      <c r="AD137" s="92" t="s">
        <v>36</v>
      </c>
      <c r="AE137" s="109" t="s">
        <v>35</v>
      </c>
    </row>
    <row r="138" spans="1:31" ht="56.25" x14ac:dyDescent="0.25">
      <c r="A138" s="39">
        <v>15</v>
      </c>
      <c r="B138" s="47" t="s">
        <v>83</v>
      </c>
      <c r="C138" s="79" t="s">
        <v>73</v>
      </c>
      <c r="D138" s="82" t="s">
        <v>701</v>
      </c>
      <c r="E138" s="39" t="s">
        <v>78</v>
      </c>
      <c r="F138" s="59">
        <v>45862.298611111109</v>
      </c>
      <c r="G138" s="59">
        <v>45862.315972222219</v>
      </c>
      <c r="H138" s="39" t="s">
        <v>75</v>
      </c>
      <c r="I138" s="47" t="s">
        <v>702</v>
      </c>
      <c r="J138" s="102">
        <f t="shared" si="10"/>
        <v>0.41666666662786156</v>
      </c>
      <c r="K138" s="83" t="s">
        <v>703</v>
      </c>
      <c r="L138" s="39"/>
      <c r="M138" s="39"/>
      <c r="N138" s="39" t="s">
        <v>704</v>
      </c>
      <c r="O138" s="39">
        <v>50</v>
      </c>
      <c r="P138" s="39">
        <v>0</v>
      </c>
      <c r="Q138" s="39">
        <v>0</v>
      </c>
      <c r="R138" s="39">
        <v>50</v>
      </c>
      <c r="S138" s="39">
        <v>0</v>
      </c>
      <c r="T138" s="39">
        <v>0</v>
      </c>
      <c r="U138" s="39">
        <v>0</v>
      </c>
      <c r="V138" s="39">
        <v>50</v>
      </c>
      <c r="W138" s="39">
        <v>0</v>
      </c>
      <c r="X138" s="39">
        <v>400</v>
      </c>
      <c r="Y138" s="39"/>
      <c r="Z138" s="70" t="s">
        <v>705</v>
      </c>
      <c r="AA138" s="69" t="s">
        <v>108</v>
      </c>
      <c r="AB138" s="69" t="s">
        <v>77</v>
      </c>
      <c r="AC138" s="92" t="s">
        <v>36</v>
      </c>
      <c r="AD138" s="92" t="s">
        <v>36</v>
      </c>
      <c r="AE138" s="109" t="s">
        <v>35</v>
      </c>
    </row>
    <row r="139" spans="1:31" ht="150" x14ac:dyDescent="0.25">
      <c r="A139" s="39">
        <v>15</v>
      </c>
      <c r="B139" s="47" t="s">
        <v>83</v>
      </c>
      <c r="C139" s="79" t="s">
        <v>73</v>
      </c>
      <c r="D139" s="82" t="s">
        <v>706</v>
      </c>
      <c r="E139" s="39" t="s">
        <v>78</v>
      </c>
      <c r="F139" s="59">
        <v>45862.298611111109</v>
      </c>
      <c r="G139" s="59">
        <v>45862.550694444442</v>
      </c>
      <c r="H139" s="39" t="s">
        <v>75</v>
      </c>
      <c r="I139" s="47" t="s">
        <v>707</v>
      </c>
      <c r="J139" s="102">
        <f t="shared" si="10"/>
        <v>6.0499999999883585</v>
      </c>
      <c r="K139" s="83" t="s">
        <v>708</v>
      </c>
      <c r="L139" s="39"/>
      <c r="M139" s="39"/>
      <c r="N139" s="39" t="s">
        <v>709</v>
      </c>
      <c r="O139" s="39">
        <v>30</v>
      </c>
      <c r="P139" s="39">
        <v>0</v>
      </c>
      <c r="Q139" s="39">
        <v>0</v>
      </c>
      <c r="R139" s="39">
        <v>29</v>
      </c>
      <c r="S139" s="39">
        <v>0</v>
      </c>
      <c r="T139" s="39">
        <v>0</v>
      </c>
      <c r="U139" s="39">
        <v>0</v>
      </c>
      <c r="V139" s="39">
        <v>29</v>
      </c>
      <c r="W139" s="39">
        <v>1</v>
      </c>
      <c r="X139" s="39">
        <v>30</v>
      </c>
      <c r="Y139" s="79" t="s">
        <v>85</v>
      </c>
      <c r="Z139" s="70" t="s">
        <v>710</v>
      </c>
      <c r="AA139" s="69" t="s">
        <v>163</v>
      </c>
      <c r="AB139" s="69" t="s">
        <v>77</v>
      </c>
      <c r="AC139" s="92" t="s">
        <v>36</v>
      </c>
      <c r="AD139" s="92" t="s">
        <v>36</v>
      </c>
      <c r="AE139" s="109" t="s">
        <v>120</v>
      </c>
    </row>
    <row r="140" spans="1:31" ht="56.25" x14ac:dyDescent="0.25">
      <c r="A140" s="39">
        <v>25</v>
      </c>
      <c r="B140" s="47" t="s">
        <v>88</v>
      </c>
      <c r="C140" s="79" t="s">
        <v>74</v>
      </c>
      <c r="D140" s="80" t="s">
        <v>711</v>
      </c>
      <c r="E140" s="39" t="s">
        <v>78</v>
      </c>
      <c r="F140" s="59">
        <v>45863.395833333336</v>
      </c>
      <c r="G140" s="59">
        <v>45863.472222222219</v>
      </c>
      <c r="H140" s="39" t="s">
        <v>75</v>
      </c>
      <c r="I140" s="47" t="s">
        <v>712</v>
      </c>
      <c r="J140" s="64">
        <f t="shared" si="10"/>
        <v>1.8333333331975155</v>
      </c>
      <c r="K140" s="39" t="s">
        <v>713</v>
      </c>
      <c r="L140" s="39"/>
      <c r="M140" s="39" t="s">
        <v>714</v>
      </c>
      <c r="N140" s="39"/>
      <c r="O140" s="39">
        <v>2</v>
      </c>
      <c r="P140" s="39">
        <v>0</v>
      </c>
      <c r="Q140" s="39">
        <v>2</v>
      </c>
      <c r="R140" s="39">
        <v>0</v>
      </c>
      <c r="S140" s="39">
        <v>0</v>
      </c>
      <c r="T140" s="39">
        <v>0</v>
      </c>
      <c r="U140" s="39">
        <v>0</v>
      </c>
      <c r="V140" s="39">
        <v>2</v>
      </c>
      <c r="W140" s="39">
        <v>0</v>
      </c>
      <c r="X140" s="39">
        <v>100</v>
      </c>
      <c r="Y140" s="39"/>
      <c r="Z140" s="70" t="s">
        <v>715</v>
      </c>
      <c r="AA140" s="69" t="s">
        <v>81</v>
      </c>
      <c r="AB140" s="69" t="s">
        <v>464</v>
      </c>
      <c r="AC140" s="69" t="s">
        <v>36</v>
      </c>
      <c r="AD140" s="69" t="s">
        <v>36</v>
      </c>
      <c r="AE140" s="109" t="s">
        <v>35</v>
      </c>
    </row>
    <row r="141" spans="1:31" ht="37.5" x14ac:dyDescent="0.25">
      <c r="A141" s="39">
        <v>24</v>
      </c>
      <c r="B141" s="47" t="s">
        <v>170</v>
      </c>
      <c r="C141" s="79" t="s">
        <v>73</v>
      </c>
      <c r="D141" s="80" t="s">
        <v>716</v>
      </c>
      <c r="E141" s="39" t="s">
        <v>78</v>
      </c>
      <c r="F141" s="59">
        <v>45865.833333333336</v>
      </c>
      <c r="G141" s="59">
        <v>45865.870833333334</v>
      </c>
      <c r="H141" s="39" t="s">
        <v>75</v>
      </c>
      <c r="I141" s="47" t="s">
        <v>717</v>
      </c>
      <c r="J141" s="64">
        <f t="shared" si="10"/>
        <v>0.8999999999650754</v>
      </c>
      <c r="K141" s="39" t="s">
        <v>718</v>
      </c>
      <c r="L141" s="39"/>
      <c r="M141" s="39"/>
      <c r="N141" s="39" t="s">
        <v>719</v>
      </c>
      <c r="O141" s="39">
        <v>681</v>
      </c>
      <c r="P141" s="39">
        <v>0</v>
      </c>
      <c r="Q141" s="39">
        <v>0</v>
      </c>
      <c r="R141" s="39">
        <v>681</v>
      </c>
      <c r="S141" s="39">
        <v>0</v>
      </c>
      <c r="T141" s="39">
        <v>0</v>
      </c>
      <c r="U141" s="39">
        <v>0</v>
      </c>
      <c r="V141" s="39">
        <v>681</v>
      </c>
      <c r="W141" s="39">
        <v>0</v>
      </c>
      <c r="X141" s="39">
        <v>317</v>
      </c>
      <c r="Y141" s="39"/>
      <c r="Z141" s="70" t="s">
        <v>720</v>
      </c>
      <c r="AA141" s="69" t="s">
        <v>108</v>
      </c>
      <c r="AB141" s="69" t="s">
        <v>109</v>
      </c>
      <c r="AC141" s="69" t="s">
        <v>36</v>
      </c>
      <c r="AD141" s="69" t="s">
        <v>36</v>
      </c>
      <c r="AE141" s="109" t="s">
        <v>35</v>
      </c>
    </row>
    <row r="142" spans="1:31" ht="37.5" x14ac:dyDescent="0.25">
      <c r="A142" s="39">
        <v>24</v>
      </c>
      <c r="B142" s="47" t="s">
        <v>170</v>
      </c>
      <c r="C142" s="79" t="s">
        <v>73</v>
      </c>
      <c r="D142" s="80" t="s">
        <v>721</v>
      </c>
      <c r="E142" s="39" t="s">
        <v>78</v>
      </c>
      <c r="F142" s="59">
        <v>45865.845138888886</v>
      </c>
      <c r="G142" s="59">
        <v>45865.881944444445</v>
      </c>
      <c r="H142" s="39" t="s">
        <v>75</v>
      </c>
      <c r="I142" s="47" t="s">
        <v>722</v>
      </c>
      <c r="J142" s="64">
        <f t="shared" si="10"/>
        <v>0.88333333341870457</v>
      </c>
      <c r="K142" s="39" t="s">
        <v>723</v>
      </c>
      <c r="L142" s="39"/>
      <c r="M142" s="39"/>
      <c r="N142" s="39" t="s">
        <v>724</v>
      </c>
      <c r="O142" s="39">
        <v>6</v>
      </c>
      <c r="P142" s="39">
        <v>0</v>
      </c>
      <c r="Q142" s="39">
        <v>0</v>
      </c>
      <c r="R142" s="39">
        <v>6</v>
      </c>
      <c r="S142" s="39">
        <v>0</v>
      </c>
      <c r="T142" s="39">
        <v>0</v>
      </c>
      <c r="U142" s="39">
        <v>0</v>
      </c>
      <c r="V142" s="39">
        <v>6</v>
      </c>
      <c r="W142" s="39">
        <v>0</v>
      </c>
      <c r="X142" s="39">
        <v>75</v>
      </c>
      <c r="Y142" s="39"/>
      <c r="Z142" s="70" t="s">
        <v>725</v>
      </c>
      <c r="AA142" s="69" t="s">
        <v>108</v>
      </c>
      <c r="AB142" s="69" t="s">
        <v>109</v>
      </c>
      <c r="AC142" s="69" t="s">
        <v>36</v>
      </c>
      <c r="AD142" s="69" t="s">
        <v>36</v>
      </c>
      <c r="AE142" s="109" t="s">
        <v>35</v>
      </c>
    </row>
    <row r="143" spans="1:31" ht="56.25" x14ac:dyDescent="0.25">
      <c r="A143" s="39">
        <v>13</v>
      </c>
      <c r="B143" s="47" t="s">
        <v>102</v>
      </c>
      <c r="C143" s="79" t="s">
        <v>80</v>
      </c>
      <c r="D143" s="80" t="s">
        <v>110</v>
      </c>
      <c r="E143" s="39" t="s">
        <v>78</v>
      </c>
      <c r="F143" s="59">
        <v>45864.263888888891</v>
      </c>
      <c r="G143" s="59">
        <v>45864.288194444445</v>
      </c>
      <c r="H143" s="39" t="s">
        <v>75</v>
      </c>
      <c r="I143" s="47" t="s">
        <v>639</v>
      </c>
      <c r="J143" s="64">
        <f t="shared" si="10"/>
        <v>0.58333333331393078</v>
      </c>
      <c r="K143" s="80" t="s">
        <v>105</v>
      </c>
      <c r="L143" s="39"/>
      <c r="M143" s="39"/>
      <c r="N143" s="39" t="s">
        <v>106</v>
      </c>
      <c r="O143" s="39">
        <v>90</v>
      </c>
      <c r="P143" s="39">
        <v>0</v>
      </c>
      <c r="Q143" s="39">
        <v>0</v>
      </c>
      <c r="R143" s="39">
        <v>90</v>
      </c>
      <c r="S143" s="39">
        <v>0</v>
      </c>
      <c r="T143" s="39">
        <v>0</v>
      </c>
      <c r="U143" s="39">
        <v>0</v>
      </c>
      <c r="V143" s="39">
        <v>90</v>
      </c>
      <c r="W143" s="39">
        <v>0</v>
      </c>
      <c r="X143" s="39">
        <v>320</v>
      </c>
      <c r="Y143" s="39"/>
      <c r="Z143" s="70" t="s">
        <v>726</v>
      </c>
      <c r="AA143" s="81" t="s">
        <v>108</v>
      </c>
      <c r="AB143" s="81" t="s">
        <v>109</v>
      </c>
      <c r="AC143" s="69" t="s">
        <v>36</v>
      </c>
      <c r="AD143" s="69" t="s">
        <v>36</v>
      </c>
      <c r="AE143" s="109" t="s">
        <v>35</v>
      </c>
    </row>
    <row r="144" spans="1:31" ht="75" x14ac:dyDescent="0.25">
      <c r="A144" s="84">
        <v>22</v>
      </c>
      <c r="B144" s="110" t="s">
        <v>122</v>
      </c>
      <c r="C144" s="111" t="s">
        <v>74</v>
      </c>
      <c r="D144" s="112" t="s">
        <v>727</v>
      </c>
      <c r="E144" s="95" t="s">
        <v>76</v>
      </c>
      <c r="F144" s="88">
        <v>45863.459027777775</v>
      </c>
      <c r="G144" s="88">
        <v>45863.548611111109</v>
      </c>
      <c r="H144" s="89" t="s">
        <v>75</v>
      </c>
      <c r="I144" s="110" t="s">
        <v>728</v>
      </c>
      <c r="J144" s="64">
        <f t="shared" si="10"/>
        <v>2.1500000000232831</v>
      </c>
      <c r="K144" s="95" t="s">
        <v>729</v>
      </c>
      <c r="L144" s="95"/>
      <c r="M144" s="95" t="s">
        <v>136</v>
      </c>
      <c r="N144" s="95" t="s">
        <v>730</v>
      </c>
      <c r="O144" s="95">
        <v>69</v>
      </c>
      <c r="P144" s="95">
        <v>2</v>
      </c>
      <c r="Q144" s="95">
        <v>1</v>
      </c>
      <c r="R144" s="95">
        <v>66</v>
      </c>
      <c r="S144" s="95">
        <v>0</v>
      </c>
      <c r="T144" s="95">
        <v>0</v>
      </c>
      <c r="U144" s="95">
        <v>0</v>
      </c>
      <c r="V144" s="95">
        <v>69</v>
      </c>
      <c r="W144" s="39">
        <v>0</v>
      </c>
      <c r="X144" s="95">
        <v>700</v>
      </c>
      <c r="Y144" s="39"/>
      <c r="Z144" s="91" t="s">
        <v>731</v>
      </c>
      <c r="AA144" s="92" t="s">
        <v>128</v>
      </c>
      <c r="AB144" s="92" t="s">
        <v>129</v>
      </c>
      <c r="AC144" s="69" t="s">
        <v>36</v>
      </c>
      <c r="AD144" s="69" t="s">
        <v>36</v>
      </c>
      <c r="AE144" s="109" t="s">
        <v>120</v>
      </c>
    </row>
    <row r="145" spans="1:31" ht="56.25" x14ac:dyDescent="0.25">
      <c r="A145" s="84">
        <v>22</v>
      </c>
      <c r="B145" s="85" t="s">
        <v>122</v>
      </c>
      <c r="C145" s="86" t="s">
        <v>74</v>
      </c>
      <c r="D145" s="87" t="s">
        <v>732</v>
      </c>
      <c r="E145" s="84" t="s">
        <v>76</v>
      </c>
      <c r="F145" s="88">
        <v>45863.460416666669</v>
      </c>
      <c r="G145" s="88">
        <v>45863.493055555555</v>
      </c>
      <c r="H145" s="89" t="s">
        <v>75</v>
      </c>
      <c r="I145" s="85" t="s">
        <v>733</v>
      </c>
      <c r="J145" s="64">
        <f t="shared" si="10"/>
        <v>0.78333333326736465</v>
      </c>
      <c r="K145" s="84" t="s">
        <v>477</v>
      </c>
      <c r="L145" s="84"/>
      <c r="M145" s="84" t="s">
        <v>478</v>
      </c>
      <c r="N145" s="84" t="s">
        <v>479</v>
      </c>
      <c r="O145" s="84">
        <v>29</v>
      </c>
      <c r="P145" s="84">
        <v>0</v>
      </c>
      <c r="Q145" s="84">
        <v>5</v>
      </c>
      <c r="R145" s="84">
        <v>24</v>
      </c>
      <c r="S145" s="84">
        <v>0</v>
      </c>
      <c r="T145" s="84">
        <v>0</v>
      </c>
      <c r="U145" s="84">
        <v>0</v>
      </c>
      <c r="V145" s="84">
        <v>29</v>
      </c>
      <c r="W145" s="39">
        <v>0</v>
      </c>
      <c r="X145" s="84">
        <v>650</v>
      </c>
      <c r="Y145" s="39"/>
      <c r="Z145" s="91" t="s">
        <v>734</v>
      </c>
      <c r="AA145" s="92" t="s">
        <v>128</v>
      </c>
      <c r="AB145" s="92" t="s">
        <v>129</v>
      </c>
      <c r="AC145" s="69" t="s">
        <v>36</v>
      </c>
      <c r="AD145" s="69" t="s">
        <v>36</v>
      </c>
      <c r="AE145" s="109" t="s">
        <v>120</v>
      </c>
    </row>
    <row r="146" spans="1:31" ht="93.75" x14ac:dyDescent="0.25">
      <c r="A146" s="39">
        <v>30</v>
      </c>
      <c r="B146" s="47" t="s">
        <v>88</v>
      </c>
      <c r="C146" s="79" t="s">
        <v>74</v>
      </c>
      <c r="D146" s="80" t="s">
        <v>739</v>
      </c>
      <c r="E146" s="39" t="s">
        <v>78</v>
      </c>
      <c r="F146" s="59">
        <v>45866.434027777781</v>
      </c>
      <c r="G146" s="59">
        <v>45866.527777777781</v>
      </c>
      <c r="H146" s="39" t="s">
        <v>75</v>
      </c>
      <c r="I146" s="47" t="s">
        <v>740</v>
      </c>
      <c r="J146" s="64">
        <f t="shared" si="10"/>
        <v>2.25</v>
      </c>
      <c r="K146" s="39" t="s">
        <v>741</v>
      </c>
      <c r="L146" s="39"/>
      <c r="M146" s="39" t="s">
        <v>742</v>
      </c>
      <c r="N146" s="39" t="s">
        <v>743</v>
      </c>
      <c r="O146" s="39">
        <v>410</v>
      </c>
      <c r="P146" s="39">
        <v>0</v>
      </c>
      <c r="Q146" s="39">
        <v>8</v>
      </c>
      <c r="R146" s="39">
        <v>402</v>
      </c>
      <c r="S146" s="39">
        <v>0</v>
      </c>
      <c r="T146" s="39">
        <v>0</v>
      </c>
      <c r="U146" s="39">
        <v>0</v>
      </c>
      <c r="V146" s="39">
        <v>410</v>
      </c>
      <c r="W146" s="39">
        <v>0</v>
      </c>
      <c r="X146" s="39">
        <v>400</v>
      </c>
      <c r="Y146" s="39"/>
      <c r="Z146" s="70" t="s">
        <v>744</v>
      </c>
      <c r="AA146" s="69" t="s">
        <v>745</v>
      </c>
      <c r="AB146" s="69" t="s">
        <v>129</v>
      </c>
      <c r="AC146" s="69" t="s">
        <v>36</v>
      </c>
      <c r="AD146" s="69" t="s">
        <v>36</v>
      </c>
      <c r="AE146" s="109" t="s">
        <v>120</v>
      </c>
    </row>
    <row r="147" spans="1:31" ht="56.25" x14ac:dyDescent="0.25">
      <c r="A147" s="84">
        <v>22</v>
      </c>
      <c r="B147" s="110" t="s">
        <v>122</v>
      </c>
      <c r="C147" s="111" t="s">
        <v>74</v>
      </c>
      <c r="D147" s="112" t="s">
        <v>746</v>
      </c>
      <c r="E147" s="95" t="s">
        <v>72</v>
      </c>
      <c r="F147" s="88">
        <v>45867.527777777781</v>
      </c>
      <c r="G147" s="88">
        <v>45867.583333333336</v>
      </c>
      <c r="H147" s="89" t="s">
        <v>75</v>
      </c>
      <c r="I147" s="110" t="s">
        <v>747</v>
      </c>
      <c r="J147" s="113">
        <f>(G147-F147)*24</f>
        <v>1.3333333333139308</v>
      </c>
      <c r="K147" s="95" t="s">
        <v>748</v>
      </c>
      <c r="L147" s="95"/>
      <c r="M147" s="95"/>
      <c r="N147" s="95" t="s">
        <v>592</v>
      </c>
      <c r="O147" s="95">
        <v>1</v>
      </c>
      <c r="P147" s="95">
        <v>0</v>
      </c>
      <c r="Q147" s="95">
        <v>0</v>
      </c>
      <c r="R147" s="95">
        <v>1</v>
      </c>
      <c r="S147" s="95">
        <v>0</v>
      </c>
      <c r="T147" s="95">
        <v>0</v>
      </c>
      <c r="U147" s="95">
        <v>0</v>
      </c>
      <c r="V147" s="95">
        <v>1</v>
      </c>
      <c r="W147" s="95">
        <v>0</v>
      </c>
      <c r="X147" s="95">
        <v>45</v>
      </c>
      <c r="Y147" s="95"/>
      <c r="Z147" s="91" t="s">
        <v>749</v>
      </c>
      <c r="AA147" s="92" t="s">
        <v>128</v>
      </c>
      <c r="AB147" s="92" t="s">
        <v>129</v>
      </c>
      <c r="AC147" s="92" t="s">
        <v>36</v>
      </c>
      <c r="AD147" s="92" t="s">
        <v>36</v>
      </c>
      <c r="AE147" s="109" t="s">
        <v>120</v>
      </c>
    </row>
    <row r="148" spans="1:31" ht="56.25" x14ac:dyDescent="0.25">
      <c r="A148" s="39">
        <v>21</v>
      </c>
      <c r="B148" s="47" t="s">
        <v>102</v>
      </c>
      <c r="C148" s="79" t="s">
        <v>73</v>
      </c>
      <c r="D148" s="80" t="s">
        <v>750</v>
      </c>
      <c r="E148" s="39" t="s">
        <v>78</v>
      </c>
      <c r="F148" s="59">
        <v>45867.305555555555</v>
      </c>
      <c r="G148" s="59">
        <v>45867.385416666664</v>
      </c>
      <c r="H148" s="39" t="s">
        <v>75</v>
      </c>
      <c r="I148" s="47" t="s">
        <v>751</v>
      </c>
      <c r="J148" s="113">
        <f t="shared" ref="J148:J154" si="11">(G148-F148)*24</f>
        <v>1.9166666666278616</v>
      </c>
      <c r="K148" s="39" t="s">
        <v>752</v>
      </c>
      <c r="L148" s="39"/>
      <c r="M148" s="39"/>
      <c r="N148" s="39" t="s">
        <v>753</v>
      </c>
      <c r="O148" s="39">
        <v>1185</v>
      </c>
      <c r="P148" s="39">
        <v>0</v>
      </c>
      <c r="Q148" s="39">
        <v>0</v>
      </c>
      <c r="R148" s="39">
        <v>1185</v>
      </c>
      <c r="S148" s="39">
        <v>0</v>
      </c>
      <c r="T148" s="39">
        <v>0</v>
      </c>
      <c r="U148" s="39">
        <v>0</v>
      </c>
      <c r="V148" s="39">
        <v>1185</v>
      </c>
      <c r="W148" s="39">
        <v>0</v>
      </c>
      <c r="X148" s="39">
        <v>1540</v>
      </c>
      <c r="Y148" s="39"/>
      <c r="Z148" s="70" t="s">
        <v>754</v>
      </c>
      <c r="AA148" s="69" t="s">
        <v>251</v>
      </c>
      <c r="AB148" s="69" t="s">
        <v>119</v>
      </c>
      <c r="AC148" s="92" t="s">
        <v>36</v>
      </c>
      <c r="AD148" s="92" t="s">
        <v>36</v>
      </c>
      <c r="AE148" s="109" t="s">
        <v>35</v>
      </c>
    </row>
    <row r="149" spans="1:31" ht="37.5" x14ac:dyDescent="0.25">
      <c r="A149" s="39">
        <v>21</v>
      </c>
      <c r="B149" s="47" t="s">
        <v>102</v>
      </c>
      <c r="C149" s="79" t="s">
        <v>73</v>
      </c>
      <c r="D149" s="80" t="s">
        <v>750</v>
      </c>
      <c r="E149" s="39" t="s">
        <v>78</v>
      </c>
      <c r="F149" s="59">
        <v>45867.305555555555</v>
      </c>
      <c r="G149" s="59">
        <v>45867.576388888891</v>
      </c>
      <c r="H149" s="39" t="s">
        <v>75</v>
      </c>
      <c r="I149" s="47" t="s">
        <v>751</v>
      </c>
      <c r="J149" s="113">
        <f t="shared" si="11"/>
        <v>6.5000000000582077</v>
      </c>
      <c r="K149" s="39" t="s">
        <v>755</v>
      </c>
      <c r="L149" s="39"/>
      <c r="M149" s="39"/>
      <c r="N149" s="39" t="s">
        <v>756</v>
      </c>
      <c r="O149" s="39">
        <v>189</v>
      </c>
      <c r="P149" s="39">
        <v>0</v>
      </c>
      <c r="Q149" s="39">
        <v>0</v>
      </c>
      <c r="R149" s="39">
        <v>189</v>
      </c>
      <c r="S149" s="39">
        <v>0</v>
      </c>
      <c r="T149" s="39">
        <v>0</v>
      </c>
      <c r="U149" s="39">
        <v>0</v>
      </c>
      <c r="V149" s="39">
        <v>189</v>
      </c>
      <c r="W149" s="39">
        <v>0</v>
      </c>
      <c r="X149" s="39">
        <v>70</v>
      </c>
      <c r="Y149" s="39"/>
      <c r="Z149" s="70" t="s">
        <v>757</v>
      </c>
      <c r="AA149" s="69" t="s">
        <v>251</v>
      </c>
      <c r="AB149" s="69" t="s">
        <v>119</v>
      </c>
      <c r="AC149" s="92" t="s">
        <v>36</v>
      </c>
      <c r="AD149" s="92" t="s">
        <v>36</v>
      </c>
      <c r="AE149" s="109" t="s">
        <v>35</v>
      </c>
    </row>
    <row r="150" spans="1:31" ht="56.25" x14ac:dyDescent="0.25">
      <c r="A150" s="39">
        <v>13</v>
      </c>
      <c r="B150" s="47" t="s">
        <v>102</v>
      </c>
      <c r="C150" s="79" t="s">
        <v>73</v>
      </c>
      <c r="D150" s="80" t="s">
        <v>110</v>
      </c>
      <c r="E150" s="39" t="s">
        <v>78</v>
      </c>
      <c r="F150" s="59">
        <v>45868.128472222219</v>
      </c>
      <c r="G150" s="59">
        <v>45868.145833333336</v>
      </c>
      <c r="H150" s="39" t="s">
        <v>75</v>
      </c>
      <c r="I150" s="47" t="s">
        <v>639</v>
      </c>
      <c r="J150" s="113">
        <f t="shared" si="11"/>
        <v>0.41666666680248454</v>
      </c>
      <c r="K150" s="80" t="s">
        <v>105</v>
      </c>
      <c r="L150" s="39"/>
      <c r="M150" s="39"/>
      <c r="N150" s="39" t="s">
        <v>106</v>
      </c>
      <c r="O150" s="39">
        <v>90</v>
      </c>
      <c r="P150" s="39">
        <v>0</v>
      </c>
      <c r="Q150" s="39">
        <v>0</v>
      </c>
      <c r="R150" s="39">
        <v>90</v>
      </c>
      <c r="S150" s="39">
        <v>0</v>
      </c>
      <c r="T150" s="39">
        <v>0</v>
      </c>
      <c r="U150" s="39">
        <v>0</v>
      </c>
      <c r="V150" s="39">
        <v>90</v>
      </c>
      <c r="W150" s="39">
        <v>0</v>
      </c>
      <c r="X150" s="39">
        <v>320</v>
      </c>
      <c r="Y150" s="39"/>
      <c r="Z150" s="70" t="s">
        <v>758</v>
      </c>
      <c r="AA150" s="81" t="s">
        <v>108</v>
      </c>
      <c r="AB150" s="81" t="s">
        <v>109</v>
      </c>
      <c r="AC150" s="92" t="s">
        <v>36</v>
      </c>
      <c r="AD150" s="92" t="s">
        <v>36</v>
      </c>
      <c r="AE150" s="109" t="s">
        <v>35</v>
      </c>
    </row>
    <row r="151" spans="1:31" ht="150" x14ac:dyDescent="0.25">
      <c r="A151" s="39">
        <v>25</v>
      </c>
      <c r="B151" s="47" t="s">
        <v>82</v>
      </c>
      <c r="C151" s="79" t="s">
        <v>74</v>
      </c>
      <c r="D151" s="80" t="s">
        <v>759</v>
      </c>
      <c r="E151" s="39" t="s">
        <v>76</v>
      </c>
      <c r="F151" s="59">
        <v>45867.715277777781</v>
      </c>
      <c r="G151" s="59">
        <v>45867.847222222219</v>
      </c>
      <c r="H151" s="39" t="s">
        <v>75</v>
      </c>
      <c r="I151" s="47" t="s">
        <v>760</v>
      </c>
      <c r="J151" s="113">
        <f t="shared" si="11"/>
        <v>3.1666666665114462</v>
      </c>
      <c r="K151" s="39" t="s">
        <v>761</v>
      </c>
      <c r="L151" s="39" t="s">
        <v>762</v>
      </c>
      <c r="M151" s="39"/>
      <c r="N151" s="39" t="s">
        <v>763</v>
      </c>
      <c r="O151" s="39">
        <v>370</v>
      </c>
      <c r="P151" s="39">
        <v>0</v>
      </c>
      <c r="Q151" s="39">
        <v>16</v>
      </c>
      <c r="R151" s="39">
        <v>353</v>
      </c>
      <c r="S151" s="39">
        <v>0</v>
      </c>
      <c r="T151" s="39">
        <v>0</v>
      </c>
      <c r="U151" s="39">
        <v>0</v>
      </c>
      <c r="V151" s="39">
        <v>369</v>
      </c>
      <c r="W151" s="39">
        <v>1</v>
      </c>
      <c r="X151" s="39">
        <v>834</v>
      </c>
      <c r="Y151" s="39" t="s">
        <v>85</v>
      </c>
      <c r="Z151" s="70" t="s">
        <v>764</v>
      </c>
      <c r="AA151" s="69" t="s">
        <v>251</v>
      </c>
      <c r="AB151" s="69" t="s">
        <v>77</v>
      </c>
      <c r="AC151" s="92" t="s">
        <v>36</v>
      </c>
      <c r="AD151" s="92" t="s">
        <v>36</v>
      </c>
      <c r="AE151" s="109" t="s">
        <v>35</v>
      </c>
    </row>
    <row r="152" spans="1:31" ht="56.25" x14ac:dyDescent="0.25">
      <c r="A152" s="39">
        <v>25</v>
      </c>
      <c r="B152" s="47" t="s">
        <v>88</v>
      </c>
      <c r="C152" s="79" t="s">
        <v>74</v>
      </c>
      <c r="D152" s="80" t="s">
        <v>765</v>
      </c>
      <c r="E152" s="39" t="s">
        <v>78</v>
      </c>
      <c r="F152" s="59">
        <v>45868.354166666664</v>
      </c>
      <c r="G152" s="59">
        <v>45868.472222222219</v>
      </c>
      <c r="H152" s="39" t="s">
        <v>75</v>
      </c>
      <c r="I152" s="47" t="s">
        <v>766</v>
      </c>
      <c r="J152" s="64">
        <f t="shared" si="11"/>
        <v>2.8333333333139308</v>
      </c>
      <c r="K152" s="39" t="s">
        <v>767</v>
      </c>
      <c r="L152" s="39"/>
      <c r="M152" s="39" t="s">
        <v>680</v>
      </c>
      <c r="N152" s="39" t="s">
        <v>768</v>
      </c>
      <c r="O152" s="39">
        <v>317</v>
      </c>
      <c r="P152" s="39">
        <v>0</v>
      </c>
      <c r="Q152" s="39">
        <v>1</v>
      </c>
      <c r="R152" s="39">
        <v>316</v>
      </c>
      <c r="S152" s="39">
        <v>0</v>
      </c>
      <c r="T152" s="39">
        <v>0</v>
      </c>
      <c r="U152" s="39">
        <v>0</v>
      </c>
      <c r="V152" s="39">
        <v>317</v>
      </c>
      <c r="W152" s="39">
        <v>0</v>
      </c>
      <c r="X152" s="39">
        <v>300</v>
      </c>
      <c r="Y152" s="39"/>
      <c r="Z152" s="70" t="s">
        <v>769</v>
      </c>
      <c r="AA152" s="69" t="s">
        <v>745</v>
      </c>
      <c r="AB152" s="69" t="s">
        <v>129</v>
      </c>
      <c r="AC152" s="69" t="s">
        <v>36</v>
      </c>
      <c r="AD152" s="69" t="s">
        <v>36</v>
      </c>
      <c r="AE152" s="109" t="s">
        <v>120</v>
      </c>
    </row>
    <row r="153" spans="1:31" ht="75" x14ac:dyDescent="0.25">
      <c r="A153" s="84">
        <v>25</v>
      </c>
      <c r="B153" s="110" t="s">
        <v>122</v>
      </c>
      <c r="C153" s="111" t="s">
        <v>74</v>
      </c>
      <c r="D153" s="112" t="s">
        <v>770</v>
      </c>
      <c r="E153" s="95" t="s">
        <v>76</v>
      </c>
      <c r="F153" s="88">
        <v>45868.479166666664</v>
      </c>
      <c r="G153" s="88">
        <v>45868.506944444445</v>
      </c>
      <c r="H153" s="89" t="s">
        <v>75</v>
      </c>
      <c r="I153" s="110" t="s">
        <v>771</v>
      </c>
      <c r="J153" s="64">
        <f t="shared" si="11"/>
        <v>0.66666666674427688</v>
      </c>
      <c r="K153" s="95" t="s">
        <v>772</v>
      </c>
      <c r="L153" s="95"/>
      <c r="M153" s="95" t="s">
        <v>773</v>
      </c>
      <c r="N153" s="95" t="s">
        <v>774</v>
      </c>
      <c r="O153" s="95">
        <v>173</v>
      </c>
      <c r="P153" s="95">
        <v>1</v>
      </c>
      <c r="Q153" s="95">
        <v>4</v>
      </c>
      <c r="R153" s="95">
        <v>168</v>
      </c>
      <c r="S153" s="95">
        <v>0</v>
      </c>
      <c r="T153" s="95">
        <v>0</v>
      </c>
      <c r="U153" s="95">
        <v>0</v>
      </c>
      <c r="V153" s="95">
        <v>173</v>
      </c>
      <c r="W153" s="95">
        <v>0</v>
      </c>
      <c r="X153" s="95">
        <v>400</v>
      </c>
      <c r="Y153" s="95"/>
      <c r="Z153" s="91" t="s">
        <v>775</v>
      </c>
      <c r="AA153" s="92" t="s">
        <v>108</v>
      </c>
      <c r="AB153" s="92" t="s">
        <v>77</v>
      </c>
      <c r="AC153" s="92" t="s">
        <v>36</v>
      </c>
      <c r="AD153" s="92" t="s">
        <v>36</v>
      </c>
      <c r="AE153" s="109" t="s">
        <v>35</v>
      </c>
    </row>
    <row r="154" spans="1:31" ht="75" x14ac:dyDescent="0.25">
      <c r="A154" s="84">
        <v>15</v>
      </c>
      <c r="B154" s="85" t="s">
        <v>122</v>
      </c>
      <c r="C154" s="86" t="s">
        <v>80</v>
      </c>
      <c r="D154" s="87" t="s">
        <v>776</v>
      </c>
      <c r="E154" s="84" t="s">
        <v>78</v>
      </c>
      <c r="F154" s="88">
        <v>45869.010416666664</v>
      </c>
      <c r="G154" s="88">
        <v>45869.069444444445</v>
      </c>
      <c r="H154" s="89" t="s">
        <v>75</v>
      </c>
      <c r="I154" s="85" t="s">
        <v>777</v>
      </c>
      <c r="J154" s="64">
        <f t="shared" si="11"/>
        <v>1.4166666667442769</v>
      </c>
      <c r="K154" s="84" t="s">
        <v>778</v>
      </c>
      <c r="L154" s="84"/>
      <c r="M154" s="84" t="s">
        <v>779</v>
      </c>
      <c r="N154" s="84" t="s">
        <v>780</v>
      </c>
      <c r="O154" s="84">
        <v>29</v>
      </c>
      <c r="P154" s="84">
        <v>0</v>
      </c>
      <c r="Q154" s="84">
        <v>2</v>
      </c>
      <c r="R154" s="84">
        <v>27</v>
      </c>
      <c r="S154" s="84">
        <v>0</v>
      </c>
      <c r="T154" s="84">
        <v>0</v>
      </c>
      <c r="U154" s="84">
        <v>0</v>
      </c>
      <c r="V154" s="84">
        <v>29</v>
      </c>
      <c r="W154" s="84">
        <v>0</v>
      </c>
      <c r="X154" s="84">
        <v>550</v>
      </c>
      <c r="Y154" s="84"/>
      <c r="Z154" s="91" t="s">
        <v>781</v>
      </c>
      <c r="AA154" s="92" t="s">
        <v>393</v>
      </c>
      <c r="AB154" s="92" t="s">
        <v>77</v>
      </c>
      <c r="AC154" s="114" t="s">
        <v>36</v>
      </c>
      <c r="AD154" s="114" t="s">
        <v>36</v>
      </c>
      <c r="AE154" s="109" t="s">
        <v>120</v>
      </c>
    </row>
    <row r="155" spans="1:31" ht="75" x14ac:dyDescent="0.25">
      <c r="A155" s="84">
        <v>25</v>
      </c>
      <c r="B155" s="110" t="s">
        <v>122</v>
      </c>
      <c r="C155" s="111" t="s">
        <v>73</v>
      </c>
      <c r="D155" s="87" t="s">
        <v>782</v>
      </c>
      <c r="E155" s="84" t="s">
        <v>78</v>
      </c>
      <c r="F155" s="88">
        <v>45869.368055555555</v>
      </c>
      <c r="G155" s="88">
        <v>45869.534722222219</v>
      </c>
      <c r="H155" s="89" t="s">
        <v>75</v>
      </c>
      <c r="I155" s="85" t="s">
        <v>783</v>
      </c>
      <c r="J155" s="96">
        <f>(G155-F155)*24</f>
        <v>3.9999999999417923</v>
      </c>
      <c r="K155" s="84" t="s">
        <v>784</v>
      </c>
      <c r="L155" s="84"/>
      <c r="M155" s="95" t="s">
        <v>785</v>
      </c>
      <c r="N155" s="95" t="s">
        <v>786</v>
      </c>
      <c r="O155" s="95">
        <v>12</v>
      </c>
      <c r="P155" s="95">
        <v>0</v>
      </c>
      <c r="Q155" s="95">
        <v>1</v>
      </c>
      <c r="R155" s="95">
        <v>11</v>
      </c>
      <c r="S155" s="95">
        <v>0</v>
      </c>
      <c r="T155" s="95">
        <v>0</v>
      </c>
      <c r="U155" s="95">
        <v>6</v>
      </c>
      <c r="V155" s="95">
        <v>6</v>
      </c>
      <c r="W155" s="95">
        <v>0</v>
      </c>
      <c r="X155" s="84">
        <v>95</v>
      </c>
      <c r="Y155" s="84"/>
      <c r="Z155" s="115" t="s">
        <v>787</v>
      </c>
      <c r="AA155" s="92" t="s">
        <v>108</v>
      </c>
      <c r="AB155" s="92" t="s">
        <v>119</v>
      </c>
      <c r="AC155" s="92" t="s">
        <v>36</v>
      </c>
      <c r="AD155" s="92" t="s">
        <v>36</v>
      </c>
      <c r="AE155" s="69" t="s">
        <v>35</v>
      </c>
    </row>
    <row r="156" spans="1:31" ht="37.5" x14ac:dyDescent="0.25">
      <c r="A156" s="39">
        <v>25</v>
      </c>
      <c r="B156" s="47" t="s">
        <v>102</v>
      </c>
      <c r="C156" s="79" t="s">
        <v>73</v>
      </c>
      <c r="D156" s="80" t="s">
        <v>788</v>
      </c>
      <c r="E156" s="39" t="s">
        <v>395</v>
      </c>
      <c r="F156" s="59">
        <v>45872.666666666664</v>
      </c>
      <c r="G156" s="59">
        <v>45872.753472222219</v>
      </c>
      <c r="H156" s="39" t="s">
        <v>75</v>
      </c>
      <c r="I156" s="47" t="s">
        <v>789</v>
      </c>
      <c r="J156" s="64">
        <f t="shared" ref="J156:J173" si="12">(G156-F156)*24</f>
        <v>2.0833333333139308</v>
      </c>
      <c r="K156" s="80" t="s">
        <v>788</v>
      </c>
      <c r="L156" s="39"/>
      <c r="M156" s="39"/>
      <c r="N156" s="39" t="s">
        <v>790</v>
      </c>
      <c r="O156" s="39">
        <v>2</v>
      </c>
      <c r="P156" s="39">
        <v>0</v>
      </c>
      <c r="Q156" s="39">
        <v>0</v>
      </c>
      <c r="R156" s="39">
        <v>2</v>
      </c>
      <c r="S156" s="39">
        <v>0</v>
      </c>
      <c r="T156" s="39">
        <v>0</v>
      </c>
      <c r="U156" s="39">
        <v>0</v>
      </c>
      <c r="V156" s="39">
        <v>2</v>
      </c>
      <c r="W156" s="39">
        <v>0</v>
      </c>
      <c r="X156" s="39">
        <v>0.8</v>
      </c>
      <c r="Y156" s="39"/>
      <c r="Z156" s="70" t="s">
        <v>791</v>
      </c>
      <c r="AA156" s="69" t="s">
        <v>269</v>
      </c>
      <c r="AB156" s="69" t="s">
        <v>119</v>
      </c>
      <c r="AC156" s="69" t="s">
        <v>36</v>
      </c>
      <c r="AD156" s="69" t="s">
        <v>36</v>
      </c>
      <c r="AE156" s="109" t="s">
        <v>120</v>
      </c>
    </row>
    <row r="157" spans="1:31" ht="93.75" x14ac:dyDescent="0.25">
      <c r="A157" s="39">
        <v>27</v>
      </c>
      <c r="B157" s="47" t="s">
        <v>276</v>
      </c>
      <c r="C157" s="79" t="s">
        <v>73</v>
      </c>
      <c r="D157" s="80" t="s">
        <v>792</v>
      </c>
      <c r="E157" s="39" t="s">
        <v>72</v>
      </c>
      <c r="F157" s="59">
        <v>45871.645833333336</v>
      </c>
      <c r="G157" s="59">
        <v>45871.795138888891</v>
      </c>
      <c r="H157" s="39" t="s">
        <v>75</v>
      </c>
      <c r="I157" s="47" t="s">
        <v>793</v>
      </c>
      <c r="J157" s="96">
        <f t="shared" si="12"/>
        <v>3.5833333333139308</v>
      </c>
      <c r="K157" s="47" t="s">
        <v>737</v>
      </c>
      <c r="L157" s="39"/>
      <c r="M157" s="39"/>
      <c r="N157" s="39" t="s">
        <v>738</v>
      </c>
      <c r="O157" s="39">
        <v>21</v>
      </c>
      <c r="P157" s="39">
        <v>0</v>
      </c>
      <c r="Q157" s="39">
        <v>0</v>
      </c>
      <c r="R157" s="39">
        <v>21</v>
      </c>
      <c r="S157" s="39">
        <v>0</v>
      </c>
      <c r="T157" s="39">
        <v>0</v>
      </c>
      <c r="U157" s="39">
        <v>0</v>
      </c>
      <c r="V157" s="39">
        <v>21</v>
      </c>
      <c r="W157" s="39">
        <v>0</v>
      </c>
      <c r="X157" s="39">
        <v>55</v>
      </c>
      <c r="Y157" s="39"/>
      <c r="Z157" s="70" t="s">
        <v>794</v>
      </c>
      <c r="AA157" s="116" t="s">
        <v>269</v>
      </c>
      <c r="AB157" s="116" t="s">
        <v>795</v>
      </c>
      <c r="AC157" s="69" t="s">
        <v>36</v>
      </c>
      <c r="AD157" s="69" t="s">
        <v>36</v>
      </c>
      <c r="AE157" s="109" t="s">
        <v>120</v>
      </c>
    </row>
    <row r="158" spans="1:31" ht="150" x14ac:dyDescent="0.25">
      <c r="A158" s="39">
        <v>27</v>
      </c>
      <c r="B158" s="47" t="s">
        <v>276</v>
      </c>
      <c r="C158" s="79" t="s">
        <v>73</v>
      </c>
      <c r="D158" s="80" t="s">
        <v>796</v>
      </c>
      <c r="E158" s="39" t="s">
        <v>72</v>
      </c>
      <c r="F158" s="59">
        <v>45871.645833333336</v>
      </c>
      <c r="G158" s="59">
        <v>45871.840277777781</v>
      </c>
      <c r="H158" s="39" t="s">
        <v>75</v>
      </c>
      <c r="I158" s="47" t="s">
        <v>797</v>
      </c>
      <c r="J158" s="96">
        <f t="shared" si="12"/>
        <v>4.6666666666860692</v>
      </c>
      <c r="K158" s="47" t="s">
        <v>798</v>
      </c>
      <c r="L158" s="39"/>
      <c r="M158" s="39"/>
      <c r="N158" s="39" t="s">
        <v>799</v>
      </c>
      <c r="O158" s="39">
        <v>32</v>
      </c>
      <c r="P158" s="39">
        <v>0</v>
      </c>
      <c r="Q158" s="39">
        <v>0</v>
      </c>
      <c r="R158" s="39">
        <v>32</v>
      </c>
      <c r="S158" s="39">
        <v>0</v>
      </c>
      <c r="T158" s="39">
        <v>0</v>
      </c>
      <c r="U158" s="39">
        <v>0</v>
      </c>
      <c r="V158" s="39">
        <v>32</v>
      </c>
      <c r="W158" s="39">
        <v>0</v>
      </c>
      <c r="X158" s="39">
        <v>25</v>
      </c>
      <c r="Y158" s="39"/>
      <c r="Z158" s="70" t="s">
        <v>800</v>
      </c>
      <c r="AA158" s="116" t="s">
        <v>269</v>
      </c>
      <c r="AB158" s="116" t="s">
        <v>795</v>
      </c>
      <c r="AC158" s="69" t="s">
        <v>36</v>
      </c>
      <c r="AD158" s="69" t="s">
        <v>36</v>
      </c>
      <c r="AE158" s="109" t="s">
        <v>120</v>
      </c>
    </row>
    <row r="159" spans="1:31" ht="112.5" x14ac:dyDescent="0.25">
      <c r="A159" s="39">
        <v>27</v>
      </c>
      <c r="B159" s="47" t="s">
        <v>276</v>
      </c>
      <c r="C159" s="79" t="s">
        <v>73</v>
      </c>
      <c r="D159" s="80" t="s">
        <v>801</v>
      </c>
      <c r="E159" s="39" t="s">
        <v>72</v>
      </c>
      <c r="F159" s="59">
        <v>45871.645833333336</v>
      </c>
      <c r="G159" s="59">
        <v>45871.864583333336</v>
      </c>
      <c r="H159" s="39" t="s">
        <v>75</v>
      </c>
      <c r="I159" s="47" t="s">
        <v>802</v>
      </c>
      <c r="J159" s="96">
        <f t="shared" si="12"/>
        <v>5.25</v>
      </c>
      <c r="K159" s="47" t="s">
        <v>803</v>
      </c>
      <c r="L159" s="39"/>
      <c r="M159" s="39"/>
      <c r="N159" s="39" t="s">
        <v>804</v>
      </c>
      <c r="O159" s="39">
        <v>41</v>
      </c>
      <c r="P159" s="39">
        <v>0</v>
      </c>
      <c r="Q159" s="39">
        <v>0</v>
      </c>
      <c r="R159" s="39">
        <v>41</v>
      </c>
      <c r="S159" s="39">
        <v>0</v>
      </c>
      <c r="T159" s="39">
        <v>0</v>
      </c>
      <c r="U159" s="39">
        <v>0</v>
      </c>
      <c r="V159" s="39">
        <v>41</v>
      </c>
      <c r="W159" s="39">
        <v>0</v>
      </c>
      <c r="X159" s="39">
        <v>30</v>
      </c>
      <c r="Y159" s="39"/>
      <c r="Z159" s="70" t="s">
        <v>805</v>
      </c>
      <c r="AA159" s="116" t="s">
        <v>269</v>
      </c>
      <c r="AB159" s="116" t="s">
        <v>795</v>
      </c>
      <c r="AC159" s="69" t="s">
        <v>36</v>
      </c>
      <c r="AD159" s="69" t="s">
        <v>36</v>
      </c>
      <c r="AE159" s="109" t="s">
        <v>120</v>
      </c>
    </row>
    <row r="160" spans="1:31" ht="112.5" x14ac:dyDescent="0.25">
      <c r="A160" s="39">
        <v>27</v>
      </c>
      <c r="B160" s="47" t="s">
        <v>276</v>
      </c>
      <c r="C160" s="79" t="s">
        <v>73</v>
      </c>
      <c r="D160" s="80" t="s">
        <v>806</v>
      </c>
      <c r="E160" s="39" t="s">
        <v>72</v>
      </c>
      <c r="F160" s="59">
        <v>45871.645833333336</v>
      </c>
      <c r="G160" s="59">
        <v>45871.916666666664</v>
      </c>
      <c r="H160" s="39" t="s">
        <v>75</v>
      </c>
      <c r="I160" s="47" t="s">
        <v>807</v>
      </c>
      <c r="J160" s="96">
        <f t="shared" si="12"/>
        <v>6.4999999998835847</v>
      </c>
      <c r="K160" s="47" t="s">
        <v>808</v>
      </c>
      <c r="L160" s="39"/>
      <c r="M160" s="39"/>
      <c r="N160" s="39" t="s">
        <v>809</v>
      </c>
      <c r="O160" s="39">
        <v>35</v>
      </c>
      <c r="P160" s="39">
        <v>0</v>
      </c>
      <c r="Q160" s="39">
        <v>0</v>
      </c>
      <c r="R160" s="39">
        <v>35</v>
      </c>
      <c r="S160" s="39">
        <v>0</v>
      </c>
      <c r="T160" s="39">
        <v>0</v>
      </c>
      <c r="U160" s="39">
        <v>0</v>
      </c>
      <c r="V160" s="39">
        <v>35</v>
      </c>
      <c r="W160" s="39">
        <v>0</v>
      </c>
      <c r="X160" s="39">
        <v>20</v>
      </c>
      <c r="Y160" s="39"/>
      <c r="Z160" s="70" t="s">
        <v>810</v>
      </c>
      <c r="AA160" s="116" t="s">
        <v>269</v>
      </c>
      <c r="AB160" s="116" t="s">
        <v>795</v>
      </c>
      <c r="AC160" s="69" t="s">
        <v>36</v>
      </c>
      <c r="AD160" s="69" t="s">
        <v>36</v>
      </c>
      <c r="AE160" s="109" t="s">
        <v>120</v>
      </c>
    </row>
    <row r="161" spans="1:31" ht="150" x14ac:dyDescent="0.25">
      <c r="A161" s="84">
        <v>26</v>
      </c>
      <c r="B161" s="99" t="s">
        <v>122</v>
      </c>
      <c r="C161" s="117" t="s">
        <v>73</v>
      </c>
      <c r="D161" s="98" t="s">
        <v>811</v>
      </c>
      <c r="E161" s="100" t="s">
        <v>78</v>
      </c>
      <c r="F161" s="118">
        <v>45870.611111111109</v>
      </c>
      <c r="G161" s="118">
        <v>45870.623611111114</v>
      </c>
      <c r="H161" s="89" t="s">
        <v>75</v>
      </c>
      <c r="I161" s="99" t="s">
        <v>812</v>
      </c>
      <c r="J161" s="96">
        <f t="shared" si="12"/>
        <v>0.30000000010477379</v>
      </c>
      <c r="K161" s="99" t="s">
        <v>813</v>
      </c>
      <c r="L161" s="100"/>
      <c r="M161" s="100" t="s">
        <v>814</v>
      </c>
      <c r="N161" s="100" t="s">
        <v>815</v>
      </c>
      <c r="O161" s="100">
        <v>58</v>
      </c>
      <c r="P161" s="100">
        <v>1</v>
      </c>
      <c r="Q161" s="100">
        <v>1</v>
      </c>
      <c r="R161" s="100">
        <v>55</v>
      </c>
      <c r="S161" s="100">
        <v>0</v>
      </c>
      <c r="T161" s="100">
        <v>0</v>
      </c>
      <c r="U161" s="100">
        <v>0</v>
      </c>
      <c r="V161" s="100">
        <v>57</v>
      </c>
      <c r="W161" s="100">
        <v>1</v>
      </c>
      <c r="X161" s="100">
        <v>150</v>
      </c>
      <c r="Y161" s="39" t="s">
        <v>85</v>
      </c>
      <c r="Z161" s="119" t="s">
        <v>816</v>
      </c>
      <c r="AA161" s="103" t="s">
        <v>163</v>
      </c>
      <c r="AB161" s="103" t="s">
        <v>109</v>
      </c>
      <c r="AC161" s="103" t="s">
        <v>36</v>
      </c>
      <c r="AD161" s="103" t="s">
        <v>36</v>
      </c>
      <c r="AE161" s="109" t="s">
        <v>120</v>
      </c>
    </row>
    <row r="162" spans="1:31" ht="150" x14ac:dyDescent="0.25">
      <c r="A162" s="39">
        <v>27</v>
      </c>
      <c r="B162" s="47" t="s">
        <v>82</v>
      </c>
      <c r="C162" s="79" t="s">
        <v>74</v>
      </c>
      <c r="D162" s="80" t="s">
        <v>817</v>
      </c>
      <c r="E162" s="39" t="s">
        <v>76</v>
      </c>
      <c r="F162" s="59">
        <v>45870.6875</v>
      </c>
      <c r="G162" s="59">
        <v>45870.736111111109</v>
      </c>
      <c r="H162" s="39" t="s">
        <v>75</v>
      </c>
      <c r="I162" s="47" t="s">
        <v>818</v>
      </c>
      <c r="J162" s="96">
        <f t="shared" si="12"/>
        <v>1.1666666666278616</v>
      </c>
      <c r="K162" s="47" t="s">
        <v>819</v>
      </c>
      <c r="L162" s="39"/>
      <c r="M162" s="39" t="s">
        <v>451</v>
      </c>
      <c r="N162" s="39" t="s">
        <v>262</v>
      </c>
      <c r="O162" s="39">
        <v>512</v>
      </c>
      <c r="P162" s="39">
        <v>0</v>
      </c>
      <c r="Q162" s="39">
        <v>16</v>
      </c>
      <c r="R162" s="39">
        <v>495</v>
      </c>
      <c r="S162" s="39">
        <v>0</v>
      </c>
      <c r="T162" s="39">
        <v>0</v>
      </c>
      <c r="U162" s="39">
        <v>0</v>
      </c>
      <c r="V162" s="39">
        <v>511</v>
      </c>
      <c r="W162" s="39">
        <v>1</v>
      </c>
      <c r="X162" s="39">
        <v>1471</v>
      </c>
      <c r="Y162" s="39" t="s">
        <v>85</v>
      </c>
      <c r="Z162" s="70" t="s">
        <v>820</v>
      </c>
      <c r="AA162" s="69" t="s">
        <v>251</v>
      </c>
      <c r="AB162" s="69" t="s">
        <v>77</v>
      </c>
      <c r="AC162" s="69" t="s">
        <v>36</v>
      </c>
      <c r="AD162" s="69" t="s">
        <v>36</v>
      </c>
      <c r="AE162" s="109" t="s">
        <v>35</v>
      </c>
    </row>
    <row r="163" spans="1:31" ht="37.5" x14ac:dyDescent="0.25">
      <c r="A163" s="39">
        <v>25</v>
      </c>
      <c r="B163" s="47" t="s">
        <v>82</v>
      </c>
      <c r="C163" s="79" t="s">
        <v>73</v>
      </c>
      <c r="D163" s="80" t="s">
        <v>821</v>
      </c>
      <c r="E163" s="39" t="s">
        <v>76</v>
      </c>
      <c r="F163" s="59">
        <v>45871.541666666664</v>
      </c>
      <c r="G163" s="59">
        <v>45871.611111111109</v>
      </c>
      <c r="H163" s="39" t="s">
        <v>75</v>
      </c>
      <c r="I163" s="47" t="s">
        <v>822</v>
      </c>
      <c r="J163" s="96">
        <f t="shared" si="12"/>
        <v>1.6666666666860692</v>
      </c>
      <c r="K163" s="53" t="s">
        <v>823</v>
      </c>
      <c r="L163" s="39"/>
      <c r="M163" s="39" t="s">
        <v>824</v>
      </c>
      <c r="N163" s="39" t="s">
        <v>825</v>
      </c>
      <c r="O163" s="39">
        <v>766</v>
      </c>
      <c r="P163" s="39">
        <v>0</v>
      </c>
      <c r="Q163" s="39">
        <v>8</v>
      </c>
      <c r="R163" s="39">
        <v>758</v>
      </c>
      <c r="S163" s="39">
        <v>0</v>
      </c>
      <c r="T163" s="39">
        <v>0</v>
      </c>
      <c r="U163" s="39">
        <v>0</v>
      </c>
      <c r="V163" s="39">
        <v>766</v>
      </c>
      <c r="W163" s="39">
        <v>0</v>
      </c>
      <c r="X163" s="39">
        <v>917</v>
      </c>
      <c r="Y163" s="39"/>
      <c r="Z163" s="70" t="s">
        <v>826</v>
      </c>
      <c r="AA163" s="69" t="s">
        <v>108</v>
      </c>
      <c r="AB163" s="69" t="s">
        <v>109</v>
      </c>
      <c r="AC163" s="69" t="s">
        <v>36</v>
      </c>
      <c r="AD163" s="69" t="s">
        <v>36</v>
      </c>
      <c r="AE163" s="109" t="s">
        <v>35</v>
      </c>
    </row>
    <row r="164" spans="1:31" ht="150" x14ac:dyDescent="0.25">
      <c r="A164" s="39">
        <v>25</v>
      </c>
      <c r="B164" s="47" t="s">
        <v>79</v>
      </c>
      <c r="C164" s="79" t="s">
        <v>73</v>
      </c>
      <c r="D164" s="80" t="s">
        <v>90</v>
      </c>
      <c r="E164" s="39" t="s">
        <v>78</v>
      </c>
      <c r="F164" s="59">
        <v>45871.232638888891</v>
      </c>
      <c r="G164" s="59">
        <v>45871.341666666667</v>
      </c>
      <c r="H164" s="39" t="s">
        <v>75</v>
      </c>
      <c r="I164" s="47" t="s">
        <v>827</v>
      </c>
      <c r="J164" s="90">
        <f t="shared" si="12"/>
        <v>2.6166666666395031</v>
      </c>
      <c r="K164" s="53" t="s">
        <v>828</v>
      </c>
      <c r="L164" s="39"/>
      <c r="M164" s="39"/>
      <c r="N164" s="39" t="s">
        <v>91</v>
      </c>
      <c r="O164" s="39">
        <v>191</v>
      </c>
      <c r="P164" s="39">
        <v>0</v>
      </c>
      <c r="Q164" s="39">
        <v>0</v>
      </c>
      <c r="R164" s="39">
        <v>190</v>
      </c>
      <c r="S164" s="39">
        <v>0</v>
      </c>
      <c r="T164" s="39">
        <v>0</v>
      </c>
      <c r="U164" s="39">
        <v>0</v>
      </c>
      <c r="V164" s="39">
        <v>190</v>
      </c>
      <c r="W164" s="39">
        <v>1</v>
      </c>
      <c r="X164" s="39">
        <v>233.6</v>
      </c>
      <c r="Y164" s="39" t="s">
        <v>85</v>
      </c>
      <c r="Z164" s="70" t="s">
        <v>829</v>
      </c>
      <c r="AA164" s="69" t="s">
        <v>163</v>
      </c>
      <c r="AB164" s="69" t="s">
        <v>109</v>
      </c>
      <c r="AC164" s="69" t="s">
        <v>36</v>
      </c>
      <c r="AD164" s="69" t="s">
        <v>36</v>
      </c>
      <c r="AE164" s="109" t="s">
        <v>120</v>
      </c>
    </row>
    <row r="165" spans="1:31" ht="150" x14ac:dyDescent="0.25">
      <c r="A165" s="39">
        <v>25</v>
      </c>
      <c r="B165" s="47" t="s">
        <v>79</v>
      </c>
      <c r="C165" s="79" t="s">
        <v>73</v>
      </c>
      <c r="D165" s="80" t="s">
        <v>90</v>
      </c>
      <c r="E165" s="39" t="s">
        <v>78</v>
      </c>
      <c r="F165" s="59">
        <v>45871.496527777781</v>
      </c>
      <c r="G165" s="59">
        <v>45871.559027777781</v>
      </c>
      <c r="H165" s="39" t="s">
        <v>75</v>
      </c>
      <c r="I165" s="47" t="s">
        <v>827</v>
      </c>
      <c r="J165" s="90">
        <f t="shared" si="12"/>
        <v>1.5</v>
      </c>
      <c r="K165" s="53" t="s">
        <v>828</v>
      </c>
      <c r="L165" s="39"/>
      <c r="M165" s="39"/>
      <c r="N165" s="39" t="s">
        <v>91</v>
      </c>
      <c r="O165" s="39">
        <v>191</v>
      </c>
      <c r="P165" s="39">
        <v>0</v>
      </c>
      <c r="Q165" s="39">
        <v>0</v>
      </c>
      <c r="R165" s="39">
        <v>190</v>
      </c>
      <c r="S165" s="39">
        <v>0</v>
      </c>
      <c r="T165" s="39">
        <v>0</v>
      </c>
      <c r="U165" s="39">
        <v>0</v>
      </c>
      <c r="V165" s="39">
        <v>190</v>
      </c>
      <c r="W165" s="39">
        <v>1</v>
      </c>
      <c r="X165" s="39">
        <v>233.6</v>
      </c>
      <c r="Y165" s="39" t="s">
        <v>85</v>
      </c>
      <c r="Z165" s="70" t="s">
        <v>830</v>
      </c>
      <c r="AA165" s="69" t="s">
        <v>163</v>
      </c>
      <c r="AB165" s="69" t="s">
        <v>109</v>
      </c>
      <c r="AC165" s="69" t="s">
        <v>36</v>
      </c>
      <c r="AD165" s="69" t="s">
        <v>36</v>
      </c>
      <c r="AE165" s="109" t="s">
        <v>120</v>
      </c>
    </row>
    <row r="166" spans="1:31" ht="56.25" x14ac:dyDescent="0.25">
      <c r="A166" s="39">
        <v>25</v>
      </c>
      <c r="B166" s="47" t="s">
        <v>79</v>
      </c>
      <c r="C166" s="79" t="s">
        <v>80</v>
      </c>
      <c r="D166" s="80" t="s">
        <v>831</v>
      </c>
      <c r="E166" s="39" t="s">
        <v>78</v>
      </c>
      <c r="F166" s="59">
        <v>45871.559027777781</v>
      </c>
      <c r="G166" s="59">
        <v>45871.885416666664</v>
      </c>
      <c r="H166" s="39" t="s">
        <v>75</v>
      </c>
      <c r="I166" s="47" t="s">
        <v>832</v>
      </c>
      <c r="J166" s="90">
        <f t="shared" si="12"/>
        <v>7.8333333331975155</v>
      </c>
      <c r="K166" s="53" t="s">
        <v>833</v>
      </c>
      <c r="L166" s="39"/>
      <c r="M166" s="39"/>
      <c r="N166" s="39" t="s">
        <v>834</v>
      </c>
      <c r="O166" s="39">
        <v>4</v>
      </c>
      <c r="P166" s="39">
        <v>0</v>
      </c>
      <c r="Q166" s="39">
        <v>0</v>
      </c>
      <c r="R166" s="39">
        <v>4</v>
      </c>
      <c r="S166" s="39">
        <v>0</v>
      </c>
      <c r="T166" s="39">
        <v>0</v>
      </c>
      <c r="U166" s="39">
        <v>0</v>
      </c>
      <c r="V166" s="39">
        <v>4</v>
      </c>
      <c r="W166" s="39">
        <v>0</v>
      </c>
      <c r="X166" s="39">
        <v>30</v>
      </c>
      <c r="Y166" s="39"/>
      <c r="Z166" s="70" t="s">
        <v>835</v>
      </c>
      <c r="AA166" s="69" t="s">
        <v>101</v>
      </c>
      <c r="AB166" s="69" t="s">
        <v>77</v>
      </c>
      <c r="AC166" s="69" t="s">
        <v>36</v>
      </c>
      <c r="AD166" s="69" t="s">
        <v>36</v>
      </c>
      <c r="AE166" s="109" t="s">
        <v>120</v>
      </c>
    </row>
    <row r="167" spans="1:31" ht="150" x14ac:dyDescent="0.25">
      <c r="A167" s="39">
        <v>25</v>
      </c>
      <c r="B167" s="47" t="s">
        <v>79</v>
      </c>
      <c r="C167" s="79" t="s">
        <v>73</v>
      </c>
      <c r="D167" s="80" t="s">
        <v>836</v>
      </c>
      <c r="E167" s="39" t="s">
        <v>78</v>
      </c>
      <c r="F167" s="59">
        <v>45871.527777777781</v>
      </c>
      <c r="G167" s="59">
        <v>45871.770833333336</v>
      </c>
      <c r="H167" s="39" t="s">
        <v>75</v>
      </c>
      <c r="I167" s="47" t="s">
        <v>837</v>
      </c>
      <c r="J167" s="90">
        <f t="shared" si="12"/>
        <v>5.8333333333139308</v>
      </c>
      <c r="K167" s="53" t="s">
        <v>838</v>
      </c>
      <c r="L167" s="39"/>
      <c r="M167" s="39"/>
      <c r="N167" s="39" t="s">
        <v>839</v>
      </c>
      <c r="O167" s="39">
        <v>247</v>
      </c>
      <c r="P167" s="39">
        <v>0</v>
      </c>
      <c r="Q167" s="39">
        <v>0</v>
      </c>
      <c r="R167" s="39">
        <v>246</v>
      </c>
      <c r="S167" s="39">
        <v>0</v>
      </c>
      <c r="T167" s="39">
        <v>0</v>
      </c>
      <c r="U167" s="39">
        <v>0</v>
      </c>
      <c r="V167" s="39">
        <v>246</v>
      </c>
      <c r="W167" s="39">
        <v>1</v>
      </c>
      <c r="X167" s="39">
        <v>141.19999999999999</v>
      </c>
      <c r="Y167" s="39" t="s">
        <v>85</v>
      </c>
      <c r="Z167" s="70" t="s">
        <v>840</v>
      </c>
      <c r="AA167" s="69" t="s">
        <v>163</v>
      </c>
      <c r="AB167" s="69" t="s">
        <v>109</v>
      </c>
      <c r="AC167" s="69" t="s">
        <v>36</v>
      </c>
      <c r="AD167" s="69" t="s">
        <v>36</v>
      </c>
      <c r="AE167" s="109" t="s">
        <v>120</v>
      </c>
    </row>
    <row r="168" spans="1:31" ht="150" x14ac:dyDescent="0.25">
      <c r="A168" s="39">
        <v>25</v>
      </c>
      <c r="B168" s="47" t="s">
        <v>79</v>
      </c>
      <c r="C168" s="79" t="s">
        <v>73</v>
      </c>
      <c r="D168" s="80" t="s">
        <v>836</v>
      </c>
      <c r="E168" s="39" t="s">
        <v>78</v>
      </c>
      <c r="F168" s="59">
        <v>45872.459027777775</v>
      </c>
      <c r="G168" s="59">
        <v>45872.527777777781</v>
      </c>
      <c r="H168" s="39" t="s">
        <v>75</v>
      </c>
      <c r="I168" s="47" t="s">
        <v>837</v>
      </c>
      <c r="J168" s="90">
        <f t="shared" si="12"/>
        <v>1.6500000001396984</v>
      </c>
      <c r="K168" s="53" t="s">
        <v>838</v>
      </c>
      <c r="L168" s="39"/>
      <c r="M168" s="39"/>
      <c r="N168" s="39" t="s">
        <v>839</v>
      </c>
      <c r="O168" s="39">
        <v>247</v>
      </c>
      <c r="P168" s="39">
        <v>0</v>
      </c>
      <c r="Q168" s="39">
        <v>0</v>
      </c>
      <c r="R168" s="39">
        <v>246</v>
      </c>
      <c r="S168" s="39">
        <v>0</v>
      </c>
      <c r="T168" s="39">
        <v>0</v>
      </c>
      <c r="U168" s="39">
        <v>0</v>
      </c>
      <c r="V168" s="39">
        <v>246</v>
      </c>
      <c r="W168" s="39">
        <v>1</v>
      </c>
      <c r="X168" s="39">
        <v>141.19999999999999</v>
      </c>
      <c r="Y168" s="39" t="s">
        <v>85</v>
      </c>
      <c r="Z168" s="70" t="s">
        <v>841</v>
      </c>
      <c r="AA168" s="69" t="s">
        <v>163</v>
      </c>
      <c r="AB168" s="69" t="s">
        <v>109</v>
      </c>
      <c r="AC168" s="69" t="s">
        <v>36</v>
      </c>
      <c r="AD168" s="69" t="s">
        <v>36</v>
      </c>
      <c r="AE168" s="109" t="s">
        <v>120</v>
      </c>
    </row>
    <row r="169" spans="1:31" ht="93.75" x14ac:dyDescent="0.25">
      <c r="A169" s="39">
        <v>25</v>
      </c>
      <c r="B169" s="47" t="s">
        <v>96</v>
      </c>
      <c r="C169" s="79" t="s">
        <v>74</v>
      </c>
      <c r="D169" s="80" t="s">
        <v>842</v>
      </c>
      <c r="E169" s="39" t="s">
        <v>76</v>
      </c>
      <c r="F169" s="118">
        <v>45870.629861111112</v>
      </c>
      <c r="G169" s="118">
        <v>45870.753472222219</v>
      </c>
      <c r="H169" s="39" t="s">
        <v>75</v>
      </c>
      <c r="I169" s="47" t="s">
        <v>843</v>
      </c>
      <c r="J169" s="96">
        <f t="shared" si="12"/>
        <v>2.9666666665580124</v>
      </c>
      <c r="K169" s="47" t="s">
        <v>844</v>
      </c>
      <c r="L169" s="39"/>
      <c r="M169" s="39"/>
      <c r="N169" s="39" t="s">
        <v>845</v>
      </c>
      <c r="O169" s="39">
        <v>230</v>
      </c>
      <c r="P169" s="39">
        <v>0</v>
      </c>
      <c r="Q169" s="39">
        <v>0</v>
      </c>
      <c r="R169" s="39">
        <v>230</v>
      </c>
      <c r="S169" s="39">
        <v>0</v>
      </c>
      <c r="T169" s="39">
        <v>0</v>
      </c>
      <c r="U169" s="39">
        <v>0</v>
      </c>
      <c r="V169" s="39">
        <v>230</v>
      </c>
      <c r="W169" s="39">
        <v>0</v>
      </c>
      <c r="X169" s="39">
        <v>1000</v>
      </c>
      <c r="Y169" s="39"/>
      <c r="Z169" s="70" t="s">
        <v>846</v>
      </c>
      <c r="AA169" s="69" t="s">
        <v>128</v>
      </c>
      <c r="AB169" s="69" t="s">
        <v>129</v>
      </c>
      <c r="AC169" s="69" t="s">
        <v>36</v>
      </c>
      <c r="AD169" s="69" t="s">
        <v>36</v>
      </c>
      <c r="AE169" s="109" t="s">
        <v>120</v>
      </c>
    </row>
    <row r="170" spans="1:31" ht="93.75" x14ac:dyDescent="0.25">
      <c r="A170" s="39">
        <v>25</v>
      </c>
      <c r="B170" s="47" t="s">
        <v>96</v>
      </c>
      <c r="C170" s="79" t="s">
        <v>73</v>
      </c>
      <c r="D170" s="80" t="s">
        <v>847</v>
      </c>
      <c r="E170" s="39" t="s">
        <v>78</v>
      </c>
      <c r="F170" s="59">
        <v>45871.604166666664</v>
      </c>
      <c r="G170" s="59">
        <v>45871.625</v>
      </c>
      <c r="H170" s="39" t="s">
        <v>75</v>
      </c>
      <c r="I170" s="47" t="s">
        <v>848</v>
      </c>
      <c r="J170" s="64">
        <f t="shared" si="12"/>
        <v>0.50000000005820766</v>
      </c>
      <c r="K170" s="47" t="s">
        <v>849</v>
      </c>
      <c r="L170" s="39"/>
      <c r="M170" s="39" t="s">
        <v>850</v>
      </c>
      <c r="N170" s="39" t="s">
        <v>851</v>
      </c>
      <c r="O170" s="39">
        <v>39</v>
      </c>
      <c r="P170" s="39">
        <v>0</v>
      </c>
      <c r="Q170" s="39">
        <v>3</v>
      </c>
      <c r="R170" s="39">
        <v>36</v>
      </c>
      <c r="S170" s="39">
        <v>0</v>
      </c>
      <c r="T170" s="39">
        <v>0</v>
      </c>
      <c r="U170" s="39">
        <v>0</v>
      </c>
      <c r="V170" s="39">
        <v>39</v>
      </c>
      <c r="W170" s="39">
        <v>0</v>
      </c>
      <c r="X170" s="39">
        <v>700</v>
      </c>
      <c r="Y170" s="39"/>
      <c r="Z170" s="70" t="s">
        <v>852</v>
      </c>
      <c r="AA170" s="69" t="s">
        <v>177</v>
      </c>
      <c r="AB170" s="69" t="s">
        <v>129</v>
      </c>
      <c r="AC170" s="69" t="s">
        <v>36</v>
      </c>
      <c r="AD170" s="69" t="s">
        <v>36</v>
      </c>
      <c r="AE170" s="109" t="s">
        <v>120</v>
      </c>
    </row>
    <row r="171" spans="1:31" ht="56.25" x14ac:dyDescent="0.25">
      <c r="A171" s="39">
        <v>20</v>
      </c>
      <c r="B171" s="47" t="s">
        <v>88</v>
      </c>
      <c r="C171" s="79" t="s">
        <v>74</v>
      </c>
      <c r="D171" s="80" t="s">
        <v>853</v>
      </c>
      <c r="E171" s="39" t="s">
        <v>78</v>
      </c>
      <c r="F171" s="59">
        <v>45873.423611111109</v>
      </c>
      <c r="G171" s="59">
        <v>45873.548611111109</v>
      </c>
      <c r="H171" s="39" t="s">
        <v>75</v>
      </c>
      <c r="I171" s="47" t="s">
        <v>854</v>
      </c>
      <c r="J171" s="64">
        <f t="shared" si="12"/>
        <v>3</v>
      </c>
      <c r="K171" s="53" t="s">
        <v>855</v>
      </c>
      <c r="L171" s="39"/>
      <c r="M171" s="39" t="s">
        <v>856</v>
      </c>
      <c r="N171" s="39" t="s">
        <v>857</v>
      </c>
      <c r="O171" s="39">
        <v>36</v>
      </c>
      <c r="P171" s="39">
        <v>0</v>
      </c>
      <c r="Q171" s="39">
        <v>1</v>
      </c>
      <c r="R171" s="39">
        <v>35</v>
      </c>
      <c r="S171" s="39">
        <v>0</v>
      </c>
      <c r="T171" s="39">
        <v>0</v>
      </c>
      <c r="U171" s="39">
        <v>0</v>
      </c>
      <c r="V171" s="39">
        <v>36</v>
      </c>
      <c r="W171" s="39">
        <v>0</v>
      </c>
      <c r="X171" s="39">
        <v>10</v>
      </c>
      <c r="Y171" s="39"/>
      <c r="Z171" s="70" t="s">
        <v>858</v>
      </c>
      <c r="AA171" s="69" t="s">
        <v>108</v>
      </c>
      <c r="AB171" s="69" t="s">
        <v>109</v>
      </c>
      <c r="AC171" s="69" t="s">
        <v>36</v>
      </c>
      <c r="AD171" s="69" t="s">
        <v>36</v>
      </c>
      <c r="AE171" s="109" t="s">
        <v>35</v>
      </c>
    </row>
    <row r="172" spans="1:31" ht="75" x14ac:dyDescent="0.25">
      <c r="A172" s="39">
        <v>25</v>
      </c>
      <c r="B172" s="47" t="s">
        <v>88</v>
      </c>
      <c r="C172" s="79" t="s">
        <v>74</v>
      </c>
      <c r="D172" s="80" t="s">
        <v>859</v>
      </c>
      <c r="E172" s="39" t="s">
        <v>78</v>
      </c>
      <c r="F172" s="59">
        <v>45873.597222222219</v>
      </c>
      <c r="G172" s="59">
        <v>45873.670138888891</v>
      </c>
      <c r="H172" s="39" t="s">
        <v>75</v>
      </c>
      <c r="I172" s="47" t="s">
        <v>860</v>
      </c>
      <c r="J172" s="64">
        <f t="shared" si="12"/>
        <v>1.7500000001164153</v>
      </c>
      <c r="K172" s="53" t="s">
        <v>861</v>
      </c>
      <c r="L172" s="39"/>
      <c r="M172" s="39" t="s">
        <v>862</v>
      </c>
      <c r="N172" s="39" t="s">
        <v>863</v>
      </c>
      <c r="O172" s="39">
        <v>384</v>
      </c>
      <c r="P172" s="39">
        <v>0</v>
      </c>
      <c r="Q172" s="39">
        <v>3</v>
      </c>
      <c r="R172" s="39">
        <v>381</v>
      </c>
      <c r="S172" s="39">
        <v>0</v>
      </c>
      <c r="T172" s="39">
        <v>0</v>
      </c>
      <c r="U172" s="39">
        <v>0</v>
      </c>
      <c r="V172" s="39">
        <v>384</v>
      </c>
      <c r="W172" s="39">
        <v>0</v>
      </c>
      <c r="X172" s="39">
        <v>400</v>
      </c>
      <c r="Y172" s="39"/>
      <c r="Z172" s="70" t="s">
        <v>864</v>
      </c>
      <c r="AA172" s="69" t="s">
        <v>745</v>
      </c>
      <c r="AB172" s="69" t="s">
        <v>129</v>
      </c>
      <c r="AC172" s="69" t="s">
        <v>36</v>
      </c>
      <c r="AD172" s="69" t="s">
        <v>36</v>
      </c>
      <c r="AE172" s="109" t="s">
        <v>120</v>
      </c>
    </row>
    <row r="173" spans="1:31" ht="56.25" x14ac:dyDescent="0.25">
      <c r="A173" s="39">
        <v>20</v>
      </c>
      <c r="B173" s="47" t="s">
        <v>88</v>
      </c>
      <c r="C173" s="79" t="s">
        <v>74</v>
      </c>
      <c r="D173" s="80" t="s">
        <v>865</v>
      </c>
      <c r="E173" s="39" t="s">
        <v>78</v>
      </c>
      <c r="F173" s="59">
        <v>45873.961805555555</v>
      </c>
      <c r="G173" s="59">
        <v>45874.079861111109</v>
      </c>
      <c r="H173" s="39" t="s">
        <v>75</v>
      </c>
      <c r="I173" s="47" t="s">
        <v>866</v>
      </c>
      <c r="J173" s="64">
        <f t="shared" si="12"/>
        <v>2.8333333333139308</v>
      </c>
      <c r="K173" s="53" t="s">
        <v>855</v>
      </c>
      <c r="L173" s="39"/>
      <c r="M173" s="39" t="s">
        <v>856</v>
      </c>
      <c r="N173" s="39" t="s">
        <v>857</v>
      </c>
      <c r="O173" s="39">
        <v>36</v>
      </c>
      <c r="P173" s="39">
        <v>0</v>
      </c>
      <c r="Q173" s="39">
        <v>1</v>
      </c>
      <c r="R173" s="39">
        <v>35</v>
      </c>
      <c r="S173" s="39">
        <v>0</v>
      </c>
      <c r="T173" s="39">
        <v>0</v>
      </c>
      <c r="U173" s="39">
        <v>0</v>
      </c>
      <c r="V173" s="39">
        <v>36</v>
      </c>
      <c r="W173" s="39">
        <v>0</v>
      </c>
      <c r="X173" s="39">
        <v>10</v>
      </c>
      <c r="Y173" s="39"/>
      <c r="Z173" s="70" t="s">
        <v>867</v>
      </c>
      <c r="AA173" s="69" t="s">
        <v>81</v>
      </c>
      <c r="AB173" s="69" t="s">
        <v>77</v>
      </c>
      <c r="AC173" s="69" t="s">
        <v>36</v>
      </c>
      <c r="AD173" s="69" t="s">
        <v>36</v>
      </c>
      <c r="AE173" s="109" t="s">
        <v>35</v>
      </c>
    </row>
    <row r="174" spans="1:31" ht="75" x14ac:dyDescent="0.25">
      <c r="A174" s="89">
        <v>20</v>
      </c>
      <c r="B174" s="85" t="s">
        <v>122</v>
      </c>
      <c r="C174" s="86" t="s">
        <v>74</v>
      </c>
      <c r="D174" s="87" t="s">
        <v>869</v>
      </c>
      <c r="E174" s="84" t="s">
        <v>76</v>
      </c>
      <c r="F174" s="118">
        <v>45873.715277777781</v>
      </c>
      <c r="G174" s="118">
        <v>45873.732638888891</v>
      </c>
      <c r="H174" s="89" t="s">
        <v>75</v>
      </c>
      <c r="I174" s="85" t="s">
        <v>870</v>
      </c>
      <c r="J174" s="90">
        <f>(G174-F174)*24</f>
        <v>0.41666666662786156</v>
      </c>
      <c r="K174" s="120" t="s">
        <v>871</v>
      </c>
      <c r="L174" s="84"/>
      <c r="M174" s="89"/>
      <c r="N174" s="84" t="s">
        <v>872</v>
      </c>
      <c r="O174" s="89">
        <v>48</v>
      </c>
      <c r="P174" s="89">
        <v>0</v>
      </c>
      <c r="Q174" s="89">
        <v>0</v>
      </c>
      <c r="R174" s="89">
        <v>48</v>
      </c>
      <c r="S174" s="89">
        <v>0</v>
      </c>
      <c r="T174" s="89">
        <v>0</v>
      </c>
      <c r="U174" s="89">
        <v>0</v>
      </c>
      <c r="V174" s="89">
        <v>48</v>
      </c>
      <c r="W174" s="89">
        <v>0</v>
      </c>
      <c r="X174" s="89">
        <v>350</v>
      </c>
      <c r="Y174" s="94"/>
      <c r="Z174" s="91" t="s">
        <v>873</v>
      </c>
      <c r="AA174" s="92" t="s">
        <v>108</v>
      </c>
      <c r="AB174" s="92" t="s">
        <v>77</v>
      </c>
      <c r="AC174" s="92" t="s">
        <v>36</v>
      </c>
      <c r="AD174" s="92" t="s">
        <v>36</v>
      </c>
      <c r="AE174" s="109" t="s">
        <v>35</v>
      </c>
    </row>
    <row r="175" spans="1:31" ht="75" x14ac:dyDescent="0.25">
      <c r="A175" s="84">
        <v>22</v>
      </c>
      <c r="B175" s="110" t="s">
        <v>122</v>
      </c>
      <c r="C175" s="111" t="s">
        <v>74</v>
      </c>
      <c r="D175" s="112" t="s">
        <v>874</v>
      </c>
      <c r="E175" s="95" t="s">
        <v>76</v>
      </c>
      <c r="F175" s="118">
        <v>45873.8125</v>
      </c>
      <c r="G175" s="118">
        <v>45873.888194444444</v>
      </c>
      <c r="H175" s="89" t="s">
        <v>75</v>
      </c>
      <c r="I175" s="110" t="s">
        <v>875</v>
      </c>
      <c r="J175" s="113">
        <f>(G175-F175)*24</f>
        <v>1.8166666666511446</v>
      </c>
      <c r="K175" s="121" t="s">
        <v>729</v>
      </c>
      <c r="L175" s="95"/>
      <c r="M175" s="95" t="s">
        <v>136</v>
      </c>
      <c r="N175" s="95" t="s">
        <v>876</v>
      </c>
      <c r="O175" s="95">
        <v>69</v>
      </c>
      <c r="P175" s="95">
        <v>2</v>
      </c>
      <c r="Q175" s="95">
        <v>1</v>
      </c>
      <c r="R175" s="95">
        <v>66</v>
      </c>
      <c r="S175" s="95">
        <v>0</v>
      </c>
      <c r="T175" s="95">
        <v>0</v>
      </c>
      <c r="U175" s="95">
        <v>0</v>
      </c>
      <c r="V175" s="95">
        <v>69</v>
      </c>
      <c r="W175" s="95">
        <v>0</v>
      </c>
      <c r="X175" s="95">
        <v>700</v>
      </c>
      <c r="Y175" s="95"/>
      <c r="Z175" s="91" t="s">
        <v>877</v>
      </c>
      <c r="AA175" s="92" t="s">
        <v>113</v>
      </c>
      <c r="AB175" s="92" t="s">
        <v>77</v>
      </c>
      <c r="AC175" s="92" t="s">
        <v>36</v>
      </c>
      <c r="AD175" s="92" t="s">
        <v>36</v>
      </c>
      <c r="AE175" s="109" t="s">
        <v>120</v>
      </c>
    </row>
    <row r="176" spans="1:31" ht="56.25" x14ac:dyDescent="0.25">
      <c r="A176" s="39">
        <v>22</v>
      </c>
      <c r="B176" s="47" t="s">
        <v>338</v>
      </c>
      <c r="C176" s="79" t="s">
        <v>73</v>
      </c>
      <c r="D176" s="80" t="s">
        <v>878</v>
      </c>
      <c r="E176" s="39" t="s">
        <v>72</v>
      </c>
      <c r="F176" s="59">
        <v>45873.513888888891</v>
      </c>
      <c r="G176" s="59">
        <v>45873.559027777781</v>
      </c>
      <c r="H176" s="39" t="s">
        <v>75</v>
      </c>
      <c r="I176" s="47" t="s">
        <v>879</v>
      </c>
      <c r="J176" s="113">
        <f>(G176-F176)*24</f>
        <v>1.0833333333721384</v>
      </c>
      <c r="K176" s="80" t="s">
        <v>878</v>
      </c>
      <c r="L176" s="39"/>
      <c r="M176" s="39"/>
      <c r="N176" s="39" t="s">
        <v>880</v>
      </c>
      <c r="O176" s="39">
        <v>26</v>
      </c>
      <c r="P176" s="39">
        <v>0</v>
      </c>
      <c r="Q176" s="39">
        <v>0</v>
      </c>
      <c r="R176" s="39">
        <v>26</v>
      </c>
      <c r="S176" s="39">
        <v>0</v>
      </c>
      <c r="T176" s="39">
        <v>0</v>
      </c>
      <c r="U176" s="39">
        <v>0</v>
      </c>
      <c r="V176" s="39">
        <v>26</v>
      </c>
      <c r="W176" s="39">
        <v>0</v>
      </c>
      <c r="X176" s="39">
        <v>30</v>
      </c>
      <c r="Y176" s="39"/>
      <c r="Z176" s="70" t="s">
        <v>881</v>
      </c>
      <c r="AA176" s="69" t="s">
        <v>553</v>
      </c>
      <c r="AB176" s="69" t="s">
        <v>282</v>
      </c>
      <c r="AC176" s="69" t="s">
        <v>36</v>
      </c>
      <c r="AD176" s="69" t="s">
        <v>36</v>
      </c>
      <c r="AE176" s="109" t="s">
        <v>35</v>
      </c>
    </row>
    <row r="177" spans="1:31" ht="56.25" x14ac:dyDescent="0.25">
      <c r="A177" s="39">
        <v>22</v>
      </c>
      <c r="B177" s="47" t="s">
        <v>338</v>
      </c>
      <c r="C177" s="79" t="s">
        <v>73</v>
      </c>
      <c r="D177" s="80" t="s">
        <v>882</v>
      </c>
      <c r="E177" s="39" t="s">
        <v>72</v>
      </c>
      <c r="F177" s="59">
        <v>45873.6875</v>
      </c>
      <c r="G177" s="59">
        <v>45873.722222222219</v>
      </c>
      <c r="H177" s="39" t="s">
        <v>75</v>
      </c>
      <c r="I177" s="47" t="s">
        <v>883</v>
      </c>
      <c r="J177" s="113">
        <f>(G177-F177)*24</f>
        <v>0.83333333325572312</v>
      </c>
      <c r="K177" s="80" t="s">
        <v>882</v>
      </c>
      <c r="L177" s="39"/>
      <c r="M177" s="39"/>
      <c r="N177" s="39" t="s">
        <v>884</v>
      </c>
      <c r="O177" s="39">
        <v>23</v>
      </c>
      <c r="P177" s="39">
        <v>0</v>
      </c>
      <c r="Q177" s="39">
        <v>0</v>
      </c>
      <c r="R177" s="39">
        <v>23</v>
      </c>
      <c r="S177" s="39">
        <v>0</v>
      </c>
      <c r="T177" s="39">
        <v>0</v>
      </c>
      <c r="U177" s="39">
        <v>0</v>
      </c>
      <c r="V177" s="39">
        <v>23</v>
      </c>
      <c r="W177" s="39">
        <v>0</v>
      </c>
      <c r="X177" s="39">
        <v>25</v>
      </c>
      <c r="Y177" s="39"/>
      <c r="Z177" s="70" t="s">
        <v>885</v>
      </c>
      <c r="AA177" s="69" t="s">
        <v>553</v>
      </c>
      <c r="AB177" s="69" t="s">
        <v>282</v>
      </c>
      <c r="AC177" s="69" t="s">
        <v>36</v>
      </c>
      <c r="AD177" s="69" t="s">
        <v>36</v>
      </c>
      <c r="AE177" s="109" t="s">
        <v>35</v>
      </c>
    </row>
    <row r="178" spans="1:31" ht="56.25" x14ac:dyDescent="0.25">
      <c r="A178" s="39">
        <v>22</v>
      </c>
      <c r="B178" s="47" t="s">
        <v>338</v>
      </c>
      <c r="C178" s="79" t="s">
        <v>73</v>
      </c>
      <c r="D178" s="80" t="s">
        <v>886</v>
      </c>
      <c r="E178" s="39" t="s">
        <v>72</v>
      </c>
      <c r="F178" s="59">
        <v>45873.75</v>
      </c>
      <c r="G178" s="59">
        <v>45873.8125</v>
      </c>
      <c r="H178" s="39" t="s">
        <v>75</v>
      </c>
      <c r="I178" s="47" t="s">
        <v>887</v>
      </c>
      <c r="J178" s="113">
        <f>(G178-F178)*24</f>
        <v>1.5</v>
      </c>
      <c r="K178" s="80" t="s">
        <v>886</v>
      </c>
      <c r="L178" s="39"/>
      <c r="M178" s="39"/>
      <c r="N178" s="39" t="s">
        <v>888</v>
      </c>
      <c r="O178" s="39">
        <v>7</v>
      </c>
      <c r="P178" s="39">
        <v>0</v>
      </c>
      <c r="Q178" s="39">
        <v>0</v>
      </c>
      <c r="R178" s="39">
        <v>7</v>
      </c>
      <c r="S178" s="39">
        <v>0</v>
      </c>
      <c r="T178" s="39">
        <v>0</v>
      </c>
      <c r="U178" s="39">
        <v>0</v>
      </c>
      <c r="V178" s="39">
        <v>7</v>
      </c>
      <c r="W178" s="39">
        <v>0</v>
      </c>
      <c r="X178" s="39">
        <v>10</v>
      </c>
      <c r="Y178" s="39"/>
      <c r="Z178" s="70" t="s">
        <v>889</v>
      </c>
      <c r="AA178" s="69" t="s">
        <v>553</v>
      </c>
      <c r="AB178" s="69" t="s">
        <v>282</v>
      </c>
      <c r="AC178" s="69" t="s">
        <v>36</v>
      </c>
      <c r="AD178" s="69" t="s">
        <v>36</v>
      </c>
      <c r="AE178" s="109" t="s">
        <v>35</v>
      </c>
    </row>
    <row r="179" spans="1:31" ht="75" x14ac:dyDescent="0.25">
      <c r="A179" s="39">
        <v>24</v>
      </c>
      <c r="B179" s="47" t="s">
        <v>416</v>
      </c>
      <c r="C179" s="79" t="s">
        <v>74</v>
      </c>
      <c r="D179" s="80" t="s">
        <v>890</v>
      </c>
      <c r="E179" s="39" t="s">
        <v>78</v>
      </c>
      <c r="F179" s="59">
        <v>45874.375</v>
      </c>
      <c r="G179" s="59">
        <v>45874.430555555555</v>
      </c>
      <c r="H179" s="39" t="s">
        <v>75</v>
      </c>
      <c r="I179" s="47" t="s">
        <v>891</v>
      </c>
      <c r="J179" s="64">
        <f t="shared" ref="J179:J180" si="13">(G179-F179)*24</f>
        <v>1.3333333333139308</v>
      </c>
      <c r="K179" s="53" t="s">
        <v>892</v>
      </c>
      <c r="L179" s="39"/>
      <c r="M179" s="39" t="s">
        <v>893</v>
      </c>
      <c r="N179" s="39" t="s">
        <v>894</v>
      </c>
      <c r="O179" s="39">
        <v>340</v>
      </c>
      <c r="P179" s="39">
        <v>0</v>
      </c>
      <c r="Q179" s="39">
        <v>9</v>
      </c>
      <c r="R179" s="39">
        <v>331</v>
      </c>
      <c r="S179" s="39">
        <v>0</v>
      </c>
      <c r="T179" s="39">
        <v>0</v>
      </c>
      <c r="U179" s="39">
        <v>0</v>
      </c>
      <c r="V179" s="39">
        <v>340</v>
      </c>
      <c r="W179" s="39">
        <v>0</v>
      </c>
      <c r="X179" s="39">
        <v>1050</v>
      </c>
      <c r="Y179" s="39"/>
      <c r="Z179" s="70" t="s">
        <v>895</v>
      </c>
      <c r="AA179" s="69" t="s">
        <v>251</v>
      </c>
      <c r="AB179" s="69" t="s">
        <v>77</v>
      </c>
      <c r="AC179" s="69" t="s">
        <v>36</v>
      </c>
      <c r="AD179" s="69" t="s">
        <v>36</v>
      </c>
      <c r="AE179" s="109" t="s">
        <v>35</v>
      </c>
    </row>
    <row r="180" spans="1:31" ht="150" x14ac:dyDescent="0.25">
      <c r="A180" s="89">
        <v>20</v>
      </c>
      <c r="B180" s="85" t="s">
        <v>122</v>
      </c>
      <c r="C180" s="86" t="s">
        <v>154</v>
      </c>
      <c r="D180" s="112" t="s">
        <v>896</v>
      </c>
      <c r="E180" s="95" t="s">
        <v>78</v>
      </c>
      <c r="F180" s="122">
        <v>45874.527777777781</v>
      </c>
      <c r="G180" s="122">
        <v>45874.545138888891</v>
      </c>
      <c r="H180" s="89" t="s">
        <v>75</v>
      </c>
      <c r="I180" s="110" t="s">
        <v>897</v>
      </c>
      <c r="J180" s="113">
        <f t="shared" si="13"/>
        <v>0.41666666662786156</v>
      </c>
      <c r="K180" s="110" t="s">
        <v>898</v>
      </c>
      <c r="L180" s="123"/>
      <c r="M180" s="95" t="s">
        <v>899</v>
      </c>
      <c r="N180" s="95" t="s">
        <v>900</v>
      </c>
      <c r="O180" s="95">
        <v>95</v>
      </c>
      <c r="P180" s="95">
        <v>0</v>
      </c>
      <c r="Q180" s="95">
        <v>3</v>
      </c>
      <c r="R180" s="95">
        <v>91</v>
      </c>
      <c r="S180" s="95">
        <v>0</v>
      </c>
      <c r="T180" s="95">
        <v>0</v>
      </c>
      <c r="U180" s="95">
        <v>0</v>
      </c>
      <c r="V180" s="95">
        <v>94</v>
      </c>
      <c r="W180" s="95">
        <v>1</v>
      </c>
      <c r="X180" s="95">
        <v>720</v>
      </c>
      <c r="Y180" s="39" t="s">
        <v>85</v>
      </c>
      <c r="Z180" s="115" t="s">
        <v>901</v>
      </c>
      <c r="AA180" s="69" t="s">
        <v>163</v>
      </c>
      <c r="AB180" s="124" t="s">
        <v>109</v>
      </c>
      <c r="AC180" s="94" t="s">
        <v>36</v>
      </c>
      <c r="AD180" s="94" t="s">
        <v>36</v>
      </c>
      <c r="AE180" s="109" t="s">
        <v>120</v>
      </c>
    </row>
    <row r="181" spans="1:31" ht="56.25" x14ac:dyDescent="0.25">
      <c r="A181" s="89">
        <v>20</v>
      </c>
      <c r="B181" s="85" t="s">
        <v>122</v>
      </c>
      <c r="C181" s="86" t="s">
        <v>74</v>
      </c>
      <c r="D181" s="87" t="s">
        <v>902</v>
      </c>
      <c r="E181" s="84" t="s">
        <v>78</v>
      </c>
      <c r="F181" s="122">
        <v>45875.222222222219</v>
      </c>
      <c r="G181" s="122">
        <v>45875.291666666664</v>
      </c>
      <c r="H181" s="89" t="s">
        <v>75</v>
      </c>
      <c r="I181" s="85" t="s">
        <v>903</v>
      </c>
      <c r="J181" s="90">
        <f>(G181-F181)*24</f>
        <v>1.6666666666860692</v>
      </c>
      <c r="K181" s="99" t="s">
        <v>904</v>
      </c>
      <c r="L181" s="95"/>
      <c r="M181" s="95" t="s">
        <v>905</v>
      </c>
      <c r="N181" s="95" t="s">
        <v>906</v>
      </c>
      <c r="O181" s="100">
        <v>147</v>
      </c>
      <c r="P181" s="100">
        <v>0</v>
      </c>
      <c r="Q181" s="100">
        <v>3</v>
      </c>
      <c r="R181" s="100">
        <v>144</v>
      </c>
      <c r="S181" s="100">
        <v>0</v>
      </c>
      <c r="T181" s="100">
        <v>0</v>
      </c>
      <c r="U181" s="100">
        <v>0</v>
      </c>
      <c r="V181" s="100">
        <v>147</v>
      </c>
      <c r="W181" s="100">
        <v>0</v>
      </c>
      <c r="X181" s="95">
        <v>600</v>
      </c>
      <c r="Y181" s="84"/>
      <c r="Z181" s="91" t="s">
        <v>907</v>
      </c>
      <c r="AA181" s="92" t="s">
        <v>108</v>
      </c>
      <c r="AB181" s="92" t="s">
        <v>77</v>
      </c>
      <c r="AC181" s="94" t="s">
        <v>36</v>
      </c>
      <c r="AD181" s="94" t="s">
        <v>36</v>
      </c>
      <c r="AE181" s="109" t="s">
        <v>35</v>
      </c>
    </row>
    <row r="182" spans="1:31" ht="56.25" x14ac:dyDescent="0.25">
      <c r="A182" s="89">
        <v>20</v>
      </c>
      <c r="B182" s="85" t="s">
        <v>122</v>
      </c>
      <c r="C182" s="86" t="s">
        <v>74</v>
      </c>
      <c r="D182" s="87" t="s">
        <v>908</v>
      </c>
      <c r="E182" s="84" t="s">
        <v>78</v>
      </c>
      <c r="F182" s="122">
        <v>45875.259027777778</v>
      </c>
      <c r="G182" s="122">
        <v>45875.280555555553</v>
      </c>
      <c r="H182" s="89" t="s">
        <v>75</v>
      </c>
      <c r="I182" s="49" t="s">
        <v>909</v>
      </c>
      <c r="J182" s="90">
        <f t="shared" ref="J182:J184" si="14">(G182-F182)*24</f>
        <v>0.5166666666045785</v>
      </c>
      <c r="K182" s="49" t="s">
        <v>910</v>
      </c>
      <c r="L182" s="84"/>
      <c r="M182" s="84" t="s">
        <v>911</v>
      </c>
      <c r="N182" s="84" t="s">
        <v>912</v>
      </c>
      <c r="O182" s="84">
        <v>78</v>
      </c>
      <c r="P182" s="84">
        <v>0</v>
      </c>
      <c r="Q182" s="84">
        <v>4</v>
      </c>
      <c r="R182" s="84">
        <v>74</v>
      </c>
      <c r="S182" s="84">
        <v>0</v>
      </c>
      <c r="T182" s="84">
        <v>0</v>
      </c>
      <c r="U182" s="84">
        <v>0</v>
      </c>
      <c r="V182" s="84">
        <v>78</v>
      </c>
      <c r="W182" s="84">
        <v>0</v>
      </c>
      <c r="X182" s="84">
        <v>40</v>
      </c>
      <c r="Y182" s="84"/>
      <c r="Z182" s="91" t="s">
        <v>913</v>
      </c>
      <c r="AA182" s="92" t="s">
        <v>108</v>
      </c>
      <c r="AB182" s="92" t="s">
        <v>77</v>
      </c>
      <c r="AC182" s="92" t="s">
        <v>36</v>
      </c>
      <c r="AD182" s="92" t="s">
        <v>36</v>
      </c>
      <c r="AE182" s="109" t="s">
        <v>35</v>
      </c>
    </row>
    <row r="183" spans="1:31" ht="56.25" x14ac:dyDescent="0.25">
      <c r="A183" s="39">
        <v>15</v>
      </c>
      <c r="B183" s="47" t="s">
        <v>83</v>
      </c>
      <c r="C183" s="79" t="s">
        <v>73</v>
      </c>
      <c r="D183" s="80" t="s">
        <v>701</v>
      </c>
      <c r="E183" s="39" t="s">
        <v>78</v>
      </c>
      <c r="F183" s="59">
        <v>45875.274305555555</v>
      </c>
      <c r="G183" s="59">
        <v>45875.298611111109</v>
      </c>
      <c r="H183" s="39" t="s">
        <v>75</v>
      </c>
      <c r="I183" s="47" t="s">
        <v>702</v>
      </c>
      <c r="J183" s="64">
        <f t="shared" si="14"/>
        <v>0.58333333331393078</v>
      </c>
      <c r="K183" s="47" t="s">
        <v>703</v>
      </c>
      <c r="L183" s="39"/>
      <c r="M183" s="39"/>
      <c r="N183" s="39" t="s">
        <v>704</v>
      </c>
      <c r="O183" s="39">
        <v>50</v>
      </c>
      <c r="P183" s="39">
        <v>0</v>
      </c>
      <c r="Q183" s="39">
        <v>0</v>
      </c>
      <c r="R183" s="39">
        <v>50</v>
      </c>
      <c r="S183" s="39">
        <v>0</v>
      </c>
      <c r="T183" s="39">
        <v>0</v>
      </c>
      <c r="U183" s="39">
        <v>0</v>
      </c>
      <c r="V183" s="39">
        <v>50</v>
      </c>
      <c r="W183" s="39">
        <v>0</v>
      </c>
      <c r="X183" s="39">
        <v>400</v>
      </c>
      <c r="Y183" s="39"/>
      <c r="Z183" s="70" t="s">
        <v>914</v>
      </c>
      <c r="AA183" s="69" t="s">
        <v>108</v>
      </c>
      <c r="AB183" s="69" t="s">
        <v>77</v>
      </c>
      <c r="AC183" s="69" t="s">
        <v>36</v>
      </c>
      <c r="AD183" s="69" t="s">
        <v>36</v>
      </c>
      <c r="AE183" s="109" t="s">
        <v>35</v>
      </c>
    </row>
    <row r="184" spans="1:31" ht="56.25" x14ac:dyDescent="0.25">
      <c r="A184" s="39">
        <v>25</v>
      </c>
      <c r="B184" s="47" t="s">
        <v>572</v>
      </c>
      <c r="C184" s="79" t="s">
        <v>73</v>
      </c>
      <c r="D184" s="80" t="s">
        <v>915</v>
      </c>
      <c r="E184" s="39" t="s">
        <v>72</v>
      </c>
      <c r="F184" s="59">
        <v>45875.902777777781</v>
      </c>
      <c r="G184" s="59">
        <v>45876.5</v>
      </c>
      <c r="H184" s="39" t="s">
        <v>75</v>
      </c>
      <c r="I184" s="47" t="s">
        <v>916</v>
      </c>
      <c r="J184" s="64">
        <f t="shared" si="14"/>
        <v>14.333333333255723</v>
      </c>
      <c r="K184" s="80" t="s">
        <v>917</v>
      </c>
      <c r="L184" s="39"/>
      <c r="M184" s="39"/>
      <c r="N184" s="39" t="s">
        <v>918</v>
      </c>
      <c r="O184" s="39">
        <v>1</v>
      </c>
      <c r="P184" s="39">
        <v>0</v>
      </c>
      <c r="Q184" s="39">
        <v>0</v>
      </c>
      <c r="R184" s="39">
        <v>1</v>
      </c>
      <c r="S184" s="39">
        <v>0</v>
      </c>
      <c r="T184" s="39">
        <v>0</v>
      </c>
      <c r="U184" s="39">
        <v>0</v>
      </c>
      <c r="V184" s="39">
        <v>1</v>
      </c>
      <c r="W184" s="39">
        <v>0</v>
      </c>
      <c r="X184" s="39">
        <v>29.06</v>
      </c>
      <c r="Y184" s="39"/>
      <c r="Z184" s="70" t="s">
        <v>919</v>
      </c>
      <c r="AA184" s="69" t="s">
        <v>108</v>
      </c>
      <c r="AB184" s="69" t="s">
        <v>119</v>
      </c>
      <c r="AC184" s="69" t="s">
        <v>36</v>
      </c>
      <c r="AD184" s="69" t="s">
        <v>36</v>
      </c>
      <c r="AE184" s="109" t="s">
        <v>35</v>
      </c>
    </row>
    <row r="185" spans="1:31" ht="93.75" x14ac:dyDescent="0.25">
      <c r="A185" s="89">
        <v>25</v>
      </c>
      <c r="B185" s="85" t="s">
        <v>122</v>
      </c>
      <c r="C185" s="86" t="s">
        <v>74</v>
      </c>
      <c r="D185" s="112" t="s">
        <v>920</v>
      </c>
      <c r="E185" s="95" t="s">
        <v>76</v>
      </c>
      <c r="F185" s="122">
        <v>45875.583333333336</v>
      </c>
      <c r="G185" s="122">
        <v>45875.604166666664</v>
      </c>
      <c r="H185" s="89" t="s">
        <v>75</v>
      </c>
      <c r="I185" s="110" t="s">
        <v>921</v>
      </c>
      <c r="J185" s="113">
        <f>(G185-F185)*24</f>
        <v>0.49999999988358468</v>
      </c>
      <c r="K185" s="95" t="s">
        <v>922</v>
      </c>
      <c r="L185" s="95"/>
      <c r="M185" s="95" t="s">
        <v>773</v>
      </c>
      <c r="N185" s="95" t="s">
        <v>923</v>
      </c>
      <c r="O185" s="95">
        <v>187</v>
      </c>
      <c r="P185" s="95">
        <v>1</v>
      </c>
      <c r="Q185" s="95">
        <v>4</v>
      </c>
      <c r="R185" s="95">
        <v>182</v>
      </c>
      <c r="S185" s="95">
        <v>0</v>
      </c>
      <c r="T185" s="95">
        <v>0</v>
      </c>
      <c r="U185" s="95">
        <v>0</v>
      </c>
      <c r="V185" s="95">
        <v>187</v>
      </c>
      <c r="W185" s="95">
        <v>0</v>
      </c>
      <c r="X185" s="95">
        <v>1700</v>
      </c>
      <c r="Y185" s="95"/>
      <c r="Z185" s="91" t="s">
        <v>924</v>
      </c>
      <c r="AA185" s="92" t="s">
        <v>108</v>
      </c>
      <c r="AB185" s="92" t="s">
        <v>77</v>
      </c>
      <c r="AC185" s="92" t="s">
        <v>36</v>
      </c>
      <c r="AD185" s="92" t="s">
        <v>36</v>
      </c>
      <c r="AE185" s="109" t="s">
        <v>35</v>
      </c>
    </row>
    <row r="186" spans="1:31" ht="187.5" x14ac:dyDescent="0.25">
      <c r="A186" s="89">
        <v>4</v>
      </c>
      <c r="B186" s="125" t="s">
        <v>122</v>
      </c>
      <c r="C186" s="126" t="s">
        <v>73</v>
      </c>
      <c r="D186" s="93" t="s">
        <v>925</v>
      </c>
      <c r="E186" s="89" t="s">
        <v>76</v>
      </c>
      <c r="F186" s="122">
        <v>45876.152083333334</v>
      </c>
      <c r="G186" s="122">
        <v>45876.190972222219</v>
      </c>
      <c r="H186" s="89" t="s">
        <v>75</v>
      </c>
      <c r="I186" s="93" t="s">
        <v>926</v>
      </c>
      <c r="J186" s="96">
        <f>(G186-F186)*24</f>
        <v>0.93333333323244005</v>
      </c>
      <c r="K186" s="93" t="s">
        <v>927</v>
      </c>
      <c r="L186" s="89"/>
      <c r="M186" s="89" t="s">
        <v>928</v>
      </c>
      <c r="N186" s="89" t="s">
        <v>929</v>
      </c>
      <c r="O186" s="89">
        <v>105</v>
      </c>
      <c r="P186" s="89">
        <v>3</v>
      </c>
      <c r="Q186" s="89">
        <v>7</v>
      </c>
      <c r="R186" s="89">
        <v>94</v>
      </c>
      <c r="S186" s="89">
        <v>0</v>
      </c>
      <c r="T186" s="89">
        <v>0</v>
      </c>
      <c r="U186" s="89">
        <v>0</v>
      </c>
      <c r="V186" s="89">
        <v>104</v>
      </c>
      <c r="W186" s="89">
        <v>1</v>
      </c>
      <c r="X186" s="89">
        <v>2600</v>
      </c>
      <c r="Y186" s="39" t="s">
        <v>85</v>
      </c>
      <c r="Z186" s="91" t="s">
        <v>930</v>
      </c>
      <c r="AA186" s="94" t="s">
        <v>163</v>
      </c>
      <c r="AB186" s="94" t="s">
        <v>109</v>
      </c>
      <c r="AC186" s="92" t="s">
        <v>36</v>
      </c>
      <c r="AD186" s="92" t="s">
        <v>36</v>
      </c>
      <c r="AE186" s="109" t="s">
        <v>120</v>
      </c>
    </row>
    <row r="187" spans="1:31" ht="56.25" x14ac:dyDescent="0.25">
      <c r="A187" s="89">
        <v>25</v>
      </c>
      <c r="B187" s="85" t="s">
        <v>122</v>
      </c>
      <c r="C187" s="86" t="s">
        <v>74</v>
      </c>
      <c r="D187" s="112" t="s">
        <v>931</v>
      </c>
      <c r="E187" s="95" t="s">
        <v>78</v>
      </c>
      <c r="F187" s="122">
        <v>45876.739583333336</v>
      </c>
      <c r="G187" s="122">
        <v>45876.784722222219</v>
      </c>
      <c r="H187" s="89" t="s">
        <v>75</v>
      </c>
      <c r="I187" s="110" t="s">
        <v>932</v>
      </c>
      <c r="J187" s="113">
        <f>(G187-F187)*24</f>
        <v>1.0833333331975155</v>
      </c>
      <c r="K187" s="121" t="s">
        <v>933</v>
      </c>
      <c r="L187" s="95"/>
      <c r="M187" s="95" t="s">
        <v>934</v>
      </c>
      <c r="N187" s="95" t="s">
        <v>935</v>
      </c>
      <c r="O187" s="95">
        <v>163</v>
      </c>
      <c r="P187" s="95">
        <v>0</v>
      </c>
      <c r="Q187" s="95">
        <v>4</v>
      </c>
      <c r="R187" s="95">
        <v>159</v>
      </c>
      <c r="S187" s="95">
        <v>0</v>
      </c>
      <c r="T187" s="95">
        <v>0</v>
      </c>
      <c r="U187" s="95">
        <v>0</v>
      </c>
      <c r="V187" s="95">
        <v>163</v>
      </c>
      <c r="W187" s="95">
        <v>0</v>
      </c>
      <c r="X187" s="95">
        <v>120</v>
      </c>
      <c r="Y187" s="95"/>
      <c r="Z187" s="91" t="s">
        <v>936</v>
      </c>
      <c r="AA187" s="92" t="s">
        <v>108</v>
      </c>
      <c r="AB187" s="92" t="s">
        <v>77</v>
      </c>
      <c r="AC187" s="92" t="s">
        <v>36</v>
      </c>
      <c r="AD187" s="92" t="s">
        <v>36</v>
      </c>
      <c r="AE187" s="109" t="s">
        <v>35</v>
      </c>
    </row>
    <row r="188" spans="1:31" ht="150" x14ac:dyDescent="0.25">
      <c r="A188" s="39">
        <v>19</v>
      </c>
      <c r="B188" s="47" t="s">
        <v>79</v>
      </c>
      <c r="C188" s="79" t="s">
        <v>73</v>
      </c>
      <c r="D188" s="80" t="s">
        <v>937</v>
      </c>
      <c r="E188" s="39" t="s">
        <v>78</v>
      </c>
      <c r="F188" s="59">
        <v>45876.598611111112</v>
      </c>
      <c r="G188" s="59">
        <v>45876.677083333336</v>
      </c>
      <c r="H188" s="39" t="s">
        <v>75</v>
      </c>
      <c r="I188" s="47" t="s">
        <v>688</v>
      </c>
      <c r="J188" s="64">
        <f>(G188-F188)*24</f>
        <v>1.8833333333604969</v>
      </c>
      <c r="K188" s="39" t="s">
        <v>938</v>
      </c>
      <c r="L188" s="39"/>
      <c r="M188" s="39"/>
      <c r="N188" s="39" t="s">
        <v>939</v>
      </c>
      <c r="O188" s="39">
        <v>33</v>
      </c>
      <c r="P188" s="39">
        <v>0</v>
      </c>
      <c r="Q188" s="39">
        <v>0</v>
      </c>
      <c r="R188" s="39">
        <v>32</v>
      </c>
      <c r="S188" s="39">
        <v>0</v>
      </c>
      <c r="T188" s="39">
        <v>0</v>
      </c>
      <c r="U188" s="39">
        <v>0</v>
      </c>
      <c r="V188" s="39">
        <v>32</v>
      </c>
      <c r="W188" s="39">
        <v>1</v>
      </c>
      <c r="X188" s="39">
        <v>78</v>
      </c>
      <c r="Y188" s="39" t="s">
        <v>85</v>
      </c>
      <c r="Z188" s="70" t="s">
        <v>940</v>
      </c>
      <c r="AA188" s="69" t="s">
        <v>163</v>
      </c>
      <c r="AB188" s="69" t="s">
        <v>109</v>
      </c>
      <c r="AC188" s="69" t="s">
        <v>36</v>
      </c>
      <c r="AD188" s="69" t="s">
        <v>36</v>
      </c>
      <c r="AE188" s="109" t="s">
        <v>120</v>
      </c>
    </row>
    <row r="189" spans="1:31" ht="75" x14ac:dyDescent="0.25">
      <c r="A189" s="39">
        <v>21</v>
      </c>
      <c r="B189" s="47" t="s">
        <v>416</v>
      </c>
      <c r="C189" s="79" t="s">
        <v>74</v>
      </c>
      <c r="D189" s="80" t="s">
        <v>941</v>
      </c>
      <c r="E189" s="39" t="s">
        <v>78</v>
      </c>
      <c r="F189" s="59">
        <v>45878.673611111109</v>
      </c>
      <c r="G189" s="59">
        <v>45878.745138888888</v>
      </c>
      <c r="H189" s="39" t="s">
        <v>75</v>
      </c>
      <c r="I189" s="47" t="s">
        <v>942</v>
      </c>
      <c r="J189" s="64">
        <f t="shared" ref="J189:J193" si="15">(G189-F189)*24</f>
        <v>1.7166666666744277</v>
      </c>
      <c r="K189" s="39" t="s">
        <v>943</v>
      </c>
      <c r="L189" s="39"/>
      <c r="M189" s="39" t="s">
        <v>944</v>
      </c>
      <c r="N189" s="39" t="s">
        <v>945</v>
      </c>
      <c r="O189" s="39">
        <v>71</v>
      </c>
      <c r="P189" s="39">
        <v>0</v>
      </c>
      <c r="Q189" s="39">
        <v>3</v>
      </c>
      <c r="R189" s="39">
        <v>68</v>
      </c>
      <c r="S189" s="39">
        <v>0</v>
      </c>
      <c r="T189" s="39">
        <v>0</v>
      </c>
      <c r="U189" s="39">
        <v>0</v>
      </c>
      <c r="V189" s="39">
        <v>71</v>
      </c>
      <c r="W189" s="39">
        <v>0</v>
      </c>
      <c r="X189" s="39">
        <v>696</v>
      </c>
      <c r="Y189" s="39"/>
      <c r="Z189" s="70" t="s">
        <v>946</v>
      </c>
      <c r="AA189" s="69" t="s">
        <v>251</v>
      </c>
      <c r="AB189" s="69" t="s">
        <v>77</v>
      </c>
      <c r="AC189" s="69" t="s">
        <v>36</v>
      </c>
      <c r="AD189" s="69" t="s">
        <v>36</v>
      </c>
      <c r="AE189" s="109" t="s">
        <v>35</v>
      </c>
    </row>
    <row r="190" spans="1:31" ht="56.25" x14ac:dyDescent="0.25">
      <c r="A190" s="39">
        <v>20</v>
      </c>
      <c r="B190" s="47" t="s">
        <v>102</v>
      </c>
      <c r="C190" s="79" t="s">
        <v>74</v>
      </c>
      <c r="D190" s="80" t="s">
        <v>947</v>
      </c>
      <c r="E190" s="39" t="s">
        <v>78</v>
      </c>
      <c r="F190" s="59">
        <v>45878.375</v>
      </c>
      <c r="G190" s="59">
        <v>45878.458333333336</v>
      </c>
      <c r="H190" s="39" t="s">
        <v>75</v>
      </c>
      <c r="I190" s="47" t="s">
        <v>948</v>
      </c>
      <c r="J190" s="64">
        <f t="shared" si="15"/>
        <v>2.0000000000582077</v>
      </c>
      <c r="K190" s="39" t="s">
        <v>949</v>
      </c>
      <c r="L190" s="39"/>
      <c r="M190" s="39"/>
      <c r="N190" s="39" t="s">
        <v>950</v>
      </c>
      <c r="O190" s="39">
        <v>508</v>
      </c>
      <c r="P190" s="39">
        <v>0</v>
      </c>
      <c r="Q190" s="39">
        <v>0</v>
      </c>
      <c r="R190" s="39">
        <v>508</v>
      </c>
      <c r="S190" s="39">
        <v>0</v>
      </c>
      <c r="T190" s="39">
        <v>0</v>
      </c>
      <c r="U190" s="39">
        <v>0</v>
      </c>
      <c r="V190" s="39">
        <v>508</v>
      </c>
      <c r="W190" s="39">
        <v>0</v>
      </c>
      <c r="X190" s="39">
        <v>620</v>
      </c>
      <c r="Y190" s="39"/>
      <c r="Z190" s="70" t="s">
        <v>951</v>
      </c>
      <c r="AA190" s="69" t="s">
        <v>108</v>
      </c>
      <c r="AB190" s="69" t="s">
        <v>119</v>
      </c>
      <c r="AC190" s="69" t="s">
        <v>36</v>
      </c>
      <c r="AD190" s="69" t="s">
        <v>36</v>
      </c>
      <c r="AE190" s="109" t="s">
        <v>35</v>
      </c>
    </row>
    <row r="191" spans="1:31" ht="37.5" x14ac:dyDescent="0.25">
      <c r="A191" s="39">
        <v>25</v>
      </c>
      <c r="B191" s="47" t="s">
        <v>82</v>
      </c>
      <c r="C191" s="79" t="s">
        <v>80</v>
      </c>
      <c r="D191" s="80" t="s">
        <v>952</v>
      </c>
      <c r="E191" s="39" t="s">
        <v>76</v>
      </c>
      <c r="F191" s="59">
        <v>45877.701388888891</v>
      </c>
      <c r="G191" s="59">
        <v>45877.777777777781</v>
      </c>
      <c r="H191" s="39" t="s">
        <v>75</v>
      </c>
      <c r="I191" s="47" t="s">
        <v>953</v>
      </c>
      <c r="J191" s="64">
        <f t="shared" si="15"/>
        <v>1.8333333333721384</v>
      </c>
      <c r="K191" s="53" t="s">
        <v>954</v>
      </c>
      <c r="L191" s="39" t="s">
        <v>955</v>
      </c>
      <c r="M191" s="39"/>
      <c r="N191" s="39" t="s">
        <v>956</v>
      </c>
      <c r="O191" s="39">
        <v>138</v>
      </c>
      <c r="P191" s="39">
        <v>0</v>
      </c>
      <c r="Q191" s="39">
        <v>6</v>
      </c>
      <c r="R191" s="39">
        <v>132</v>
      </c>
      <c r="S191" s="39">
        <v>0</v>
      </c>
      <c r="T191" s="39">
        <v>0</v>
      </c>
      <c r="U191" s="39">
        <v>0</v>
      </c>
      <c r="V191" s="39">
        <v>138</v>
      </c>
      <c r="W191" s="39">
        <v>0</v>
      </c>
      <c r="X191" s="39">
        <v>707</v>
      </c>
      <c r="Y191" s="39"/>
      <c r="Z191" s="70" t="s">
        <v>957</v>
      </c>
      <c r="AA191" s="69" t="s">
        <v>251</v>
      </c>
      <c r="AB191" s="69" t="s">
        <v>119</v>
      </c>
      <c r="AC191" s="69" t="s">
        <v>36</v>
      </c>
      <c r="AD191" s="69" t="s">
        <v>36</v>
      </c>
      <c r="AE191" s="109" t="s">
        <v>35</v>
      </c>
    </row>
    <row r="192" spans="1:31" ht="56.25" x14ac:dyDescent="0.25">
      <c r="A192" s="39">
        <v>26</v>
      </c>
      <c r="B192" s="47" t="s">
        <v>82</v>
      </c>
      <c r="C192" s="79" t="s">
        <v>73</v>
      </c>
      <c r="D192" s="80" t="s">
        <v>958</v>
      </c>
      <c r="E192" s="39" t="s">
        <v>72</v>
      </c>
      <c r="F192" s="59">
        <v>45878.548611111109</v>
      </c>
      <c r="G192" s="59">
        <v>45878.625</v>
      </c>
      <c r="H192" s="39" t="s">
        <v>75</v>
      </c>
      <c r="I192" s="47" t="s">
        <v>959</v>
      </c>
      <c r="J192" s="64">
        <f t="shared" si="15"/>
        <v>1.8333333333721384</v>
      </c>
      <c r="K192" s="53" t="s">
        <v>960</v>
      </c>
      <c r="L192" s="39"/>
      <c r="M192" s="39"/>
      <c r="N192" s="39" t="s">
        <v>398</v>
      </c>
      <c r="O192" s="39">
        <v>1</v>
      </c>
      <c r="P192" s="39">
        <v>0</v>
      </c>
      <c r="Q192" s="39">
        <v>0</v>
      </c>
      <c r="R192" s="39">
        <v>1</v>
      </c>
      <c r="S192" s="39">
        <v>0</v>
      </c>
      <c r="T192" s="39">
        <v>0</v>
      </c>
      <c r="U192" s="39">
        <v>0</v>
      </c>
      <c r="V192" s="39">
        <v>1</v>
      </c>
      <c r="W192" s="39">
        <v>0</v>
      </c>
      <c r="X192" s="39">
        <v>2.5</v>
      </c>
      <c r="Y192" s="39"/>
      <c r="Z192" s="70" t="s">
        <v>961</v>
      </c>
      <c r="AA192" s="69" t="s">
        <v>128</v>
      </c>
      <c r="AB192" s="69" t="s">
        <v>119</v>
      </c>
      <c r="AC192" s="69" t="s">
        <v>36</v>
      </c>
      <c r="AD192" s="69" t="s">
        <v>36</v>
      </c>
      <c r="AE192" s="109" t="s">
        <v>120</v>
      </c>
    </row>
    <row r="193" spans="1:31" ht="56.25" x14ac:dyDescent="0.25">
      <c r="A193" s="39">
        <v>22</v>
      </c>
      <c r="B193" s="47" t="s">
        <v>82</v>
      </c>
      <c r="C193" s="79" t="s">
        <v>73</v>
      </c>
      <c r="D193" s="80" t="s">
        <v>962</v>
      </c>
      <c r="E193" s="39" t="s">
        <v>72</v>
      </c>
      <c r="F193" s="59">
        <v>45879.375</v>
      </c>
      <c r="G193" s="59">
        <v>45879.416666666664</v>
      </c>
      <c r="H193" s="39" t="s">
        <v>75</v>
      </c>
      <c r="I193" s="47" t="s">
        <v>963</v>
      </c>
      <c r="J193" s="64">
        <f t="shared" si="15"/>
        <v>0.99999999994179234</v>
      </c>
      <c r="K193" s="53" t="s">
        <v>964</v>
      </c>
      <c r="L193" s="39"/>
      <c r="M193" s="39"/>
      <c r="N193" s="39" t="s">
        <v>965</v>
      </c>
      <c r="O193" s="39">
        <v>10</v>
      </c>
      <c r="P193" s="39">
        <v>0</v>
      </c>
      <c r="Q193" s="39">
        <v>0</v>
      </c>
      <c r="R193" s="39">
        <v>10</v>
      </c>
      <c r="S193" s="39">
        <v>0</v>
      </c>
      <c r="T193" s="39">
        <v>0</v>
      </c>
      <c r="U193" s="39">
        <v>0</v>
      </c>
      <c r="V193" s="39">
        <v>10</v>
      </c>
      <c r="W193" s="39">
        <v>0</v>
      </c>
      <c r="X193" s="39">
        <v>49</v>
      </c>
      <c r="Y193" s="39"/>
      <c r="Z193" s="70" t="s">
        <v>966</v>
      </c>
      <c r="AA193" s="69" t="s">
        <v>108</v>
      </c>
      <c r="AB193" s="69" t="s">
        <v>109</v>
      </c>
      <c r="AC193" s="69" t="s">
        <v>36</v>
      </c>
      <c r="AD193" s="69" t="s">
        <v>36</v>
      </c>
      <c r="AE193" s="109" t="s">
        <v>35</v>
      </c>
    </row>
    <row r="194" spans="1:31" ht="112.5" x14ac:dyDescent="0.25">
      <c r="A194" s="84">
        <v>12</v>
      </c>
      <c r="B194" s="85" t="s">
        <v>122</v>
      </c>
      <c r="C194" s="86" t="s">
        <v>74</v>
      </c>
      <c r="D194" s="87" t="s">
        <v>967</v>
      </c>
      <c r="E194" s="84" t="s">
        <v>76</v>
      </c>
      <c r="F194" s="88">
        <v>45880.173611111109</v>
      </c>
      <c r="G194" s="88">
        <v>45880.193055555559</v>
      </c>
      <c r="H194" s="89" t="s">
        <v>75</v>
      </c>
      <c r="I194" s="85" t="s">
        <v>968</v>
      </c>
      <c r="J194" s="90">
        <f>(G194-F194)*24</f>
        <v>0.46666666679084301</v>
      </c>
      <c r="K194" s="85" t="s">
        <v>969</v>
      </c>
      <c r="L194" s="84"/>
      <c r="M194" s="84" t="s">
        <v>970</v>
      </c>
      <c r="N194" s="84" t="s">
        <v>971</v>
      </c>
      <c r="O194" s="84">
        <v>134</v>
      </c>
      <c r="P194" s="84">
        <v>2</v>
      </c>
      <c r="Q194" s="84">
        <v>1</v>
      </c>
      <c r="R194" s="84">
        <v>131</v>
      </c>
      <c r="S194" s="84">
        <v>0</v>
      </c>
      <c r="T194" s="84">
        <v>0</v>
      </c>
      <c r="U194" s="84">
        <v>0</v>
      </c>
      <c r="V194" s="84">
        <v>134</v>
      </c>
      <c r="W194" s="84">
        <v>0</v>
      </c>
      <c r="X194" s="84">
        <v>1600</v>
      </c>
      <c r="Y194" s="84"/>
      <c r="Z194" s="91" t="s">
        <v>972</v>
      </c>
      <c r="AA194" s="92" t="s">
        <v>108</v>
      </c>
      <c r="AB194" s="92" t="s">
        <v>77</v>
      </c>
      <c r="AC194" s="92" t="s">
        <v>36</v>
      </c>
      <c r="AD194" s="92" t="s">
        <v>36</v>
      </c>
      <c r="AE194" s="109" t="s">
        <v>35</v>
      </c>
    </row>
    <row r="195" spans="1:31" ht="150" x14ac:dyDescent="0.25">
      <c r="A195" s="39">
        <v>12</v>
      </c>
      <c r="B195" s="47" t="s">
        <v>79</v>
      </c>
      <c r="C195" s="79" t="s">
        <v>73</v>
      </c>
      <c r="D195" s="80" t="s">
        <v>328</v>
      </c>
      <c r="E195" s="39" t="s">
        <v>78</v>
      </c>
      <c r="F195" s="59">
        <v>45883.256944444445</v>
      </c>
      <c r="G195" s="59">
        <v>45883.319444444445</v>
      </c>
      <c r="H195" s="39" t="s">
        <v>75</v>
      </c>
      <c r="I195" s="47" t="s">
        <v>973</v>
      </c>
      <c r="J195" s="64">
        <f t="shared" ref="J195:J196" si="16">(G195-F195)*24</f>
        <v>1.5</v>
      </c>
      <c r="K195" s="47" t="s">
        <v>330</v>
      </c>
      <c r="L195" s="39"/>
      <c r="M195" s="39"/>
      <c r="N195" s="39" t="s">
        <v>331</v>
      </c>
      <c r="O195" s="39">
        <v>129</v>
      </c>
      <c r="P195" s="39">
        <v>0</v>
      </c>
      <c r="Q195" s="39">
        <v>0</v>
      </c>
      <c r="R195" s="39">
        <v>128</v>
      </c>
      <c r="S195" s="39">
        <v>0</v>
      </c>
      <c r="T195" s="39">
        <v>0</v>
      </c>
      <c r="U195" s="39">
        <v>0</v>
      </c>
      <c r="V195" s="39">
        <v>128</v>
      </c>
      <c r="W195" s="39">
        <v>1</v>
      </c>
      <c r="X195" s="39">
        <v>15</v>
      </c>
      <c r="Y195" s="39" t="s">
        <v>85</v>
      </c>
      <c r="Z195" s="70" t="s">
        <v>974</v>
      </c>
      <c r="AA195" s="69" t="s">
        <v>163</v>
      </c>
      <c r="AB195" s="69" t="s">
        <v>109</v>
      </c>
      <c r="AC195" s="69" t="s">
        <v>36</v>
      </c>
      <c r="AD195" s="69" t="s">
        <v>36</v>
      </c>
      <c r="AE195" s="109" t="s">
        <v>120</v>
      </c>
    </row>
    <row r="196" spans="1:31" ht="37.5" x14ac:dyDescent="0.25">
      <c r="A196" s="39">
        <v>19</v>
      </c>
      <c r="B196" s="47" t="s">
        <v>96</v>
      </c>
      <c r="C196" s="79" t="s">
        <v>74</v>
      </c>
      <c r="D196" s="80" t="s">
        <v>975</v>
      </c>
      <c r="E196" s="39" t="s">
        <v>76</v>
      </c>
      <c r="F196" s="59">
        <v>45882.541666666664</v>
      </c>
      <c r="G196" s="59">
        <v>45883.354166666664</v>
      </c>
      <c r="H196" s="39" t="s">
        <v>75</v>
      </c>
      <c r="I196" s="47" t="s">
        <v>976</v>
      </c>
      <c r="J196" s="64">
        <f t="shared" si="16"/>
        <v>19.5</v>
      </c>
      <c r="K196" s="80" t="s">
        <v>977</v>
      </c>
      <c r="L196" s="39"/>
      <c r="M196" s="39"/>
      <c r="N196" s="39" t="s">
        <v>978</v>
      </c>
      <c r="O196" s="39">
        <v>68</v>
      </c>
      <c r="P196" s="39">
        <v>0</v>
      </c>
      <c r="Q196" s="39">
        <v>0</v>
      </c>
      <c r="R196" s="39">
        <v>68</v>
      </c>
      <c r="S196" s="39">
        <v>0</v>
      </c>
      <c r="T196" s="39">
        <v>0</v>
      </c>
      <c r="U196" s="39">
        <v>0</v>
      </c>
      <c r="V196" s="39">
        <v>68</v>
      </c>
      <c r="W196" s="39">
        <v>0</v>
      </c>
      <c r="X196" s="39">
        <v>220</v>
      </c>
      <c r="Y196" s="39"/>
      <c r="Z196" s="70" t="s">
        <v>979</v>
      </c>
      <c r="AA196" s="69" t="s">
        <v>108</v>
      </c>
      <c r="AB196" s="69" t="s">
        <v>77</v>
      </c>
      <c r="AC196" s="69" t="s">
        <v>36</v>
      </c>
      <c r="AD196" s="69" t="s">
        <v>36</v>
      </c>
      <c r="AE196" s="109" t="s">
        <v>35</v>
      </c>
    </row>
    <row r="197" spans="1:31" ht="56.25" x14ac:dyDescent="0.25">
      <c r="A197" s="84">
        <v>18</v>
      </c>
      <c r="B197" s="85" t="s">
        <v>122</v>
      </c>
      <c r="C197" s="86" t="s">
        <v>74</v>
      </c>
      <c r="D197" s="87" t="s">
        <v>980</v>
      </c>
      <c r="E197" s="84" t="s">
        <v>78</v>
      </c>
      <c r="F197" s="88">
        <v>45883.520833333336</v>
      </c>
      <c r="G197" s="88">
        <v>45883.555555555555</v>
      </c>
      <c r="H197" s="89" t="s">
        <v>75</v>
      </c>
      <c r="I197" s="85" t="s">
        <v>981</v>
      </c>
      <c r="J197" s="90">
        <f t="shared" ref="J197:J199" si="17">(G197-F197)*24</f>
        <v>0.83333333325572312</v>
      </c>
      <c r="K197" s="85" t="s">
        <v>216</v>
      </c>
      <c r="L197" s="84"/>
      <c r="M197" s="95" t="s">
        <v>217</v>
      </c>
      <c r="N197" s="95" t="s">
        <v>218</v>
      </c>
      <c r="O197" s="95">
        <v>54</v>
      </c>
      <c r="P197" s="95">
        <v>0</v>
      </c>
      <c r="Q197" s="95">
        <v>1</v>
      </c>
      <c r="R197" s="95">
        <v>53</v>
      </c>
      <c r="S197" s="95">
        <v>0</v>
      </c>
      <c r="T197" s="95">
        <v>0</v>
      </c>
      <c r="U197" s="95">
        <v>0</v>
      </c>
      <c r="V197" s="95">
        <v>54</v>
      </c>
      <c r="W197" s="95">
        <v>0</v>
      </c>
      <c r="X197" s="84">
        <v>150</v>
      </c>
      <c r="Y197" s="84"/>
      <c r="Z197" s="91" t="s">
        <v>982</v>
      </c>
      <c r="AA197" s="92" t="s">
        <v>128</v>
      </c>
      <c r="AB197" s="92" t="s">
        <v>129</v>
      </c>
      <c r="AC197" s="92" t="s">
        <v>36</v>
      </c>
      <c r="AD197" s="92" t="s">
        <v>36</v>
      </c>
      <c r="AE197" s="109" t="s">
        <v>120</v>
      </c>
    </row>
    <row r="198" spans="1:31" ht="75" x14ac:dyDescent="0.25">
      <c r="A198" s="84">
        <v>18</v>
      </c>
      <c r="B198" s="85" t="s">
        <v>122</v>
      </c>
      <c r="C198" s="86" t="s">
        <v>74</v>
      </c>
      <c r="D198" s="87" t="s">
        <v>983</v>
      </c>
      <c r="E198" s="84" t="s">
        <v>78</v>
      </c>
      <c r="F198" s="88">
        <v>45883.520833333336</v>
      </c>
      <c r="G198" s="88">
        <v>45883.565972222219</v>
      </c>
      <c r="H198" s="89" t="s">
        <v>75</v>
      </c>
      <c r="I198" s="85" t="s">
        <v>984</v>
      </c>
      <c r="J198" s="90">
        <f t="shared" si="17"/>
        <v>1.0833333331975155</v>
      </c>
      <c r="K198" s="85" t="s">
        <v>985</v>
      </c>
      <c r="L198" s="84"/>
      <c r="M198" s="84"/>
      <c r="N198" s="84" t="s">
        <v>986</v>
      </c>
      <c r="O198" s="84">
        <v>50</v>
      </c>
      <c r="P198" s="84">
        <v>0</v>
      </c>
      <c r="Q198" s="84">
        <v>0</v>
      </c>
      <c r="R198" s="84">
        <v>50</v>
      </c>
      <c r="S198" s="84">
        <v>0</v>
      </c>
      <c r="T198" s="84">
        <v>0</v>
      </c>
      <c r="U198" s="84">
        <v>0</v>
      </c>
      <c r="V198" s="84">
        <v>50</v>
      </c>
      <c r="W198" s="84">
        <v>0</v>
      </c>
      <c r="X198" s="84">
        <v>70</v>
      </c>
      <c r="Y198" s="84"/>
      <c r="Z198" s="91" t="s">
        <v>987</v>
      </c>
      <c r="AA198" s="92" t="s">
        <v>108</v>
      </c>
      <c r="AB198" s="92" t="s">
        <v>77</v>
      </c>
      <c r="AC198" s="92" t="s">
        <v>36</v>
      </c>
      <c r="AD198" s="92" t="s">
        <v>36</v>
      </c>
      <c r="AE198" s="109" t="s">
        <v>35</v>
      </c>
    </row>
    <row r="199" spans="1:31" ht="56.25" x14ac:dyDescent="0.25">
      <c r="A199" s="39">
        <v>13</v>
      </c>
      <c r="B199" s="47" t="s">
        <v>102</v>
      </c>
      <c r="C199" s="79" t="s">
        <v>74</v>
      </c>
      <c r="D199" s="80" t="s">
        <v>988</v>
      </c>
      <c r="E199" s="39" t="s">
        <v>72</v>
      </c>
      <c r="F199" s="59">
        <v>45884.048611111109</v>
      </c>
      <c r="G199" s="88">
        <v>45884.416666666664</v>
      </c>
      <c r="H199" s="39" t="s">
        <v>75</v>
      </c>
      <c r="I199" s="47" t="s">
        <v>989</v>
      </c>
      <c r="J199" s="64">
        <f t="shared" si="17"/>
        <v>8.8333333333139308</v>
      </c>
      <c r="K199" s="80" t="s">
        <v>990</v>
      </c>
      <c r="L199" s="39"/>
      <c r="M199" s="39"/>
      <c r="N199" s="39" t="s">
        <v>592</v>
      </c>
      <c r="O199" s="39">
        <v>1</v>
      </c>
      <c r="P199" s="39">
        <v>0</v>
      </c>
      <c r="Q199" s="39">
        <v>0</v>
      </c>
      <c r="R199" s="39">
        <v>1</v>
      </c>
      <c r="S199" s="39">
        <v>0</v>
      </c>
      <c r="T199" s="39">
        <v>0</v>
      </c>
      <c r="U199" s="39">
        <v>0</v>
      </c>
      <c r="V199" s="39">
        <v>1</v>
      </c>
      <c r="W199" s="39">
        <v>0</v>
      </c>
      <c r="X199" s="39">
        <v>10</v>
      </c>
      <c r="Y199" s="39"/>
      <c r="Z199" s="70" t="s">
        <v>991</v>
      </c>
      <c r="AA199" s="69" t="s">
        <v>108</v>
      </c>
      <c r="AB199" s="69" t="s">
        <v>119</v>
      </c>
      <c r="AC199" s="69" t="s">
        <v>36</v>
      </c>
      <c r="AD199" s="69" t="s">
        <v>36</v>
      </c>
      <c r="AE199" s="109" t="s">
        <v>35</v>
      </c>
    </row>
    <row r="200" spans="1:31" ht="150" x14ac:dyDescent="0.25">
      <c r="A200" s="39">
        <v>23</v>
      </c>
      <c r="B200" s="47" t="s">
        <v>170</v>
      </c>
      <c r="C200" s="79" t="s">
        <v>80</v>
      </c>
      <c r="D200" s="80" t="s">
        <v>646</v>
      </c>
      <c r="E200" s="39" t="s">
        <v>78</v>
      </c>
      <c r="F200" s="59">
        <v>45885.423611111109</v>
      </c>
      <c r="G200" s="59">
        <v>45885.631944444445</v>
      </c>
      <c r="H200" s="39" t="s">
        <v>75</v>
      </c>
      <c r="I200" s="47" t="s">
        <v>992</v>
      </c>
      <c r="J200" s="64">
        <f>(G200-F200)*24</f>
        <v>5.0000000000582077</v>
      </c>
      <c r="K200" s="47" t="s">
        <v>993</v>
      </c>
      <c r="L200" s="39"/>
      <c r="M200" s="39"/>
      <c r="N200" s="39" t="s">
        <v>994</v>
      </c>
      <c r="O200" s="39">
        <v>181</v>
      </c>
      <c r="P200" s="39">
        <v>0</v>
      </c>
      <c r="Q200" s="39">
        <v>0</v>
      </c>
      <c r="R200" s="39">
        <v>180</v>
      </c>
      <c r="S200" s="39">
        <v>0</v>
      </c>
      <c r="T200" s="39">
        <v>0</v>
      </c>
      <c r="U200" s="39">
        <v>0</v>
      </c>
      <c r="V200" s="39">
        <v>180</v>
      </c>
      <c r="W200" s="39">
        <v>1</v>
      </c>
      <c r="X200" s="39">
        <v>82</v>
      </c>
      <c r="Y200" s="39" t="s">
        <v>85</v>
      </c>
      <c r="Z200" s="70" t="s">
        <v>995</v>
      </c>
      <c r="AA200" s="69" t="s">
        <v>163</v>
      </c>
      <c r="AB200" s="69" t="s">
        <v>109</v>
      </c>
      <c r="AC200" s="69" t="s">
        <v>36</v>
      </c>
      <c r="AD200" s="69" t="s">
        <v>36</v>
      </c>
      <c r="AE200" s="109" t="s">
        <v>120</v>
      </c>
    </row>
    <row r="201" spans="1:31" ht="56.25" x14ac:dyDescent="0.25">
      <c r="A201" s="39">
        <v>13</v>
      </c>
      <c r="B201" s="47" t="s">
        <v>102</v>
      </c>
      <c r="C201" s="79" t="s">
        <v>74</v>
      </c>
      <c r="D201" s="80" t="s">
        <v>996</v>
      </c>
      <c r="E201" s="39" t="s">
        <v>72</v>
      </c>
      <c r="F201" s="59">
        <v>45884.048611111109</v>
      </c>
      <c r="G201" s="59">
        <v>45884.611111111109</v>
      </c>
      <c r="H201" s="39" t="s">
        <v>75</v>
      </c>
      <c r="I201" s="47" t="s">
        <v>997</v>
      </c>
      <c r="J201" s="64">
        <f t="shared" ref="J201:J209" si="18">(G201-F201)*24</f>
        <v>13.5</v>
      </c>
      <c r="K201" s="106" t="s">
        <v>998</v>
      </c>
      <c r="L201" s="39"/>
      <c r="M201" s="39"/>
      <c r="N201" s="39" t="s">
        <v>592</v>
      </c>
      <c r="O201" s="39">
        <v>1</v>
      </c>
      <c r="P201" s="39">
        <v>0</v>
      </c>
      <c r="Q201" s="39">
        <v>0</v>
      </c>
      <c r="R201" s="39">
        <v>1</v>
      </c>
      <c r="S201" s="39">
        <v>0</v>
      </c>
      <c r="T201" s="39">
        <v>0</v>
      </c>
      <c r="U201" s="39">
        <v>0</v>
      </c>
      <c r="V201" s="39">
        <v>1</v>
      </c>
      <c r="W201" s="39">
        <v>0</v>
      </c>
      <c r="X201" s="39">
        <v>10</v>
      </c>
      <c r="Y201" s="39"/>
      <c r="Z201" s="70" t="s">
        <v>991</v>
      </c>
      <c r="AA201" s="69" t="s">
        <v>108</v>
      </c>
      <c r="AB201" s="69" t="s">
        <v>119</v>
      </c>
      <c r="AC201" s="69" t="s">
        <v>36</v>
      </c>
      <c r="AD201" s="69" t="s">
        <v>36</v>
      </c>
      <c r="AE201" s="109" t="s">
        <v>35</v>
      </c>
    </row>
    <row r="202" spans="1:31" ht="75" x14ac:dyDescent="0.25">
      <c r="A202" s="39">
        <v>21</v>
      </c>
      <c r="B202" s="47" t="s">
        <v>82</v>
      </c>
      <c r="C202" s="79" t="s">
        <v>74</v>
      </c>
      <c r="D202" s="80" t="s">
        <v>999</v>
      </c>
      <c r="E202" s="39" t="s">
        <v>76</v>
      </c>
      <c r="F202" s="59">
        <v>45884.590277777781</v>
      </c>
      <c r="G202" s="59">
        <v>45884.631944444445</v>
      </c>
      <c r="H202" s="39" t="s">
        <v>75</v>
      </c>
      <c r="I202" s="47" t="s">
        <v>1000</v>
      </c>
      <c r="J202" s="64">
        <f t="shared" si="18"/>
        <v>0.99999999994179234</v>
      </c>
      <c r="K202" s="47" t="s">
        <v>1001</v>
      </c>
      <c r="L202" s="39" t="s">
        <v>1002</v>
      </c>
      <c r="M202" s="39"/>
      <c r="N202" s="39" t="s">
        <v>1003</v>
      </c>
      <c r="O202" s="39">
        <v>775</v>
      </c>
      <c r="P202" s="39">
        <v>0</v>
      </c>
      <c r="Q202" s="39">
        <v>30</v>
      </c>
      <c r="R202" s="39">
        <v>745</v>
      </c>
      <c r="S202" s="39">
        <v>0</v>
      </c>
      <c r="T202" s="39">
        <v>0</v>
      </c>
      <c r="U202" s="39">
        <v>0</v>
      </c>
      <c r="V202" s="39">
        <v>775</v>
      </c>
      <c r="W202" s="39">
        <v>0</v>
      </c>
      <c r="X202" s="39">
        <v>1848</v>
      </c>
      <c r="Y202" s="39"/>
      <c r="Z202" s="70" t="s">
        <v>1004</v>
      </c>
      <c r="AA202" s="69" t="s">
        <v>128</v>
      </c>
      <c r="AB202" s="69" t="s">
        <v>129</v>
      </c>
      <c r="AC202" s="69" t="s">
        <v>36</v>
      </c>
      <c r="AD202" s="69" t="s">
        <v>36</v>
      </c>
      <c r="AE202" s="109" t="s">
        <v>120</v>
      </c>
    </row>
    <row r="203" spans="1:31" ht="93.75" x14ac:dyDescent="0.25">
      <c r="A203" s="39">
        <v>21</v>
      </c>
      <c r="B203" s="47" t="s">
        <v>82</v>
      </c>
      <c r="C203" s="79" t="s">
        <v>74</v>
      </c>
      <c r="D203" s="80" t="s">
        <v>1005</v>
      </c>
      <c r="E203" s="39" t="s">
        <v>76</v>
      </c>
      <c r="F203" s="59">
        <v>45884.638888888891</v>
      </c>
      <c r="G203" s="59">
        <v>45884.732638888891</v>
      </c>
      <c r="H203" s="39" t="s">
        <v>75</v>
      </c>
      <c r="I203" s="47" t="s">
        <v>1006</v>
      </c>
      <c r="J203" s="64">
        <f t="shared" si="18"/>
        <v>2.25</v>
      </c>
      <c r="K203" s="53" t="s">
        <v>1007</v>
      </c>
      <c r="L203" s="39" t="s">
        <v>1008</v>
      </c>
      <c r="M203" s="39"/>
      <c r="N203" s="39" t="s">
        <v>1009</v>
      </c>
      <c r="O203" s="39">
        <v>1010</v>
      </c>
      <c r="P203" s="39">
        <v>0</v>
      </c>
      <c r="Q203" s="39">
        <v>20</v>
      </c>
      <c r="R203" s="39">
        <v>990</v>
      </c>
      <c r="S203" s="39">
        <v>0</v>
      </c>
      <c r="T203" s="39">
        <v>0</v>
      </c>
      <c r="U203" s="39">
        <v>0</v>
      </c>
      <c r="V203" s="39">
        <v>1010</v>
      </c>
      <c r="W203" s="39">
        <v>0</v>
      </c>
      <c r="X203" s="39">
        <v>1809</v>
      </c>
      <c r="Y203" s="39"/>
      <c r="Z203" s="70" t="s">
        <v>1010</v>
      </c>
      <c r="AA203" s="69" t="s">
        <v>251</v>
      </c>
      <c r="AB203" s="69" t="s">
        <v>77</v>
      </c>
      <c r="AC203" s="69" t="s">
        <v>36</v>
      </c>
      <c r="AD203" s="69" t="s">
        <v>36</v>
      </c>
      <c r="AE203" s="109" t="s">
        <v>35</v>
      </c>
    </row>
    <row r="204" spans="1:31" ht="75" x14ac:dyDescent="0.25">
      <c r="A204" s="84">
        <v>18</v>
      </c>
      <c r="B204" s="85" t="s">
        <v>122</v>
      </c>
      <c r="C204" s="86" t="s">
        <v>1011</v>
      </c>
      <c r="D204" s="87" t="s">
        <v>1012</v>
      </c>
      <c r="E204" s="84" t="s">
        <v>78</v>
      </c>
      <c r="F204" s="88">
        <v>45884.711805555555</v>
      </c>
      <c r="G204" s="88">
        <v>45884.725694444445</v>
      </c>
      <c r="H204" s="89" t="s">
        <v>75</v>
      </c>
      <c r="I204" s="85" t="s">
        <v>1013</v>
      </c>
      <c r="J204" s="90">
        <f t="shared" si="18"/>
        <v>0.33333333337213844</v>
      </c>
      <c r="K204" s="120" t="s">
        <v>1014</v>
      </c>
      <c r="L204" s="84"/>
      <c r="M204" s="95" t="s">
        <v>899</v>
      </c>
      <c r="N204" s="95" t="s">
        <v>900</v>
      </c>
      <c r="O204" s="95">
        <v>94</v>
      </c>
      <c r="P204" s="95">
        <v>0</v>
      </c>
      <c r="Q204" s="95">
        <v>3</v>
      </c>
      <c r="R204" s="95">
        <v>91</v>
      </c>
      <c r="S204" s="95">
        <v>0</v>
      </c>
      <c r="T204" s="95">
        <v>0</v>
      </c>
      <c r="U204" s="95">
        <v>0</v>
      </c>
      <c r="V204" s="95">
        <v>94</v>
      </c>
      <c r="W204" s="95">
        <v>0</v>
      </c>
      <c r="X204" s="84">
        <v>500</v>
      </c>
      <c r="Y204" s="84"/>
      <c r="Z204" s="91" t="s">
        <v>1015</v>
      </c>
      <c r="AA204" s="92" t="s">
        <v>113</v>
      </c>
      <c r="AB204" s="92" t="s">
        <v>109</v>
      </c>
      <c r="AC204" s="92" t="s">
        <v>36</v>
      </c>
      <c r="AD204" s="92" t="s">
        <v>36</v>
      </c>
      <c r="AE204" s="109" t="s">
        <v>120</v>
      </c>
    </row>
    <row r="205" spans="1:31" ht="37.5" x14ac:dyDescent="0.25">
      <c r="A205" s="84">
        <v>17</v>
      </c>
      <c r="B205" s="85" t="s">
        <v>122</v>
      </c>
      <c r="C205" s="86" t="s">
        <v>73</v>
      </c>
      <c r="D205" s="87" t="s">
        <v>1016</v>
      </c>
      <c r="E205" s="84" t="s">
        <v>78</v>
      </c>
      <c r="F205" s="88">
        <v>45886.333333333336</v>
      </c>
      <c r="G205" s="88">
        <v>45886.355555555558</v>
      </c>
      <c r="H205" s="89" t="s">
        <v>75</v>
      </c>
      <c r="I205" s="85" t="s">
        <v>1017</v>
      </c>
      <c r="J205" s="90">
        <f t="shared" si="18"/>
        <v>0.53333333332557231</v>
      </c>
      <c r="K205" s="101" t="s">
        <v>813</v>
      </c>
      <c r="L205" s="84"/>
      <c r="M205" s="100" t="s">
        <v>814</v>
      </c>
      <c r="N205" s="100" t="s">
        <v>815</v>
      </c>
      <c r="O205" s="100">
        <v>57</v>
      </c>
      <c r="P205" s="100">
        <v>1</v>
      </c>
      <c r="Q205" s="100">
        <v>1</v>
      </c>
      <c r="R205" s="100">
        <v>55</v>
      </c>
      <c r="S205" s="100">
        <v>0</v>
      </c>
      <c r="T205" s="100">
        <v>0</v>
      </c>
      <c r="U205" s="100">
        <v>0</v>
      </c>
      <c r="V205" s="100">
        <v>57</v>
      </c>
      <c r="W205" s="95">
        <v>0</v>
      </c>
      <c r="X205" s="84">
        <v>80</v>
      </c>
      <c r="Y205" s="84"/>
      <c r="Z205" s="91" t="s">
        <v>1018</v>
      </c>
      <c r="AA205" s="92" t="s">
        <v>108</v>
      </c>
      <c r="AB205" s="92" t="s">
        <v>109</v>
      </c>
      <c r="AC205" s="92" t="s">
        <v>36</v>
      </c>
      <c r="AD205" s="92" t="s">
        <v>36</v>
      </c>
      <c r="AE205" s="109" t="s">
        <v>35</v>
      </c>
    </row>
    <row r="206" spans="1:31" ht="150" x14ac:dyDescent="0.25">
      <c r="A206" s="39">
        <v>25</v>
      </c>
      <c r="B206" s="47" t="s">
        <v>572</v>
      </c>
      <c r="C206" s="79" t="s">
        <v>73</v>
      </c>
      <c r="D206" s="80" t="s">
        <v>1019</v>
      </c>
      <c r="E206" s="39" t="s">
        <v>78</v>
      </c>
      <c r="F206" s="59">
        <v>45886.354166666664</v>
      </c>
      <c r="G206" s="59">
        <v>45886.625</v>
      </c>
      <c r="H206" s="39" t="s">
        <v>75</v>
      </c>
      <c r="I206" s="47" t="s">
        <v>1020</v>
      </c>
      <c r="J206" s="64">
        <f t="shared" si="18"/>
        <v>6.5000000000582077</v>
      </c>
      <c r="K206" s="80" t="s">
        <v>1021</v>
      </c>
      <c r="L206" s="39"/>
      <c r="M206" s="39"/>
      <c r="N206" s="39" t="s">
        <v>1022</v>
      </c>
      <c r="O206" s="39">
        <v>110</v>
      </c>
      <c r="P206" s="39">
        <v>0</v>
      </c>
      <c r="Q206" s="39">
        <v>0</v>
      </c>
      <c r="R206" s="39">
        <v>109</v>
      </c>
      <c r="S206" s="39">
        <v>0</v>
      </c>
      <c r="T206" s="39">
        <v>0</v>
      </c>
      <c r="U206" s="39">
        <v>0</v>
      </c>
      <c r="V206" s="39">
        <v>109</v>
      </c>
      <c r="W206" s="39">
        <v>1</v>
      </c>
      <c r="X206" s="39">
        <v>92.04</v>
      </c>
      <c r="Y206" s="39" t="s">
        <v>85</v>
      </c>
      <c r="Z206" s="70" t="s">
        <v>1023</v>
      </c>
      <c r="AA206" s="69" t="s">
        <v>163</v>
      </c>
      <c r="AB206" s="69" t="s">
        <v>109</v>
      </c>
      <c r="AC206" s="69" t="s">
        <v>36</v>
      </c>
      <c r="AD206" s="69" t="s">
        <v>36</v>
      </c>
      <c r="AE206" s="109" t="s">
        <v>120</v>
      </c>
    </row>
    <row r="207" spans="1:31" ht="56.25" x14ac:dyDescent="0.25">
      <c r="A207" s="39">
        <v>19</v>
      </c>
      <c r="B207" s="47" t="s">
        <v>79</v>
      </c>
      <c r="C207" s="79" t="s">
        <v>80</v>
      </c>
      <c r="D207" s="80" t="s">
        <v>868</v>
      </c>
      <c r="E207" s="39" t="s">
        <v>78</v>
      </c>
      <c r="F207" s="59">
        <v>45885.340277777781</v>
      </c>
      <c r="G207" s="59">
        <v>45885.364583333336</v>
      </c>
      <c r="H207" s="39" t="s">
        <v>75</v>
      </c>
      <c r="I207" s="47" t="s">
        <v>1024</v>
      </c>
      <c r="J207" s="64">
        <f t="shared" si="18"/>
        <v>0.58333333331393078</v>
      </c>
      <c r="K207" s="47" t="s">
        <v>1025</v>
      </c>
      <c r="L207" s="39"/>
      <c r="M207" s="39"/>
      <c r="N207" s="39" t="s">
        <v>1026</v>
      </c>
      <c r="O207" s="39">
        <v>10</v>
      </c>
      <c r="P207" s="39">
        <v>0</v>
      </c>
      <c r="Q207" s="39">
        <v>0</v>
      </c>
      <c r="R207" s="39">
        <v>10</v>
      </c>
      <c r="S207" s="39">
        <v>0</v>
      </c>
      <c r="T207" s="39">
        <v>0</v>
      </c>
      <c r="U207" s="39">
        <v>0</v>
      </c>
      <c r="V207" s="39">
        <v>10</v>
      </c>
      <c r="W207" s="39">
        <v>0</v>
      </c>
      <c r="X207" s="39">
        <v>5</v>
      </c>
      <c r="Y207" s="39"/>
      <c r="Z207" s="70" t="s">
        <v>1027</v>
      </c>
      <c r="AA207" s="69" t="s">
        <v>393</v>
      </c>
      <c r="AB207" s="69" t="s">
        <v>178</v>
      </c>
      <c r="AC207" s="69" t="s">
        <v>36</v>
      </c>
      <c r="AD207" s="69" t="s">
        <v>36</v>
      </c>
      <c r="AE207" s="109" t="s">
        <v>120</v>
      </c>
    </row>
    <row r="208" spans="1:31" ht="75" x14ac:dyDescent="0.25">
      <c r="A208" s="39">
        <v>16</v>
      </c>
      <c r="B208" s="47" t="s">
        <v>82</v>
      </c>
      <c r="C208" s="79" t="s">
        <v>74</v>
      </c>
      <c r="D208" s="80" t="s">
        <v>1028</v>
      </c>
      <c r="E208" s="39" t="s">
        <v>76</v>
      </c>
      <c r="F208" s="59">
        <v>45887.388888888891</v>
      </c>
      <c r="G208" s="59">
        <v>45887.458333333336</v>
      </c>
      <c r="H208" s="39" t="s">
        <v>75</v>
      </c>
      <c r="I208" s="47" t="s">
        <v>1029</v>
      </c>
      <c r="J208" s="64">
        <f t="shared" si="18"/>
        <v>1.6666666666860692</v>
      </c>
      <c r="K208" s="53" t="s">
        <v>1030</v>
      </c>
      <c r="L208" s="39"/>
      <c r="M208" s="39" t="s">
        <v>1031</v>
      </c>
      <c r="N208" s="39" t="s">
        <v>1032</v>
      </c>
      <c r="O208" s="39">
        <v>703</v>
      </c>
      <c r="P208" s="39">
        <v>0</v>
      </c>
      <c r="Q208" s="39">
        <v>16</v>
      </c>
      <c r="R208" s="39">
        <v>687</v>
      </c>
      <c r="S208" s="39">
        <v>0</v>
      </c>
      <c r="T208" s="39">
        <v>0</v>
      </c>
      <c r="U208" s="39">
        <v>0</v>
      </c>
      <c r="V208" s="39">
        <v>703</v>
      </c>
      <c r="W208" s="39">
        <v>0</v>
      </c>
      <c r="X208" s="39">
        <v>2172</v>
      </c>
      <c r="Y208" s="39"/>
      <c r="Z208" s="70" t="s">
        <v>1033</v>
      </c>
      <c r="AA208" s="69" t="s">
        <v>128</v>
      </c>
      <c r="AB208" s="69" t="s">
        <v>129</v>
      </c>
      <c r="AC208" s="69" t="s">
        <v>36</v>
      </c>
      <c r="AD208" s="69" t="s">
        <v>36</v>
      </c>
      <c r="AE208" s="109" t="s">
        <v>120</v>
      </c>
    </row>
    <row r="209" spans="1:31" ht="56.25" x14ac:dyDescent="0.25">
      <c r="A209" s="39">
        <v>13</v>
      </c>
      <c r="B209" s="47" t="s">
        <v>102</v>
      </c>
      <c r="C209" s="79" t="s">
        <v>80</v>
      </c>
      <c r="D209" s="80" t="s">
        <v>110</v>
      </c>
      <c r="E209" s="39" t="s">
        <v>78</v>
      </c>
      <c r="F209" s="59">
        <v>45888.347222222219</v>
      </c>
      <c r="G209" s="59">
        <v>45888.506944444445</v>
      </c>
      <c r="H209" s="39" t="s">
        <v>75</v>
      </c>
      <c r="I209" s="47" t="s">
        <v>1034</v>
      </c>
      <c r="J209" s="64">
        <f t="shared" si="18"/>
        <v>3.8333333334303461</v>
      </c>
      <c r="K209" s="106" t="s">
        <v>105</v>
      </c>
      <c r="L209" s="39"/>
      <c r="M209" s="39"/>
      <c r="N209" s="39" t="s">
        <v>1035</v>
      </c>
      <c r="O209" s="39">
        <v>90</v>
      </c>
      <c r="P209" s="39">
        <v>0</v>
      </c>
      <c r="Q209" s="39">
        <v>0</v>
      </c>
      <c r="R209" s="39">
        <v>90</v>
      </c>
      <c r="S209" s="39">
        <v>0</v>
      </c>
      <c r="T209" s="39">
        <v>0</v>
      </c>
      <c r="U209" s="39">
        <v>0</v>
      </c>
      <c r="V209" s="39">
        <v>90</v>
      </c>
      <c r="W209" s="39">
        <v>0</v>
      </c>
      <c r="X209" s="39">
        <v>320</v>
      </c>
      <c r="Y209" s="39"/>
      <c r="Z209" s="70" t="s">
        <v>1036</v>
      </c>
      <c r="AA209" s="81" t="s">
        <v>1037</v>
      </c>
      <c r="AB209" s="81" t="s">
        <v>129</v>
      </c>
      <c r="AC209" s="69" t="s">
        <v>36</v>
      </c>
      <c r="AD209" s="69" t="s">
        <v>36</v>
      </c>
      <c r="AE209" s="109" t="s">
        <v>120</v>
      </c>
    </row>
    <row r="210" spans="1:31" ht="75" x14ac:dyDescent="0.25">
      <c r="A210" s="84">
        <v>16</v>
      </c>
      <c r="B210" s="127" t="s">
        <v>122</v>
      </c>
      <c r="C210" s="128" t="s">
        <v>74</v>
      </c>
      <c r="D210" s="129" t="s">
        <v>1038</v>
      </c>
      <c r="E210" s="130" t="s">
        <v>76</v>
      </c>
      <c r="F210" s="131">
        <v>45888.629166666666</v>
      </c>
      <c r="G210" s="131">
        <v>45888.670138888891</v>
      </c>
      <c r="H210" s="89" t="s">
        <v>75</v>
      </c>
      <c r="I210" s="129" t="s">
        <v>1039</v>
      </c>
      <c r="J210" s="132">
        <f>(G210-F210)*24</f>
        <v>0.9833333333954215</v>
      </c>
      <c r="K210" s="133" t="s">
        <v>1040</v>
      </c>
      <c r="L210" s="84"/>
      <c r="M210" s="95" t="s">
        <v>133</v>
      </c>
      <c r="N210" s="95" t="s">
        <v>1041</v>
      </c>
      <c r="O210" s="95">
        <v>283</v>
      </c>
      <c r="P210" s="95">
        <v>0</v>
      </c>
      <c r="Q210" s="95">
        <v>1</v>
      </c>
      <c r="R210" s="95">
        <v>282</v>
      </c>
      <c r="S210" s="95">
        <v>0</v>
      </c>
      <c r="T210" s="95">
        <v>0</v>
      </c>
      <c r="U210" s="95">
        <v>0</v>
      </c>
      <c r="V210" s="95">
        <v>283</v>
      </c>
      <c r="W210" s="95">
        <v>0</v>
      </c>
      <c r="X210" s="84">
        <v>1200</v>
      </c>
      <c r="Y210" s="84"/>
      <c r="Z210" s="91" t="s">
        <v>1042</v>
      </c>
      <c r="AA210" s="92" t="s">
        <v>108</v>
      </c>
      <c r="AB210" s="92" t="s">
        <v>77</v>
      </c>
      <c r="AC210" s="92" t="s">
        <v>36</v>
      </c>
      <c r="AD210" s="92" t="s">
        <v>36</v>
      </c>
      <c r="AE210" s="109" t="s">
        <v>35</v>
      </c>
    </row>
    <row r="211" spans="1:31" ht="56.25" x14ac:dyDescent="0.25">
      <c r="A211" s="39">
        <v>14</v>
      </c>
      <c r="B211" s="47" t="s">
        <v>276</v>
      </c>
      <c r="C211" s="79" t="s">
        <v>80</v>
      </c>
      <c r="D211" s="80" t="s">
        <v>1044</v>
      </c>
      <c r="E211" s="39" t="s">
        <v>76</v>
      </c>
      <c r="F211" s="59">
        <v>45889.638888888891</v>
      </c>
      <c r="G211" s="59">
        <v>45889.762499999997</v>
      </c>
      <c r="H211" s="39" t="s">
        <v>75</v>
      </c>
      <c r="I211" s="47" t="s">
        <v>1045</v>
      </c>
      <c r="J211" s="64">
        <f t="shared" ref="J211:J224" si="19">(G211-F211)*24</f>
        <v>2.9666666665580124</v>
      </c>
      <c r="K211" s="47" t="s">
        <v>1046</v>
      </c>
      <c r="L211" s="39"/>
      <c r="M211" s="39"/>
      <c r="N211" s="39" t="s">
        <v>1047</v>
      </c>
      <c r="O211" s="39">
        <v>343</v>
      </c>
      <c r="P211" s="39">
        <v>0</v>
      </c>
      <c r="Q211" s="39">
        <v>0</v>
      </c>
      <c r="R211" s="39">
        <v>343</v>
      </c>
      <c r="S211" s="39">
        <v>0</v>
      </c>
      <c r="T211" s="39">
        <v>0</v>
      </c>
      <c r="U211" s="39">
        <v>0</v>
      </c>
      <c r="V211" s="39">
        <v>343</v>
      </c>
      <c r="W211" s="39">
        <v>0</v>
      </c>
      <c r="X211" s="39">
        <v>535</v>
      </c>
      <c r="Y211" s="39"/>
      <c r="Z211" s="70" t="s">
        <v>1043</v>
      </c>
      <c r="AA211" s="69" t="s">
        <v>101</v>
      </c>
      <c r="AB211" s="69" t="s">
        <v>129</v>
      </c>
      <c r="AC211" s="92" t="s">
        <v>36</v>
      </c>
      <c r="AD211" s="92" t="s">
        <v>36</v>
      </c>
      <c r="AE211" s="109" t="s">
        <v>120</v>
      </c>
    </row>
    <row r="212" spans="1:31" ht="37.5" x14ac:dyDescent="0.25">
      <c r="A212" s="39">
        <v>14</v>
      </c>
      <c r="B212" s="47" t="s">
        <v>276</v>
      </c>
      <c r="C212" s="79" t="s">
        <v>80</v>
      </c>
      <c r="D212" s="80" t="s">
        <v>1048</v>
      </c>
      <c r="E212" s="39" t="s">
        <v>76</v>
      </c>
      <c r="F212" s="59">
        <v>45889.6875</v>
      </c>
      <c r="G212" s="59">
        <v>45889.762499999997</v>
      </c>
      <c r="H212" s="39" t="s">
        <v>75</v>
      </c>
      <c r="I212" s="47" t="s">
        <v>1049</v>
      </c>
      <c r="J212" s="64">
        <f t="shared" si="19"/>
        <v>1.7999999999301508</v>
      </c>
      <c r="K212" s="47" t="s">
        <v>1050</v>
      </c>
      <c r="L212" s="39"/>
      <c r="M212" s="39"/>
      <c r="N212" s="39" t="s">
        <v>1051</v>
      </c>
      <c r="O212" s="39">
        <v>634</v>
      </c>
      <c r="P212" s="39">
        <v>0</v>
      </c>
      <c r="Q212" s="39">
        <v>0</v>
      </c>
      <c r="R212" s="39">
        <v>634</v>
      </c>
      <c r="S212" s="39">
        <v>0</v>
      </c>
      <c r="T212" s="39">
        <v>0</v>
      </c>
      <c r="U212" s="39">
        <v>0</v>
      </c>
      <c r="V212" s="39">
        <v>634</v>
      </c>
      <c r="W212" s="39">
        <v>0</v>
      </c>
      <c r="X212" s="39">
        <v>186</v>
      </c>
      <c r="Y212" s="39"/>
      <c r="Z212" s="70" t="s">
        <v>1043</v>
      </c>
      <c r="AA212" s="69" t="s">
        <v>745</v>
      </c>
      <c r="AB212" s="69" t="s">
        <v>1052</v>
      </c>
      <c r="AC212" s="92" t="s">
        <v>36</v>
      </c>
      <c r="AD212" s="92" t="s">
        <v>36</v>
      </c>
      <c r="AE212" s="109" t="s">
        <v>120</v>
      </c>
    </row>
    <row r="213" spans="1:31" ht="150" x14ac:dyDescent="0.25">
      <c r="A213" s="39">
        <v>19</v>
      </c>
      <c r="B213" s="47" t="s">
        <v>79</v>
      </c>
      <c r="C213" s="79" t="s">
        <v>73</v>
      </c>
      <c r="D213" s="80" t="s">
        <v>1053</v>
      </c>
      <c r="E213" s="39" t="s">
        <v>78</v>
      </c>
      <c r="F213" s="59">
        <v>45891.127083333333</v>
      </c>
      <c r="G213" s="59">
        <v>45891.368055555555</v>
      </c>
      <c r="H213" s="39" t="s">
        <v>75</v>
      </c>
      <c r="I213" s="47" t="s">
        <v>1054</v>
      </c>
      <c r="J213" s="64">
        <f t="shared" si="19"/>
        <v>5.7833333333255723</v>
      </c>
      <c r="K213" s="47" t="s">
        <v>708</v>
      </c>
      <c r="L213" s="39"/>
      <c r="M213" s="39"/>
      <c r="N213" s="39" t="s">
        <v>1055</v>
      </c>
      <c r="O213" s="39">
        <v>73</v>
      </c>
      <c r="P213" s="39">
        <v>0</v>
      </c>
      <c r="Q213" s="39">
        <v>0</v>
      </c>
      <c r="R213" s="39">
        <v>72</v>
      </c>
      <c r="S213" s="39">
        <v>0</v>
      </c>
      <c r="T213" s="39">
        <v>0</v>
      </c>
      <c r="U213" s="39">
        <v>0</v>
      </c>
      <c r="V213" s="39">
        <v>72</v>
      </c>
      <c r="W213" s="39">
        <v>1</v>
      </c>
      <c r="X213" s="39">
        <v>100.8</v>
      </c>
      <c r="Y213" s="39" t="s">
        <v>85</v>
      </c>
      <c r="Z213" s="70" t="s">
        <v>1056</v>
      </c>
      <c r="AA213" s="69" t="s">
        <v>163</v>
      </c>
      <c r="AB213" s="69" t="s">
        <v>109</v>
      </c>
      <c r="AC213" s="69" t="s">
        <v>36</v>
      </c>
      <c r="AD213" s="69" t="s">
        <v>36</v>
      </c>
      <c r="AE213" s="109" t="s">
        <v>120</v>
      </c>
    </row>
    <row r="214" spans="1:31" ht="131.25" x14ac:dyDescent="0.25">
      <c r="A214" s="84">
        <v>14</v>
      </c>
      <c r="B214" s="127" t="s">
        <v>122</v>
      </c>
      <c r="C214" s="128" t="s">
        <v>74</v>
      </c>
      <c r="D214" s="112" t="s">
        <v>1057</v>
      </c>
      <c r="E214" s="95" t="s">
        <v>76</v>
      </c>
      <c r="F214" s="134">
        <v>45890.397222222222</v>
      </c>
      <c r="G214" s="134">
        <v>45890.409722222219</v>
      </c>
      <c r="H214" s="89" t="s">
        <v>75</v>
      </c>
      <c r="I214" s="135" t="s">
        <v>1058</v>
      </c>
      <c r="J214" s="96">
        <f t="shared" si="19"/>
        <v>0.29999999993015081</v>
      </c>
      <c r="K214" s="110" t="s">
        <v>1059</v>
      </c>
      <c r="L214" s="95"/>
      <c r="M214" s="111" t="s">
        <v>1060</v>
      </c>
      <c r="N214" s="95" t="s">
        <v>1061</v>
      </c>
      <c r="O214" s="95">
        <v>75</v>
      </c>
      <c r="P214" s="95">
        <v>0</v>
      </c>
      <c r="Q214" s="95">
        <v>2</v>
      </c>
      <c r="R214" s="95">
        <v>73</v>
      </c>
      <c r="S214" s="95">
        <v>0</v>
      </c>
      <c r="T214" s="95">
        <v>0</v>
      </c>
      <c r="U214" s="95">
        <v>0</v>
      </c>
      <c r="V214" s="95">
        <v>75</v>
      </c>
      <c r="W214" s="95">
        <v>0</v>
      </c>
      <c r="X214" s="95">
        <v>1200</v>
      </c>
      <c r="Y214" s="95"/>
      <c r="Z214" s="115" t="s">
        <v>1062</v>
      </c>
      <c r="AA214" s="124" t="s">
        <v>108</v>
      </c>
      <c r="AB214" s="124" t="s">
        <v>77</v>
      </c>
      <c r="AC214" s="124" t="s">
        <v>36</v>
      </c>
      <c r="AD214" s="124" t="s">
        <v>36</v>
      </c>
      <c r="AE214" s="109" t="s">
        <v>35</v>
      </c>
    </row>
    <row r="215" spans="1:31" ht="56.25" x14ac:dyDescent="0.25">
      <c r="A215" s="84">
        <v>14</v>
      </c>
      <c r="B215" s="99" t="s">
        <v>122</v>
      </c>
      <c r="C215" s="117" t="s">
        <v>73</v>
      </c>
      <c r="D215" s="98" t="s">
        <v>1016</v>
      </c>
      <c r="E215" s="100" t="s">
        <v>78</v>
      </c>
      <c r="F215" s="59">
        <v>45891.319444444445</v>
      </c>
      <c r="G215" s="59">
        <v>45891.357638888891</v>
      </c>
      <c r="H215" s="89" t="s">
        <v>75</v>
      </c>
      <c r="I215" s="99" t="s">
        <v>1063</v>
      </c>
      <c r="J215" s="64">
        <f t="shared" si="19"/>
        <v>0.91666666668606922</v>
      </c>
      <c r="K215" s="99" t="s">
        <v>1064</v>
      </c>
      <c r="L215" s="100"/>
      <c r="M215" s="100" t="s">
        <v>1065</v>
      </c>
      <c r="N215" s="100" t="s">
        <v>815</v>
      </c>
      <c r="O215" s="100">
        <v>58</v>
      </c>
      <c r="P215" s="100">
        <v>0</v>
      </c>
      <c r="Q215" s="100">
        <v>3</v>
      </c>
      <c r="R215" s="100">
        <v>55</v>
      </c>
      <c r="S215" s="100">
        <v>0</v>
      </c>
      <c r="T215" s="100">
        <v>0</v>
      </c>
      <c r="U215" s="100">
        <v>0</v>
      </c>
      <c r="V215" s="100">
        <v>58</v>
      </c>
      <c r="W215" s="100">
        <v>0</v>
      </c>
      <c r="X215" s="100">
        <v>250</v>
      </c>
      <c r="Y215" s="136"/>
      <c r="Z215" s="137" t="s">
        <v>1066</v>
      </c>
      <c r="AA215" s="103" t="s">
        <v>108</v>
      </c>
      <c r="AB215" s="103" t="s">
        <v>109</v>
      </c>
      <c r="AC215" s="103" t="s">
        <v>36</v>
      </c>
      <c r="AD215" s="103" t="s">
        <v>36</v>
      </c>
      <c r="AE215" s="109" t="s">
        <v>35</v>
      </c>
    </row>
    <row r="216" spans="1:31" ht="75" x14ac:dyDescent="0.25">
      <c r="A216" s="39">
        <v>17</v>
      </c>
      <c r="B216" s="47" t="s">
        <v>102</v>
      </c>
      <c r="C216" s="79" t="s">
        <v>80</v>
      </c>
      <c r="D216" s="80" t="s">
        <v>1067</v>
      </c>
      <c r="E216" s="39" t="s">
        <v>72</v>
      </c>
      <c r="F216" s="59">
        <v>45890.895833333336</v>
      </c>
      <c r="G216" s="59">
        <v>45890.944444444445</v>
      </c>
      <c r="H216" s="39" t="s">
        <v>75</v>
      </c>
      <c r="I216" s="47" t="s">
        <v>1068</v>
      </c>
      <c r="J216" s="64">
        <f t="shared" si="19"/>
        <v>1.1666666666278616</v>
      </c>
      <c r="K216" s="80" t="s">
        <v>1069</v>
      </c>
      <c r="L216" s="39"/>
      <c r="M216" s="39"/>
      <c r="N216" s="39" t="s">
        <v>1070</v>
      </c>
      <c r="O216" s="39">
        <v>6</v>
      </c>
      <c r="P216" s="39">
        <v>0</v>
      </c>
      <c r="Q216" s="39">
        <v>0</v>
      </c>
      <c r="R216" s="39">
        <v>6</v>
      </c>
      <c r="S216" s="39">
        <v>0</v>
      </c>
      <c r="T216" s="39">
        <v>0</v>
      </c>
      <c r="U216" s="39">
        <v>0</v>
      </c>
      <c r="V216" s="39">
        <v>6</v>
      </c>
      <c r="W216" s="39">
        <v>0</v>
      </c>
      <c r="X216" s="39">
        <v>8</v>
      </c>
      <c r="Y216" s="39"/>
      <c r="Z216" s="70" t="s">
        <v>1071</v>
      </c>
      <c r="AA216" s="69" t="s">
        <v>1072</v>
      </c>
      <c r="AB216" s="69" t="s">
        <v>119</v>
      </c>
      <c r="AC216" s="69" t="s">
        <v>36</v>
      </c>
      <c r="AD216" s="69" t="s">
        <v>36</v>
      </c>
      <c r="AE216" s="109" t="s">
        <v>120</v>
      </c>
    </row>
    <row r="217" spans="1:31" ht="93.75" x14ac:dyDescent="0.25">
      <c r="A217" s="39">
        <v>16</v>
      </c>
      <c r="B217" s="47" t="s">
        <v>416</v>
      </c>
      <c r="C217" s="79" t="s">
        <v>73</v>
      </c>
      <c r="D217" s="80" t="s">
        <v>1073</v>
      </c>
      <c r="E217" s="39" t="s">
        <v>76</v>
      </c>
      <c r="F217" s="59">
        <v>45892.201388888891</v>
      </c>
      <c r="G217" s="59">
        <v>45892.267361111109</v>
      </c>
      <c r="H217" s="39" t="s">
        <v>75</v>
      </c>
      <c r="I217" s="47" t="s">
        <v>1074</v>
      </c>
      <c r="J217" s="64">
        <f t="shared" si="19"/>
        <v>1.5833333332557231</v>
      </c>
      <c r="K217" s="53" t="s">
        <v>1075</v>
      </c>
      <c r="L217" s="39"/>
      <c r="M217" s="39"/>
      <c r="N217" s="39" t="s">
        <v>1076</v>
      </c>
      <c r="O217" s="39">
        <v>41</v>
      </c>
      <c r="P217" s="39">
        <v>0</v>
      </c>
      <c r="Q217" s="39">
        <v>0</v>
      </c>
      <c r="R217" s="39">
        <v>41</v>
      </c>
      <c r="S217" s="39">
        <v>0</v>
      </c>
      <c r="T217" s="39">
        <v>0</v>
      </c>
      <c r="U217" s="39">
        <v>0</v>
      </c>
      <c r="V217" s="39">
        <v>41</v>
      </c>
      <c r="W217" s="39">
        <v>0</v>
      </c>
      <c r="X217" s="39">
        <v>327</v>
      </c>
      <c r="Y217" s="39"/>
      <c r="Z217" s="70" t="s">
        <v>1077</v>
      </c>
      <c r="AA217" s="69" t="s">
        <v>251</v>
      </c>
      <c r="AB217" s="69" t="s">
        <v>77</v>
      </c>
      <c r="AC217" s="69" t="s">
        <v>36</v>
      </c>
      <c r="AD217" s="69" t="s">
        <v>36</v>
      </c>
      <c r="AE217" s="109" t="s">
        <v>35</v>
      </c>
    </row>
    <row r="218" spans="1:31" ht="56.25" x14ac:dyDescent="0.25">
      <c r="A218" s="39">
        <v>17</v>
      </c>
      <c r="B218" s="47" t="s">
        <v>102</v>
      </c>
      <c r="C218" s="79" t="s">
        <v>73</v>
      </c>
      <c r="D218" s="80" t="s">
        <v>1078</v>
      </c>
      <c r="E218" s="39" t="s">
        <v>72</v>
      </c>
      <c r="F218" s="59">
        <v>45893.354166666664</v>
      </c>
      <c r="G218" s="59">
        <v>45893.395833333336</v>
      </c>
      <c r="H218" s="39" t="s">
        <v>75</v>
      </c>
      <c r="I218" s="47" t="s">
        <v>1079</v>
      </c>
      <c r="J218" s="64">
        <f t="shared" si="19"/>
        <v>1.0000000001164153</v>
      </c>
      <c r="K218" s="106" t="s">
        <v>1080</v>
      </c>
      <c r="L218" s="39"/>
      <c r="M218" s="39"/>
      <c r="N218" s="39" t="s">
        <v>238</v>
      </c>
      <c r="O218" s="39">
        <v>1</v>
      </c>
      <c r="P218" s="39">
        <v>0</v>
      </c>
      <c r="Q218" s="39">
        <v>0</v>
      </c>
      <c r="R218" s="39">
        <v>1</v>
      </c>
      <c r="S218" s="39">
        <v>0</v>
      </c>
      <c r="T218" s="39">
        <v>0</v>
      </c>
      <c r="U218" s="39">
        <v>0</v>
      </c>
      <c r="V218" s="39">
        <v>1</v>
      </c>
      <c r="W218" s="39">
        <v>0</v>
      </c>
      <c r="X218" s="39">
        <v>30</v>
      </c>
      <c r="Y218" s="39"/>
      <c r="Z218" s="70" t="s">
        <v>1081</v>
      </c>
      <c r="AA218" s="69" t="s">
        <v>1082</v>
      </c>
      <c r="AB218" s="69" t="s">
        <v>119</v>
      </c>
      <c r="AC218" s="69" t="s">
        <v>36</v>
      </c>
      <c r="AD218" s="69" t="s">
        <v>36</v>
      </c>
      <c r="AE218" s="109" t="s">
        <v>35</v>
      </c>
    </row>
    <row r="219" spans="1:31" ht="131.25" x14ac:dyDescent="0.25">
      <c r="A219" s="138">
        <v>14</v>
      </c>
      <c r="B219" s="139" t="s">
        <v>122</v>
      </c>
      <c r="C219" s="140" t="s">
        <v>74</v>
      </c>
      <c r="D219" s="141" t="s">
        <v>1083</v>
      </c>
      <c r="E219" s="138" t="s">
        <v>78</v>
      </c>
      <c r="F219" s="142">
        <v>45892.273611111108</v>
      </c>
      <c r="G219" s="142">
        <v>45892.416666666664</v>
      </c>
      <c r="H219" s="89" t="s">
        <v>75</v>
      </c>
      <c r="I219" s="46" t="s">
        <v>1084</v>
      </c>
      <c r="J219" s="143">
        <f t="shared" si="19"/>
        <v>3.4333333333488554</v>
      </c>
      <c r="K219" s="46" t="s">
        <v>1085</v>
      </c>
      <c r="L219" s="138"/>
      <c r="M219" s="138" t="s">
        <v>202</v>
      </c>
      <c r="N219" s="138" t="s">
        <v>203</v>
      </c>
      <c r="O219" s="138">
        <v>29</v>
      </c>
      <c r="P219" s="138">
        <v>0</v>
      </c>
      <c r="Q219" s="138">
        <v>1</v>
      </c>
      <c r="R219" s="138">
        <v>28</v>
      </c>
      <c r="S219" s="138">
        <v>0</v>
      </c>
      <c r="T219" s="138">
        <v>0</v>
      </c>
      <c r="U219" s="138">
        <v>0</v>
      </c>
      <c r="V219" s="138">
        <v>29</v>
      </c>
      <c r="W219" s="138">
        <v>0</v>
      </c>
      <c r="X219" s="138">
        <v>680</v>
      </c>
      <c r="Y219" s="138"/>
      <c r="Z219" s="144" t="s">
        <v>1086</v>
      </c>
      <c r="AA219" s="145" t="s">
        <v>1087</v>
      </c>
      <c r="AB219" s="145" t="s">
        <v>77</v>
      </c>
      <c r="AC219" s="145" t="s">
        <v>36</v>
      </c>
      <c r="AD219" s="145" t="s">
        <v>36</v>
      </c>
      <c r="AE219" s="109" t="s">
        <v>35</v>
      </c>
    </row>
    <row r="220" spans="1:31" ht="37.5" x14ac:dyDescent="0.25">
      <c r="A220" s="39">
        <v>18</v>
      </c>
      <c r="B220" s="47" t="s">
        <v>82</v>
      </c>
      <c r="C220" s="79" t="s">
        <v>73</v>
      </c>
      <c r="D220" s="80" t="s">
        <v>1088</v>
      </c>
      <c r="E220" s="39" t="s">
        <v>72</v>
      </c>
      <c r="F220" s="59">
        <v>45895.628472222219</v>
      </c>
      <c r="G220" s="59">
        <v>45895.763888888891</v>
      </c>
      <c r="H220" s="39" t="s">
        <v>75</v>
      </c>
      <c r="I220" s="47" t="s">
        <v>959</v>
      </c>
      <c r="J220" s="64">
        <f t="shared" si="19"/>
        <v>3.2500000001164153</v>
      </c>
      <c r="K220" s="47" t="s">
        <v>1089</v>
      </c>
      <c r="L220" s="39"/>
      <c r="M220" s="39"/>
      <c r="N220" s="39" t="s">
        <v>398</v>
      </c>
      <c r="O220" s="39">
        <v>1</v>
      </c>
      <c r="P220" s="39">
        <v>0</v>
      </c>
      <c r="Q220" s="39">
        <v>0</v>
      </c>
      <c r="R220" s="39">
        <v>1</v>
      </c>
      <c r="S220" s="39">
        <v>0</v>
      </c>
      <c r="T220" s="39">
        <v>0</v>
      </c>
      <c r="U220" s="39">
        <v>0</v>
      </c>
      <c r="V220" s="39">
        <v>1</v>
      </c>
      <c r="W220" s="39">
        <v>0</v>
      </c>
      <c r="X220" s="39">
        <v>2.5</v>
      </c>
      <c r="Y220" s="39"/>
      <c r="Z220" s="70" t="s">
        <v>1090</v>
      </c>
      <c r="AA220" s="69" t="s">
        <v>745</v>
      </c>
      <c r="AB220" s="69" t="s">
        <v>119</v>
      </c>
      <c r="AC220" s="69" t="s">
        <v>36</v>
      </c>
      <c r="AD220" s="69" t="s">
        <v>36</v>
      </c>
      <c r="AE220" s="109" t="s">
        <v>120</v>
      </c>
    </row>
    <row r="221" spans="1:31" ht="37.5" x14ac:dyDescent="0.25">
      <c r="A221" s="39">
        <v>18</v>
      </c>
      <c r="B221" s="47" t="s">
        <v>82</v>
      </c>
      <c r="C221" s="79" t="s">
        <v>73</v>
      </c>
      <c r="D221" s="80" t="s">
        <v>1091</v>
      </c>
      <c r="E221" s="39" t="s">
        <v>72</v>
      </c>
      <c r="F221" s="59">
        <v>45895.638888888891</v>
      </c>
      <c r="G221" s="59">
        <v>45895.729166666664</v>
      </c>
      <c r="H221" s="39" t="s">
        <v>75</v>
      </c>
      <c r="I221" s="47" t="s">
        <v>1092</v>
      </c>
      <c r="J221" s="64">
        <f t="shared" si="19"/>
        <v>2.1666666665696539</v>
      </c>
      <c r="K221" s="47" t="s">
        <v>663</v>
      </c>
      <c r="L221" s="39"/>
      <c r="M221" s="39"/>
      <c r="N221" s="39" t="s">
        <v>1093</v>
      </c>
      <c r="O221" s="39">
        <v>12</v>
      </c>
      <c r="P221" s="39">
        <v>0</v>
      </c>
      <c r="Q221" s="39">
        <v>0</v>
      </c>
      <c r="R221" s="39">
        <v>12</v>
      </c>
      <c r="S221" s="39">
        <v>0</v>
      </c>
      <c r="T221" s="39">
        <v>0</v>
      </c>
      <c r="U221" s="39">
        <v>0</v>
      </c>
      <c r="V221" s="39">
        <v>12</v>
      </c>
      <c r="W221" s="39">
        <v>0</v>
      </c>
      <c r="X221" s="39">
        <v>18</v>
      </c>
      <c r="Y221" s="39"/>
      <c r="Z221" s="70" t="s">
        <v>1094</v>
      </c>
      <c r="AA221" s="69" t="s">
        <v>108</v>
      </c>
      <c r="AB221" s="69" t="s">
        <v>109</v>
      </c>
      <c r="AC221" s="69" t="s">
        <v>36</v>
      </c>
      <c r="AD221" s="69" t="s">
        <v>36</v>
      </c>
      <c r="AE221" s="109" t="s">
        <v>35</v>
      </c>
    </row>
    <row r="222" spans="1:31" ht="150" x14ac:dyDescent="0.25">
      <c r="A222" s="138">
        <v>9</v>
      </c>
      <c r="B222" s="139" t="s">
        <v>122</v>
      </c>
      <c r="C222" s="140" t="s">
        <v>1011</v>
      </c>
      <c r="D222" s="141" t="s">
        <v>1095</v>
      </c>
      <c r="E222" s="138" t="s">
        <v>78</v>
      </c>
      <c r="F222" s="142">
        <v>45895.458333333336</v>
      </c>
      <c r="G222" s="142">
        <v>45895.708333333336</v>
      </c>
      <c r="H222" s="89" t="s">
        <v>75</v>
      </c>
      <c r="I222" s="46" t="s">
        <v>1096</v>
      </c>
      <c r="J222" s="102">
        <f t="shared" si="19"/>
        <v>6</v>
      </c>
      <c r="K222" s="52" t="s">
        <v>1097</v>
      </c>
      <c r="L222" s="138"/>
      <c r="M222" s="138"/>
      <c r="N222" s="138" t="s">
        <v>1098</v>
      </c>
      <c r="O222" s="138">
        <v>146</v>
      </c>
      <c r="P222" s="138">
        <v>0</v>
      </c>
      <c r="Q222" s="138">
        <v>0</v>
      </c>
      <c r="R222" s="138">
        <v>145</v>
      </c>
      <c r="S222" s="138">
        <v>0</v>
      </c>
      <c r="T222" s="138">
        <v>0</v>
      </c>
      <c r="U222" s="138">
        <v>0</v>
      </c>
      <c r="V222" s="138">
        <v>145</v>
      </c>
      <c r="W222" s="138">
        <v>1</v>
      </c>
      <c r="X222" s="138">
        <v>210</v>
      </c>
      <c r="Y222" s="39" t="s">
        <v>85</v>
      </c>
      <c r="Z222" s="144" t="s">
        <v>1099</v>
      </c>
      <c r="AA222" s="145" t="s">
        <v>163</v>
      </c>
      <c r="AB222" s="145" t="s">
        <v>109</v>
      </c>
      <c r="AC222" s="145" t="s">
        <v>36</v>
      </c>
      <c r="AD222" s="145" t="s">
        <v>36</v>
      </c>
      <c r="AE222" s="109" t="s">
        <v>120</v>
      </c>
    </row>
    <row r="223" spans="1:31" ht="93.75" x14ac:dyDescent="0.25">
      <c r="A223" s="138">
        <v>18</v>
      </c>
      <c r="B223" s="139" t="s">
        <v>122</v>
      </c>
      <c r="C223" s="140" t="s">
        <v>74</v>
      </c>
      <c r="D223" s="141" t="s">
        <v>1100</v>
      </c>
      <c r="E223" s="138" t="s">
        <v>72</v>
      </c>
      <c r="F223" s="142">
        <v>45895.486111111109</v>
      </c>
      <c r="G223" s="142">
        <v>45895.5</v>
      </c>
      <c r="H223" s="89" t="s">
        <v>75</v>
      </c>
      <c r="I223" s="46" t="s">
        <v>1101</v>
      </c>
      <c r="J223" s="102">
        <f t="shared" si="19"/>
        <v>0.33333333337213844</v>
      </c>
      <c r="K223" s="52" t="s">
        <v>1102</v>
      </c>
      <c r="L223" s="138"/>
      <c r="M223" s="138" t="s">
        <v>1103</v>
      </c>
      <c r="N223" s="138" t="s">
        <v>84</v>
      </c>
      <c r="O223" s="138">
        <v>7</v>
      </c>
      <c r="P223" s="138">
        <v>0</v>
      </c>
      <c r="Q223" s="138">
        <v>3</v>
      </c>
      <c r="R223" s="138">
        <v>4</v>
      </c>
      <c r="S223" s="138">
        <v>0</v>
      </c>
      <c r="T223" s="138">
        <v>0</v>
      </c>
      <c r="U223" s="138">
        <v>0</v>
      </c>
      <c r="V223" s="138">
        <v>7</v>
      </c>
      <c r="W223" s="138">
        <v>0</v>
      </c>
      <c r="X223" s="138">
        <v>50</v>
      </c>
      <c r="Y223" s="138"/>
      <c r="Z223" s="144" t="s">
        <v>1104</v>
      </c>
      <c r="AA223" s="145" t="s">
        <v>113</v>
      </c>
      <c r="AB223" s="145" t="s">
        <v>109</v>
      </c>
      <c r="AC223" s="145" t="s">
        <v>36</v>
      </c>
      <c r="AD223" s="145" t="s">
        <v>36</v>
      </c>
      <c r="AE223" s="109" t="s">
        <v>120</v>
      </c>
    </row>
    <row r="224" spans="1:31" ht="56.25" x14ac:dyDescent="0.25">
      <c r="A224" s="39">
        <v>12</v>
      </c>
      <c r="B224" s="47" t="s">
        <v>82</v>
      </c>
      <c r="C224" s="79" t="s">
        <v>73</v>
      </c>
      <c r="D224" s="80" t="s">
        <v>1105</v>
      </c>
      <c r="E224" s="39" t="s">
        <v>72</v>
      </c>
      <c r="F224" s="59">
        <v>45897.635416666664</v>
      </c>
      <c r="G224" s="59">
        <v>45897.756944444445</v>
      </c>
      <c r="H224" s="39" t="s">
        <v>75</v>
      </c>
      <c r="I224" s="47" t="s">
        <v>1106</v>
      </c>
      <c r="J224" s="64">
        <f t="shared" si="19"/>
        <v>2.9166666667442769</v>
      </c>
      <c r="K224" s="47" t="s">
        <v>1107</v>
      </c>
      <c r="L224" s="39"/>
      <c r="M224" s="39"/>
      <c r="N224" s="39" t="s">
        <v>1108</v>
      </c>
      <c r="O224" s="39">
        <v>28</v>
      </c>
      <c r="P224" s="39">
        <v>0</v>
      </c>
      <c r="Q224" s="39">
        <v>0</v>
      </c>
      <c r="R224" s="39">
        <v>28</v>
      </c>
      <c r="S224" s="39">
        <v>0</v>
      </c>
      <c r="T224" s="39">
        <v>0</v>
      </c>
      <c r="U224" s="39">
        <v>0</v>
      </c>
      <c r="V224" s="39">
        <v>28</v>
      </c>
      <c r="W224" s="39">
        <v>0</v>
      </c>
      <c r="X224" s="39">
        <v>15</v>
      </c>
      <c r="Y224" s="39"/>
      <c r="Z224" s="70" t="s">
        <v>1109</v>
      </c>
      <c r="AA224" s="69" t="s">
        <v>745</v>
      </c>
      <c r="AB224" s="69" t="s">
        <v>119</v>
      </c>
      <c r="AC224" s="69" t="s">
        <v>36</v>
      </c>
      <c r="AD224" s="69" t="s">
        <v>36</v>
      </c>
      <c r="AE224" s="109" t="s">
        <v>120</v>
      </c>
    </row>
    <row r="225" spans="1:31" ht="75" x14ac:dyDescent="0.25">
      <c r="A225" s="138">
        <v>18</v>
      </c>
      <c r="B225" s="127" t="s">
        <v>122</v>
      </c>
      <c r="C225" s="128" t="s">
        <v>73</v>
      </c>
      <c r="D225" s="112" t="s">
        <v>1110</v>
      </c>
      <c r="E225" s="95" t="s">
        <v>76</v>
      </c>
      <c r="F225" s="122">
        <v>45897.525694444441</v>
      </c>
      <c r="G225" s="122">
        <v>45897.576388888891</v>
      </c>
      <c r="H225" s="89" t="s">
        <v>75</v>
      </c>
      <c r="I225" s="110" t="s">
        <v>1111</v>
      </c>
      <c r="J225" s="96">
        <f>(G225-F225)*24</f>
        <v>1.216666666790843</v>
      </c>
      <c r="K225" s="121" t="s">
        <v>1112</v>
      </c>
      <c r="L225" s="95"/>
      <c r="M225" s="95" t="s">
        <v>680</v>
      </c>
      <c r="N225" s="95" t="s">
        <v>1113</v>
      </c>
      <c r="O225" s="95">
        <v>109</v>
      </c>
      <c r="P225" s="95">
        <v>0</v>
      </c>
      <c r="Q225" s="95">
        <v>1</v>
      </c>
      <c r="R225" s="95">
        <v>108</v>
      </c>
      <c r="S225" s="95">
        <v>0</v>
      </c>
      <c r="T225" s="95">
        <v>0</v>
      </c>
      <c r="U225" s="95">
        <v>0</v>
      </c>
      <c r="V225" s="95">
        <v>109</v>
      </c>
      <c r="W225" s="95">
        <v>0</v>
      </c>
      <c r="X225" s="95">
        <v>450</v>
      </c>
      <c r="Y225" s="95"/>
      <c r="Z225" s="115" t="s">
        <v>1114</v>
      </c>
      <c r="AA225" s="124" t="s">
        <v>108</v>
      </c>
      <c r="AB225" s="124" t="s">
        <v>109</v>
      </c>
      <c r="AC225" s="94" t="s">
        <v>36</v>
      </c>
      <c r="AD225" s="94" t="s">
        <v>36</v>
      </c>
      <c r="AE225" s="109" t="s">
        <v>35</v>
      </c>
    </row>
    <row r="226" spans="1:31" ht="93.75" x14ac:dyDescent="0.25">
      <c r="A226" s="138">
        <v>18</v>
      </c>
      <c r="B226" s="85" t="s">
        <v>122</v>
      </c>
      <c r="C226" s="86" t="s">
        <v>74</v>
      </c>
      <c r="D226" s="87" t="s">
        <v>1115</v>
      </c>
      <c r="E226" s="84" t="s">
        <v>76</v>
      </c>
      <c r="F226" s="88">
        <v>45897.636111111111</v>
      </c>
      <c r="G226" s="88">
        <v>45897.67083333333</v>
      </c>
      <c r="H226" s="89" t="s">
        <v>75</v>
      </c>
      <c r="I226" s="85" t="s">
        <v>1116</v>
      </c>
      <c r="J226" s="90">
        <f t="shared" ref="J226:J227" si="20">(G226-F226)*24</f>
        <v>0.83333333325572312</v>
      </c>
      <c r="K226" s="120" t="s">
        <v>1117</v>
      </c>
      <c r="L226" s="84"/>
      <c r="M226" s="84" t="s">
        <v>243</v>
      </c>
      <c r="N226" s="84" t="s">
        <v>1118</v>
      </c>
      <c r="O226" s="84">
        <v>172</v>
      </c>
      <c r="P226" s="84">
        <v>0</v>
      </c>
      <c r="Q226" s="84">
        <v>2</v>
      </c>
      <c r="R226" s="84">
        <v>170</v>
      </c>
      <c r="S226" s="84">
        <v>0</v>
      </c>
      <c r="T226" s="84">
        <v>0</v>
      </c>
      <c r="U226" s="84">
        <v>0</v>
      </c>
      <c r="V226" s="84">
        <v>172</v>
      </c>
      <c r="W226" s="84">
        <v>0</v>
      </c>
      <c r="X226" s="84">
        <v>1700</v>
      </c>
      <c r="Y226" s="84"/>
      <c r="Z226" s="115" t="s">
        <v>1119</v>
      </c>
      <c r="AA226" s="92" t="s">
        <v>108</v>
      </c>
      <c r="AB226" s="92" t="s">
        <v>77</v>
      </c>
      <c r="AC226" s="92" t="s">
        <v>36</v>
      </c>
      <c r="AD226" s="92" t="s">
        <v>36</v>
      </c>
      <c r="AE226" s="109" t="s">
        <v>35</v>
      </c>
    </row>
    <row r="227" spans="1:31" ht="56.25" x14ac:dyDescent="0.25">
      <c r="A227" s="138">
        <v>18</v>
      </c>
      <c r="B227" s="85" t="s">
        <v>122</v>
      </c>
      <c r="C227" s="86" t="s">
        <v>74</v>
      </c>
      <c r="D227" s="101" t="s">
        <v>1120</v>
      </c>
      <c r="E227" s="100" t="s">
        <v>78</v>
      </c>
      <c r="F227" s="88">
        <v>45897.673611111109</v>
      </c>
      <c r="G227" s="88">
        <v>45897.761111111111</v>
      </c>
      <c r="H227" s="89" t="s">
        <v>75</v>
      </c>
      <c r="I227" s="99" t="s">
        <v>1121</v>
      </c>
      <c r="J227" s="102">
        <f t="shared" si="20"/>
        <v>2.1000000000349246</v>
      </c>
      <c r="K227" s="101" t="s">
        <v>1122</v>
      </c>
      <c r="L227" s="102"/>
      <c r="M227" s="100" t="s">
        <v>1123</v>
      </c>
      <c r="N227" s="100" t="s">
        <v>1124</v>
      </c>
      <c r="O227" s="100">
        <v>21</v>
      </c>
      <c r="P227" s="100">
        <v>0</v>
      </c>
      <c r="Q227" s="100">
        <v>2</v>
      </c>
      <c r="R227" s="100">
        <v>19</v>
      </c>
      <c r="S227" s="100">
        <v>0</v>
      </c>
      <c r="T227" s="100">
        <v>0</v>
      </c>
      <c r="U227" s="100">
        <v>0</v>
      </c>
      <c r="V227" s="100">
        <v>21</v>
      </c>
      <c r="W227" s="100">
        <v>0</v>
      </c>
      <c r="X227" s="100">
        <v>180</v>
      </c>
      <c r="Y227" s="100"/>
      <c r="Z227" s="115" t="s">
        <v>1125</v>
      </c>
      <c r="AA227" s="92" t="s">
        <v>128</v>
      </c>
      <c r="AB227" s="92" t="s">
        <v>129</v>
      </c>
      <c r="AC227" s="92" t="s">
        <v>36</v>
      </c>
      <c r="AD227" s="92" t="s">
        <v>36</v>
      </c>
      <c r="AE227" s="109" t="s">
        <v>120</v>
      </c>
    </row>
    <row r="228" spans="1:31" ht="150" x14ac:dyDescent="0.25">
      <c r="A228" s="39">
        <v>20</v>
      </c>
      <c r="B228" s="47" t="s">
        <v>170</v>
      </c>
      <c r="C228" s="79" t="s">
        <v>80</v>
      </c>
      <c r="D228" s="80" t="s">
        <v>643</v>
      </c>
      <c r="E228" s="39" t="s">
        <v>78</v>
      </c>
      <c r="F228" s="59">
        <v>45899.413194444445</v>
      </c>
      <c r="G228" s="59">
        <v>45899.452777777777</v>
      </c>
      <c r="H228" s="39" t="s">
        <v>75</v>
      </c>
      <c r="I228" s="47" t="s">
        <v>1126</v>
      </c>
      <c r="J228" s="64">
        <f>(G228-F228)*24</f>
        <v>0.94999999995343387</v>
      </c>
      <c r="K228" s="53" t="s">
        <v>644</v>
      </c>
      <c r="L228" s="39"/>
      <c r="M228" s="39"/>
      <c r="N228" s="39" t="s">
        <v>645</v>
      </c>
      <c r="O228" s="39">
        <v>38</v>
      </c>
      <c r="P228" s="39">
        <v>0</v>
      </c>
      <c r="Q228" s="39">
        <v>0</v>
      </c>
      <c r="R228" s="39">
        <v>37</v>
      </c>
      <c r="S228" s="39">
        <v>0</v>
      </c>
      <c r="T228" s="39">
        <v>0</v>
      </c>
      <c r="U228" s="39">
        <v>0</v>
      </c>
      <c r="V228" s="39">
        <v>37</v>
      </c>
      <c r="W228" s="39">
        <v>1</v>
      </c>
      <c r="X228" s="39">
        <v>7</v>
      </c>
      <c r="Y228" s="39" t="s">
        <v>85</v>
      </c>
      <c r="Z228" s="70" t="s">
        <v>1127</v>
      </c>
      <c r="AA228" s="145" t="s">
        <v>163</v>
      </c>
      <c r="AB228" s="145" t="s">
        <v>109</v>
      </c>
      <c r="AC228" s="69" t="s">
        <v>36</v>
      </c>
      <c r="AD228" s="69" t="s">
        <v>36</v>
      </c>
      <c r="AE228" s="109" t="s">
        <v>120</v>
      </c>
    </row>
    <row r="229" spans="1:31" ht="56.25" x14ac:dyDescent="0.25">
      <c r="A229" s="39">
        <v>12</v>
      </c>
      <c r="B229" s="47" t="s">
        <v>82</v>
      </c>
      <c r="C229" s="79" t="s">
        <v>73</v>
      </c>
      <c r="D229" s="80" t="s">
        <v>1105</v>
      </c>
      <c r="E229" s="39" t="s">
        <v>72</v>
      </c>
      <c r="F229" s="59">
        <v>45897.635416666664</v>
      </c>
      <c r="G229" s="59">
        <v>45897.756944444445</v>
      </c>
      <c r="H229" s="39" t="s">
        <v>75</v>
      </c>
      <c r="I229" s="47" t="s">
        <v>1106</v>
      </c>
      <c r="J229" s="64">
        <f t="shared" ref="J229:J237" si="21">(G229-F229)*24</f>
        <v>2.9166666667442769</v>
      </c>
      <c r="K229" s="53" t="s">
        <v>1107</v>
      </c>
      <c r="L229" s="39"/>
      <c r="M229" s="39"/>
      <c r="N229" s="39" t="s">
        <v>1108</v>
      </c>
      <c r="O229" s="39">
        <v>28</v>
      </c>
      <c r="P229" s="39">
        <v>0</v>
      </c>
      <c r="Q229" s="39">
        <v>0</v>
      </c>
      <c r="R229" s="39">
        <v>28</v>
      </c>
      <c r="S229" s="39">
        <v>0</v>
      </c>
      <c r="T229" s="39">
        <v>0</v>
      </c>
      <c r="U229" s="39">
        <v>0</v>
      </c>
      <c r="V229" s="39">
        <v>28</v>
      </c>
      <c r="W229" s="39">
        <v>0</v>
      </c>
      <c r="X229" s="39">
        <v>15</v>
      </c>
      <c r="Y229" s="39"/>
      <c r="Z229" s="70" t="s">
        <v>1109</v>
      </c>
      <c r="AA229" s="69" t="s">
        <v>745</v>
      </c>
      <c r="AB229" s="69" t="s">
        <v>119</v>
      </c>
      <c r="AC229" s="69" t="s">
        <v>36</v>
      </c>
      <c r="AD229" s="69" t="s">
        <v>36</v>
      </c>
      <c r="AE229" s="109" t="s">
        <v>120</v>
      </c>
    </row>
    <row r="230" spans="1:31" ht="37.5" x14ac:dyDescent="0.25">
      <c r="A230" s="39">
        <v>17</v>
      </c>
      <c r="B230" s="47" t="s">
        <v>338</v>
      </c>
      <c r="C230" s="79" t="s">
        <v>73</v>
      </c>
      <c r="D230" s="80" t="s">
        <v>1128</v>
      </c>
      <c r="E230" s="39" t="s">
        <v>395</v>
      </c>
      <c r="F230" s="59">
        <v>45898.951388888891</v>
      </c>
      <c r="G230" s="59">
        <v>45899.255555555559</v>
      </c>
      <c r="H230" s="39" t="s">
        <v>75</v>
      </c>
      <c r="I230" s="47" t="s">
        <v>1129</v>
      </c>
      <c r="J230" s="64">
        <f t="shared" si="21"/>
        <v>7.3000000000465661</v>
      </c>
      <c r="K230" s="80" t="s">
        <v>1128</v>
      </c>
      <c r="L230" s="39"/>
      <c r="M230" s="39"/>
      <c r="N230" s="39" t="s">
        <v>556</v>
      </c>
      <c r="O230" s="39">
        <v>1</v>
      </c>
      <c r="P230" s="39">
        <v>0</v>
      </c>
      <c r="Q230" s="39">
        <v>0</v>
      </c>
      <c r="R230" s="39">
        <v>1</v>
      </c>
      <c r="S230" s="39">
        <v>0</v>
      </c>
      <c r="T230" s="39">
        <v>0</v>
      </c>
      <c r="U230" s="39">
        <v>0</v>
      </c>
      <c r="V230" s="39">
        <v>1</v>
      </c>
      <c r="W230" s="39">
        <v>0</v>
      </c>
      <c r="X230" s="39">
        <v>2</v>
      </c>
      <c r="Y230" s="39"/>
      <c r="Z230" s="70" t="s">
        <v>1130</v>
      </c>
      <c r="AA230" s="69" t="s">
        <v>553</v>
      </c>
      <c r="AB230" s="69" t="s">
        <v>282</v>
      </c>
      <c r="AC230" s="69" t="s">
        <v>36</v>
      </c>
      <c r="AD230" s="69" t="s">
        <v>36</v>
      </c>
      <c r="AE230" s="109" t="s">
        <v>35</v>
      </c>
    </row>
    <row r="231" spans="1:31" ht="37.5" x14ac:dyDescent="0.25">
      <c r="A231" s="39">
        <v>18</v>
      </c>
      <c r="B231" s="47" t="s">
        <v>338</v>
      </c>
      <c r="C231" s="79" t="s">
        <v>73</v>
      </c>
      <c r="D231" s="80" t="s">
        <v>1131</v>
      </c>
      <c r="E231" s="39" t="s">
        <v>395</v>
      </c>
      <c r="F231" s="59">
        <v>45899.8125</v>
      </c>
      <c r="G231" s="59">
        <v>45900.416666666664</v>
      </c>
      <c r="H231" s="39" t="s">
        <v>75</v>
      </c>
      <c r="I231" s="47" t="s">
        <v>1129</v>
      </c>
      <c r="J231" s="64">
        <f t="shared" si="21"/>
        <v>14.499999999941792</v>
      </c>
      <c r="K231" s="106" t="s">
        <v>1131</v>
      </c>
      <c r="L231" s="39"/>
      <c r="M231" s="39"/>
      <c r="N231" s="39" t="s">
        <v>556</v>
      </c>
      <c r="O231" s="39">
        <v>1</v>
      </c>
      <c r="P231" s="39">
        <v>0</v>
      </c>
      <c r="Q231" s="39">
        <v>0</v>
      </c>
      <c r="R231" s="39">
        <v>1</v>
      </c>
      <c r="S231" s="39">
        <v>0</v>
      </c>
      <c r="T231" s="39">
        <v>0</v>
      </c>
      <c r="U231" s="39">
        <v>0</v>
      </c>
      <c r="V231" s="39">
        <v>1</v>
      </c>
      <c r="W231" s="39">
        <v>0</v>
      </c>
      <c r="X231" s="39">
        <v>2</v>
      </c>
      <c r="Y231" s="39"/>
      <c r="Z231" s="70" t="s">
        <v>1132</v>
      </c>
      <c r="AA231" s="69" t="s">
        <v>553</v>
      </c>
      <c r="AB231" s="69" t="s">
        <v>282</v>
      </c>
      <c r="AC231" s="69" t="s">
        <v>36</v>
      </c>
      <c r="AD231" s="69" t="s">
        <v>36</v>
      </c>
      <c r="AE231" s="109" t="s">
        <v>35</v>
      </c>
    </row>
    <row r="232" spans="1:31" ht="150" x14ac:dyDescent="0.25">
      <c r="A232" s="39">
        <v>25</v>
      </c>
      <c r="B232" s="47" t="s">
        <v>79</v>
      </c>
      <c r="C232" s="79" t="s">
        <v>73</v>
      </c>
      <c r="D232" s="80" t="s">
        <v>670</v>
      </c>
      <c r="E232" s="39" t="s">
        <v>78</v>
      </c>
      <c r="F232" s="59">
        <v>45899.3</v>
      </c>
      <c r="G232" s="59">
        <v>45899.303472222222</v>
      </c>
      <c r="H232" s="39" t="s">
        <v>75</v>
      </c>
      <c r="I232" s="47" t="s">
        <v>1133</v>
      </c>
      <c r="J232" s="64">
        <f t="shared" si="21"/>
        <v>8.3333333255723119E-2</v>
      </c>
      <c r="K232" s="47" t="s">
        <v>672</v>
      </c>
      <c r="L232" s="39"/>
      <c r="M232" s="39"/>
      <c r="N232" s="39" t="s">
        <v>673</v>
      </c>
      <c r="O232" s="39">
        <v>151</v>
      </c>
      <c r="P232" s="39">
        <v>0</v>
      </c>
      <c r="Q232" s="39">
        <v>0</v>
      </c>
      <c r="R232" s="39">
        <v>150</v>
      </c>
      <c r="S232" s="39">
        <v>0</v>
      </c>
      <c r="T232" s="39">
        <v>0</v>
      </c>
      <c r="U232" s="39">
        <v>0</v>
      </c>
      <c r="V232" s="39">
        <v>150</v>
      </c>
      <c r="W232" s="39">
        <v>1</v>
      </c>
      <c r="X232" s="39">
        <v>155.69999999999999</v>
      </c>
      <c r="Y232" s="39" t="s">
        <v>85</v>
      </c>
      <c r="Z232" s="70" t="s">
        <v>1134</v>
      </c>
      <c r="AA232" s="145" t="s">
        <v>163</v>
      </c>
      <c r="AB232" s="145" t="s">
        <v>109</v>
      </c>
      <c r="AC232" s="69" t="s">
        <v>36</v>
      </c>
      <c r="AD232" s="69" t="s">
        <v>36</v>
      </c>
      <c r="AE232" s="109" t="s">
        <v>120</v>
      </c>
    </row>
    <row r="233" spans="1:31" ht="150" x14ac:dyDescent="0.25">
      <c r="A233" s="39">
        <v>25</v>
      </c>
      <c r="B233" s="47" t="s">
        <v>79</v>
      </c>
      <c r="C233" s="79" t="s">
        <v>73</v>
      </c>
      <c r="D233" s="80" t="s">
        <v>675</v>
      </c>
      <c r="E233" s="39" t="s">
        <v>78</v>
      </c>
      <c r="F233" s="59">
        <v>45899.3</v>
      </c>
      <c r="G233" s="59">
        <v>45899.347222222219</v>
      </c>
      <c r="H233" s="39" t="s">
        <v>75</v>
      </c>
      <c r="I233" s="47" t="s">
        <v>1135</v>
      </c>
      <c r="J233" s="64">
        <f t="shared" si="21"/>
        <v>1.1333333331858739</v>
      </c>
      <c r="K233" s="47" t="s">
        <v>677</v>
      </c>
      <c r="L233" s="39"/>
      <c r="M233" s="39"/>
      <c r="N233" s="39" t="s">
        <v>678</v>
      </c>
      <c r="O233" s="39">
        <v>323</v>
      </c>
      <c r="P233" s="39">
        <v>0</v>
      </c>
      <c r="Q233" s="39">
        <v>0</v>
      </c>
      <c r="R233" s="39">
        <v>322</v>
      </c>
      <c r="S233" s="39">
        <v>0</v>
      </c>
      <c r="T233" s="39">
        <v>0</v>
      </c>
      <c r="U233" s="39">
        <v>0</v>
      </c>
      <c r="V233" s="39">
        <v>322</v>
      </c>
      <c r="W233" s="39">
        <v>1</v>
      </c>
      <c r="X233" s="39">
        <v>51.9</v>
      </c>
      <c r="Y233" s="39" t="s">
        <v>85</v>
      </c>
      <c r="Z233" s="70" t="s">
        <v>1136</v>
      </c>
      <c r="AA233" s="145" t="s">
        <v>163</v>
      </c>
      <c r="AB233" s="145" t="s">
        <v>109</v>
      </c>
      <c r="AC233" s="69" t="s">
        <v>36</v>
      </c>
      <c r="AD233" s="69" t="s">
        <v>36</v>
      </c>
      <c r="AE233" s="109" t="s">
        <v>120</v>
      </c>
    </row>
    <row r="234" spans="1:31" ht="75" x14ac:dyDescent="0.25">
      <c r="A234" s="39">
        <v>14</v>
      </c>
      <c r="B234" s="47" t="s">
        <v>416</v>
      </c>
      <c r="C234" s="47" t="s">
        <v>74</v>
      </c>
      <c r="D234" s="53" t="s">
        <v>1137</v>
      </c>
      <c r="E234" s="39" t="s">
        <v>76</v>
      </c>
      <c r="F234" s="59">
        <v>45902.416666666664</v>
      </c>
      <c r="G234" s="59">
        <v>45902.458333333336</v>
      </c>
      <c r="H234" s="39" t="s">
        <v>75</v>
      </c>
      <c r="I234" s="39" t="s">
        <v>1138</v>
      </c>
      <c r="J234" s="64">
        <f t="shared" si="21"/>
        <v>1.0000000001164153</v>
      </c>
      <c r="K234" s="39" t="s">
        <v>1139</v>
      </c>
      <c r="L234" s="39"/>
      <c r="M234" s="39" t="s">
        <v>1140</v>
      </c>
      <c r="N234" s="39" t="s">
        <v>1141</v>
      </c>
      <c r="O234" s="39">
        <v>576</v>
      </c>
      <c r="P234" s="39">
        <v>0</v>
      </c>
      <c r="Q234" s="39">
        <v>8</v>
      </c>
      <c r="R234" s="39">
        <v>568</v>
      </c>
      <c r="S234" s="39">
        <v>0</v>
      </c>
      <c r="T234" s="39">
        <v>0</v>
      </c>
      <c r="U234" s="39">
        <v>0</v>
      </c>
      <c r="V234" s="39">
        <v>576</v>
      </c>
      <c r="W234" s="39">
        <v>0</v>
      </c>
      <c r="X234" s="39">
        <v>806</v>
      </c>
      <c r="Y234" s="39"/>
      <c r="Z234" s="70" t="s">
        <v>1142</v>
      </c>
      <c r="AA234" s="69" t="s">
        <v>553</v>
      </c>
      <c r="AB234" s="69" t="s">
        <v>77</v>
      </c>
      <c r="AC234" s="69" t="s">
        <v>36</v>
      </c>
      <c r="AD234" s="69" t="s">
        <v>36</v>
      </c>
      <c r="AE234" s="69" t="s">
        <v>35</v>
      </c>
    </row>
    <row r="235" spans="1:31" ht="75" x14ac:dyDescent="0.25">
      <c r="A235" s="39">
        <v>15</v>
      </c>
      <c r="B235" s="47" t="s">
        <v>88</v>
      </c>
      <c r="C235" s="47" t="s">
        <v>74</v>
      </c>
      <c r="D235" s="53" t="s">
        <v>859</v>
      </c>
      <c r="E235" s="39" t="s">
        <v>78</v>
      </c>
      <c r="F235" s="59">
        <v>45902.420138888891</v>
      </c>
      <c r="G235" s="59">
        <v>45902.534722222219</v>
      </c>
      <c r="H235" s="39" t="s">
        <v>75</v>
      </c>
      <c r="I235" s="39" t="s">
        <v>1143</v>
      </c>
      <c r="J235" s="64">
        <f t="shared" si="21"/>
        <v>2.7499999998835847</v>
      </c>
      <c r="K235" s="39" t="s">
        <v>1144</v>
      </c>
      <c r="L235" s="39"/>
      <c r="M235" s="39" t="s">
        <v>1145</v>
      </c>
      <c r="N235" s="39" t="s">
        <v>1146</v>
      </c>
      <c r="O235" s="39">
        <v>543</v>
      </c>
      <c r="P235" s="39">
        <v>0</v>
      </c>
      <c r="Q235" s="39">
        <v>4</v>
      </c>
      <c r="R235" s="39">
        <v>539</v>
      </c>
      <c r="S235" s="39">
        <v>0</v>
      </c>
      <c r="T235" s="39">
        <v>0</v>
      </c>
      <c r="U235" s="39">
        <v>0</v>
      </c>
      <c r="V235" s="39">
        <v>543</v>
      </c>
      <c r="W235" s="39">
        <v>0</v>
      </c>
      <c r="X235" s="39">
        <v>400</v>
      </c>
      <c r="Y235" s="39"/>
      <c r="Z235" s="70" t="s">
        <v>1147</v>
      </c>
      <c r="AA235" s="69" t="s">
        <v>81</v>
      </c>
      <c r="AB235" s="69" t="s">
        <v>77</v>
      </c>
      <c r="AC235" s="69" t="s">
        <v>36</v>
      </c>
      <c r="AD235" s="69" t="s">
        <v>36</v>
      </c>
      <c r="AE235" s="69" t="s">
        <v>35</v>
      </c>
    </row>
    <row r="236" spans="1:31" ht="75" x14ac:dyDescent="0.25">
      <c r="A236" s="40">
        <v>15</v>
      </c>
      <c r="B236" s="48" t="s">
        <v>122</v>
      </c>
      <c r="C236" s="48" t="s">
        <v>74</v>
      </c>
      <c r="D236" s="54" t="s">
        <v>1148</v>
      </c>
      <c r="E236" s="43" t="s">
        <v>76</v>
      </c>
      <c r="F236" s="60">
        <v>45903.163194444445</v>
      </c>
      <c r="G236" s="60">
        <v>45903.21875</v>
      </c>
      <c r="H236" s="39" t="s">
        <v>75</v>
      </c>
      <c r="I236" s="43" t="s">
        <v>1149</v>
      </c>
      <c r="J236" s="64">
        <f t="shared" si="21"/>
        <v>1.3333333333139308</v>
      </c>
      <c r="K236" s="43" t="s">
        <v>1150</v>
      </c>
      <c r="L236" s="43"/>
      <c r="M236" s="43"/>
      <c r="N236" s="45" t="s">
        <v>1151</v>
      </c>
      <c r="O236" s="42">
        <v>96</v>
      </c>
      <c r="P236" s="42">
        <v>0</v>
      </c>
      <c r="Q236" s="42">
        <v>0</v>
      </c>
      <c r="R236" s="42">
        <v>96</v>
      </c>
      <c r="S236" s="42">
        <v>0</v>
      </c>
      <c r="T236" s="42">
        <v>0</v>
      </c>
      <c r="U236" s="42">
        <v>0</v>
      </c>
      <c r="V236" s="42">
        <v>96</v>
      </c>
      <c r="W236" s="42">
        <v>0</v>
      </c>
      <c r="X236" s="43">
        <v>450</v>
      </c>
      <c r="Y236" s="43"/>
      <c r="Z236" s="71" t="s">
        <v>1152</v>
      </c>
      <c r="AA236" s="75" t="s">
        <v>108</v>
      </c>
      <c r="AB236" s="69" t="s">
        <v>77</v>
      </c>
      <c r="AC236" s="69" t="s">
        <v>36</v>
      </c>
      <c r="AD236" s="69" t="s">
        <v>36</v>
      </c>
      <c r="AE236" s="69" t="s">
        <v>35</v>
      </c>
    </row>
    <row r="237" spans="1:31" ht="37.5" x14ac:dyDescent="0.25">
      <c r="A237" s="40">
        <v>15</v>
      </c>
      <c r="B237" s="48" t="s">
        <v>122</v>
      </c>
      <c r="C237" s="48" t="s">
        <v>735</v>
      </c>
      <c r="D237" s="54" t="s">
        <v>1016</v>
      </c>
      <c r="E237" s="43" t="s">
        <v>78</v>
      </c>
      <c r="F237" s="60">
        <v>45903.260416666664</v>
      </c>
      <c r="G237" s="60">
        <v>45903.277777777781</v>
      </c>
      <c r="H237" s="39" t="s">
        <v>75</v>
      </c>
      <c r="I237" s="45" t="s">
        <v>1153</v>
      </c>
      <c r="J237" s="64">
        <f t="shared" si="21"/>
        <v>0.41666666680248454</v>
      </c>
      <c r="K237" s="45" t="s">
        <v>1064</v>
      </c>
      <c r="L237" s="43"/>
      <c r="M237" s="45" t="s">
        <v>1065</v>
      </c>
      <c r="N237" s="45" t="s">
        <v>815</v>
      </c>
      <c r="O237" s="45">
        <v>58</v>
      </c>
      <c r="P237" s="45">
        <v>0</v>
      </c>
      <c r="Q237" s="45">
        <v>3</v>
      </c>
      <c r="R237" s="45">
        <v>55</v>
      </c>
      <c r="S237" s="45">
        <v>0</v>
      </c>
      <c r="T237" s="45">
        <v>0</v>
      </c>
      <c r="U237" s="45">
        <v>0</v>
      </c>
      <c r="V237" s="45">
        <v>58</v>
      </c>
      <c r="W237" s="45">
        <v>0</v>
      </c>
      <c r="X237" s="45">
        <v>250</v>
      </c>
      <c r="Y237" s="43"/>
      <c r="Z237" s="71" t="s">
        <v>1154</v>
      </c>
      <c r="AA237" s="75" t="s">
        <v>108</v>
      </c>
      <c r="AB237" s="75" t="s">
        <v>109</v>
      </c>
      <c r="AC237" s="69" t="s">
        <v>36</v>
      </c>
      <c r="AD237" s="69" t="s">
        <v>36</v>
      </c>
      <c r="AE237" s="69" t="s">
        <v>35</v>
      </c>
    </row>
    <row r="238" spans="1:31" ht="93.75" x14ac:dyDescent="0.25">
      <c r="A238" s="39">
        <v>15</v>
      </c>
      <c r="B238" s="49" t="s">
        <v>122</v>
      </c>
      <c r="C238" s="49" t="s">
        <v>74</v>
      </c>
      <c r="D238" s="55" t="s">
        <v>1155</v>
      </c>
      <c r="E238" s="42" t="s">
        <v>76</v>
      </c>
      <c r="F238" s="61">
        <v>45904.556250000001</v>
      </c>
      <c r="G238" s="61">
        <v>45904.583333333336</v>
      </c>
      <c r="H238" s="39" t="s">
        <v>75</v>
      </c>
      <c r="I238" s="42" t="s">
        <v>1156</v>
      </c>
      <c r="J238" s="66">
        <f>(G238-F238)*24</f>
        <v>0.65000000002328306</v>
      </c>
      <c r="K238" s="42" t="s">
        <v>1157</v>
      </c>
      <c r="L238" s="42"/>
      <c r="M238" s="39"/>
      <c r="N238" s="42" t="s">
        <v>473</v>
      </c>
      <c r="O238" s="39">
        <v>48</v>
      </c>
      <c r="P238" s="39">
        <v>0</v>
      </c>
      <c r="Q238" s="39">
        <v>0</v>
      </c>
      <c r="R238" s="39">
        <v>48</v>
      </c>
      <c r="S238" s="39">
        <v>0</v>
      </c>
      <c r="T238" s="39">
        <v>0</v>
      </c>
      <c r="U238" s="39">
        <v>0</v>
      </c>
      <c r="V238" s="39">
        <v>48</v>
      </c>
      <c r="W238" s="39">
        <v>0</v>
      </c>
      <c r="X238" s="39">
        <v>350</v>
      </c>
      <c r="Y238" s="69"/>
      <c r="Z238" s="73" t="s">
        <v>1158</v>
      </c>
      <c r="AA238" s="77" t="s">
        <v>108</v>
      </c>
      <c r="AB238" s="77" t="s">
        <v>77</v>
      </c>
      <c r="AC238" s="77" t="s">
        <v>36</v>
      </c>
      <c r="AD238" s="77" t="s">
        <v>36</v>
      </c>
      <c r="AE238" s="69" t="s">
        <v>35</v>
      </c>
    </row>
    <row r="239" spans="1:31" ht="150" x14ac:dyDescent="0.25">
      <c r="A239" s="39">
        <v>20</v>
      </c>
      <c r="B239" s="47" t="s">
        <v>79</v>
      </c>
      <c r="C239" s="47" t="s">
        <v>73</v>
      </c>
      <c r="D239" s="53" t="s">
        <v>694</v>
      </c>
      <c r="E239" s="39" t="s">
        <v>78</v>
      </c>
      <c r="F239" s="59">
        <v>45904.552083333336</v>
      </c>
      <c r="G239" s="59">
        <v>45904.647222222222</v>
      </c>
      <c r="H239" s="39" t="s">
        <v>75</v>
      </c>
      <c r="I239" s="39" t="s">
        <v>695</v>
      </c>
      <c r="J239" s="64">
        <f t="shared" ref="J239:J245" si="22">(G239-F239)*24</f>
        <v>2.2833333332673647</v>
      </c>
      <c r="K239" s="39" t="s">
        <v>696</v>
      </c>
      <c r="L239" s="39"/>
      <c r="M239" s="39"/>
      <c r="N239" s="39" t="s">
        <v>697</v>
      </c>
      <c r="O239" s="39">
        <v>32</v>
      </c>
      <c r="P239" s="39">
        <v>0</v>
      </c>
      <c r="Q239" s="39">
        <v>0</v>
      </c>
      <c r="R239" s="39">
        <v>31</v>
      </c>
      <c r="S239" s="39">
        <v>0</v>
      </c>
      <c r="T239" s="39">
        <v>0</v>
      </c>
      <c r="U239" s="39">
        <v>0</v>
      </c>
      <c r="V239" s="39">
        <v>31</v>
      </c>
      <c r="W239" s="39">
        <v>1</v>
      </c>
      <c r="X239" s="39">
        <v>111</v>
      </c>
      <c r="Y239" s="39" t="s">
        <v>85</v>
      </c>
      <c r="Z239" s="70" t="s">
        <v>1159</v>
      </c>
      <c r="AA239" s="69" t="s">
        <v>163</v>
      </c>
      <c r="AB239" s="69" t="s">
        <v>109</v>
      </c>
      <c r="AC239" s="77" t="s">
        <v>36</v>
      </c>
      <c r="AD239" s="77" t="s">
        <v>36</v>
      </c>
      <c r="AE239" s="69" t="s">
        <v>120</v>
      </c>
    </row>
    <row r="240" spans="1:31" ht="56.25" x14ac:dyDescent="0.25">
      <c r="A240" s="42">
        <v>12</v>
      </c>
      <c r="B240" s="49" t="s">
        <v>122</v>
      </c>
      <c r="C240" s="49" t="s">
        <v>74</v>
      </c>
      <c r="D240" s="55" t="s">
        <v>1160</v>
      </c>
      <c r="E240" s="42" t="s">
        <v>76</v>
      </c>
      <c r="F240" s="61">
        <v>45907.938888888886</v>
      </c>
      <c r="G240" s="61">
        <v>45907.972222222219</v>
      </c>
      <c r="H240" s="39" t="s">
        <v>75</v>
      </c>
      <c r="I240" s="42" t="s">
        <v>1161</v>
      </c>
      <c r="J240" s="65">
        <f t="shared" si="22"/>
        <v>0.79999999998835847</v>
      </c>
      <c r="K240" s="42" t="s">
        <v>1162</v>
      </c>
      <c r="L240" s="42"/>
      <c r="M240" s="42" t="s">
        <v>597</v>
      </c>
      <c r="N240" s="42" t="s">
        <v>598</v>
      </c>
      <c r="O240" s="42">
        <v>21</v>
      </c>
      <c r="P240" s="42">
        <v>0</v>
      </c>
      <c r="Q240" s="42">
        <v>2</v>
      </c>
      <c r="R240" s="42">
        <v>19</v>
      </c>
      <c r="S240" s="42">
        <v>0</v>
      </c>
      <c r="T240" s="42">
        <v>0</v>
      </c>
      <c r="U240" s="42">
        <v>0</v>
      </c>
      <c r="V240" s="42">
        <v>21</v>
      </c>
      <c r="W240" s="42">
        <v>0</v>
      </c>
      <c r="X240" s="42">
        <v>210</v>
      </c>
      <c r="Y240" s="42"/>
      <c r="Z240" s="73" t="s">
        <v>1163</v>
      </c>
      <c r="AA240" s="77" t="s">
        <v>108</v>
      </c>
      <c r="AB240" s="77" t="s">
        <v>77</v>
      </c>
      <c r="AC240" s="77" t="s">
        <v>36</v>
      </c>
      <c r="AD240" s="77" t="s">
        <v>36</v>
      </c>
      <c r="AE240" s="69" t="s">
        <v>35</v>
      </c>
    </row>
    <row r="241" spans="1:31" ht="150" x14ac:dyDescent="0.25">
      <c r="A241" s="39">
        <v>20</v>
      </c>
      <c r="B241" s="47" t="s">
        <v>79</v>
      </c>
      <c r="C241" s="47" t="s">
        <v>73</v>
      </c>
      <c r="D241" s="53" t="s">
        <v>694</v>
      </c>
      <c r="E241" s="39" t="s">
        <v>78</v>
      </c>
      <c r="F241" s="59">
        <v>45906.868055555555</v>
      </c>
      <c r="G241" s="59">
        <v>45906.920138888891</v>
      </c>
      <c r="H241" s="39" t="s">
        <v>75</v>
      </c>
      <c r="I241" s="39" t="s">
        <v>695</v>
      </c>
      <c r="J241" s="65">
        <f t="shared" si="22"/>
        <v>1.2500000000582077</v>
      </c>
      <c r="K241" s="39" t="s">
        <v>696</v>
      </c>
      <c r="L241" s="39"/>
      <c r="M241" s="39"/>
      <c r="N241" s="39" t="s">
        <v>697</v>
      </c>
      <c r="O241" s="39">
        <v>32</v>
      </c>
      <c r="P241" s="39">
        <v>0</v>
      </c>
      <c r="Q241" s="39">
        <v>0</v>
      </c>
      <c r="R241" s="39">
        <v>31</v>
      </c>
      <c r="S241" s="39">
        <v>0</v>
      </c>
      <c r="T241" s="39">
        <v>0</v>
      </c>
      <c r="U241" s="39">
        <v>0</v>
      </c>
      <c r="V241" s="39">
        <v>31</v>
      </c>
      <c r="W241" s="39">
        <v>1</v>
      </c>
      <c r="X241" s="39">
        <v>111</v>
      </c>
      <c r="Y241" s="39" t="s">
        <v>85</v>
      </c>
      <c r="Z241" s="70" t="s">
        <v>1164</v>
      </c>
      <c r="AA241" s="69" t="s">
        <v>163</v>
      </c>
      <c r="AB241" s="69" t="s">
        <v>109</v>
      </c>
      <c r="AC241" s="77" t="s">
        <v>36</v>
      </c>
      <c r="AD241" s="77" t="s">
        <v>36</v>
      </c>
      <c r="AE241" s="69" t="s">
        <v>120</v>
      </c>
    </row>
    <row r="242" spans="1:31" ht="131.25" x14ac:dyDescent="0.25">
      <c r="A242" s="39">
        <v>12</v>
      </c>
      <c r="B242" s="47" t="s">
        <v>276</v>
      </c>
      <c r="C242" s="47" t="s">
        <v>74</v>
      </c>
      <c r="D242" s="53" t="s">
        <v>1165</v>
      </c>
      <c r="E242" s="39" t="s">
        <v>76</v>
      </c>
      <c r="F242" s="59">
        <v>45907.298611111109</v>
      </c>
      <c r="G242" s="59">
        <v>45907.356944444444</v>
      </c>
      <c r="H242" s="39" t="s">
        <v>75</v>
      </c>
      <c r="I242" s="39" t="s">
        <v>1166</v>
      </c>
      <c r="J242" s="65">
        <f t="shared" si="22"/>
        <v>1.4000000000232831</v>
      </c>
      <c r="K242" s="39" t="s">
        <v>1165</v>
      </c>
      <c r="L242" s="39"/>
      <c r="M242" s="39"/>
      <c r="N242" s="39" t="s">
        <v>1167</v>
      </c>
      <c r="O242" s="39">
        <v>201</v>
      </c>
      <c r="P242" s="39">
        <v>0</v>
      </c>
      <c r="Q242" s="39">
        <v>0</v>
      </c>
      <c r="R242" s="39">
        <v>201</v>
      </c>
      <c r="S242" s="39">
        <v>0</v>
      </c>
      <c r="T242" s="39">
        <v>0</v>
      </c>
      <c r="U242" s="39">
        <v>0</v>
      </c>
      <c r="V242" s="39">
        <v>201</v>
      </c>
      <c r="W242" s="39">
        <v>0</v>
      </c>
      <c r="X242" s="39">
        <v>478</v>
      </c>
      <c r="Y242" s="39"/>
      <c r="Z242" s="70" t="s">
        <v>1168</v>
      </c>
      <c r="AA242" s="69" t="s">
        <v>108</v>
      </c>
      <c r="AB242" s="69" t="s">
        <v>109</v>
      </c>
      <c r="AC242" s="77" t="s">
        <v>36</v>
      </c>
      <c r="AD242" s="77" t="s">
        <v>36</v>
      </c>
      <c r="AE242" s="69" t="s">
        <v>35</v>
      </c>
    </row>
    <row r="243" spans="1:31" ht="56.25" x14ac:dyDescent="0.25">
      <c r="A243" s="39">
        <v>15</v>
      </c>
      <c r="B243" s="47" t="s">
        <v>83</v>
      </c>
      <c r="C243" s="47" t="s">
        <v>1011</v>
      </c>
      <c r="D243" s="53" t="s">
        <v>1169</v>
      </c>
      <c r="E243" s="39" t="s">
        <v>78</v>
      </c>
      <c r="F243" s="59">
        <v>45908.854166666664</v>
      </c>
      <c r="G243" s="59">
        <v>45908.888888888891</v>
      </c>
      <c r="H243" s="39" t="s">
        <v>75</v>
      </c>
      <c r="I243" s="39" t="s">
        <v>1170</v>
      </c>
      <c r="J243" s="64">
        <f t="shared" si="22"/>
        <v>0.8333333334303461</v>
      </c>
      <c r="K243" s="39" t="s">
        <v>1171</v>
      </c>
      <c r="L243" s="39"/>
      <c r="M243" s="39" t="s">
        <v>1172</v>
      </c>
      <c r="N243" s="39" t="s">
        <v>1173</v>
      </c>
      <c r="O243" s="39">
        <v>36</v>
      </c>
      <c r="P243" s="39">
        <v>0</v>
      </c>
      <c r="Q243" s="39">
        <v>2</v>
      </c>
      <c r="R243" s="39">
        <v>34</v>
      </c>
      <c r="S243" s="39">
        <v>0</v>
      </c>
      <c r="T243" s="39">
        <v>0</v>
      </c>
      <c r="U243" s="39">
        <v>2</v>
      </c>
      <c r="V243" s="39">
        <v>34</v>
      </c>
      <c r="W243" s="39">
        <v>0</v>
      </c>
      <c r="X243" s="39">
        <v>50</v>
      </c>
      <c r="Y243" s="39"/>
      <c r="Z243" s="70" t="s">
        <v>1174</v>
      </c>
      <c r="AA243" s="69" t="s">
        <v>108</v>
      </c>
      <c r="AB243" s="69" t="s">
        <v>109</v>
      </c>
      <c r="AC243" s="69" t="s">
        <v>36</v>
      </c>
      <c r="AD243" s="69" t="s">
        <v>36</v>
      </c>
      <c r="AE243" s="69" t="s">
        <v>35</v>
      </c>
    </row>
    <row r="244" spans="1:31" ht="150" x14ac:dyDescent="0.25">
      <c r="A244" s="39">
        <v>20</v>
      </c>
      <c r="B244" s="47" t="s">
        <v>79</v>
      </c>
      <c r="C244" s="47" t="s">
        <v>73</v>
      </c>
      <c r="D244" s="53" t="s">
        <v>694</v>
      </c>
      <c r="E244" s="39" t="s">
        <v>78</v>
      </c>
      <c r="F244" s="59">
        <v>45908.753472222219</v>
      </c>
      <c r="G244" s="59">
        <v>45908.865972222222</v>
      </c>
      <c r="H244" s="39" t="s">
        <v>75</v>
      </c>
      <c r="I244" s="39" t="s">
        <v>695</v>
      </c>
      <c r="J244" s="64">
        <f t="shared" si="22"/>
        <v>2.7000000000698492</v>
      </c>
      <c r="K244" s="39" t="s">
        <v>696</v>
      </c>
      <c r="L244" s="39"/>
      <c r="M244" s="39"/>
      <c r="N244" s="39" t="s">
        <v>697</v>
      </c>
      <c r="O244" s="39">
        <v>32</v>
      </c>
      <c r="P244" s="39">
        <v>0</v>
      </c>
      <c r="Q244" s="39">
        <v>0</v>
      </c>
      <c r="R244" s="39">
        <v>31</v>
      </c>
      <c r="S244" s="39">
        <v>0</v>
      </c>
      <c r="T244" s="39">
        <v>0</v>
      </c>
      <c r="U244" s="39">
        <v>0</v>
      </c>
      <c r="V244" s="39">
        <v>31</v>
      </c>
      <c r="W244" s="39">
        <v>1</v>
      </c>
      <c r="X244" s="39">
        <v>111</v>
      </c>
      <c r="Y244" s="39" t="s">
        <v>85</v>
      </c>
      <c r="Z244" s="70" t="s">
        <v>1175</v>
      </c>
      <c r="AA244" s="69" t="s">
        <v>163</v>
      </c>
      <c r="AB244" s="69" t="s">
        <v>109</v>
      </c>
      <c r="AC244" s="69" t="s">
        <v>36</v>
      </c>
      <c r="AD244" s="69" t="s">
        <v>36</v>
      </c>
      <c r="AE244" s="69" t="s">
        <v>120</v>
      </c>
    </row>
    <row r="245" spans="1:31" ht="168.75" x14ac:dyDescent="0.25">
      <c r="A245" s="39">
        <v>25</v>
      </c>
      <c r="B245" s="47" t="s">
        <v>96</v>
      </c>
      <c r="C245" s="47" t="s">
        <v>74</v>
      </c>
      <c r="D245" s="53" t="s">
        <v>1176</v>
      </c>
      <c r="E245" s="39" t="s">
        <v>78</v>
      </c>
      <c r="F245" s="59">
        <v>45908.53125</v>
      </c>
      <c r="G245" s="59">
        <v>45908.854166666664</v>
      </c>
      <c r="H245" s="39" t="s">
        <v>75</v>
      </c>
      <c r="I245" s="39" t="s">
        <v>1177</v>
      </c>
      <c r="J245" s="64">
        <f t="shared" si="22"/>
        <v>7.7499999999417923</v>
      </c>
      <c r="K245" s="39" t="s">
        <v>1178</v>
      </c>
      <c r="L245" s="39"/>
      <c r="M245" s="39"/>
      <c r="N245" s="39" t="s">
        <v>1179</v>
      </c>
      <c r="O245" s="39">
        <v>24</v>
      </c>
      <c r="P245" s="39">
        <v>0</v>
      </c>
      <c r="Q245" s="39">
        <v>0</v>
      </c>
      <c r="R245" s="39">
        <v>24</v>
      </c>
      <c r="S245" s="39">
        <v>0</v>
      </c>
      <c r="T245" s="39">
        <v>0</v>
      </c>
      <c r="U245" s="39">
        <v>0</v>
      </c>
      <c r="V245" s="39">
        <v>24</v>
      </c>
      <c r="W245" s="39">
        <v>0</v>
      </c>
      <c r="X245" s="39">
        <v>150</v>
      </c>
      <c r="Y245" s="39"/>
      <c r="Z245" s="70" t="s">
        <v>1180</v>
      </c>
      <c r="AA245" s="69" t="s">
        <v>1181</v>
      </c>
      <c r="AB245" s="69" t="s">
        <v>129</v>
      </c>
      <c r="AC245" s="69" t="s">
        <v>36</v>
      </c>
      <c r="AD245" s="69" t="s">
        <v>36</v>
      </c>
      <c r="AE245" s="69" t="s">
        <v>35</v>
      </c>
    </row>
    <row r="246" spans="1:31" ht="150" x14ac:dyDescent="0.25">
      <c r="A246" s="39">
        <v>25</v>
      </c>
      <c r="B246" s="47" t="s">
        <v>96</v>
      </c>
      <c r="C246" s="47" t="s">
        <v>74</v>
      </c>
      <c r="D246" s="53" t="s">
        <v>1182</v>
      </c>
      <c r="E246" s="39" t="s">
        <v>78</v>
      </c>
      <c r="F246" s="59">
        <v>45910.736111111109</v>
      </c>
      <c r="G246" s="59">
        <v>45910.791666666664</v>
      </c>
      <c r="H246" s="39" t="s">
        <v>75</v>
      </c>
      <c r="I246" s="39" t="s">
        <v>1183</v>
      </c>
      <c r="J246" s="64">
        <f t="shared" ref="J246:J252" si="23">(G246-F246)*24</f>
        <v>1.3333333333139308</v>
      </c>
      <c r="K246" s="39" t="s">
        <v>1184</v>
      </c>
      <c r="L246" s="39"/>
      <c r="M246" s="39"/>
      <c r="N246" s="39" t="s">
        <v>1185</v>
      </c>
      <c r="O246" s="39">
        <v>443</v>
      </c>
      <c r="P246" s="39">
        <v>0</v>
      </c>
      <c r="Q246" s="39">
        <v>0</v>
      </c>
      <c r="R246" s="39">
        <v>443</v>
      </c>
      <c r="S246" s="39">
        <v>0</v>
      </c>
      <c r="T246" s="39">
        <v>0</v>
      </c>
      <c r="U246" s="39">
        <v>0</v>
      </c>
      <c r="V246" s="39">
        <v>443</v>
      </c>
      <c r="W246" s="39">
        <v>0</v>
      </c>
      <c r="X246" s="39">
        <v>200</v>
      </c>
      <c r="Y246" s="39"/>
      <c r="Z246" s="70" t="s">
        <v>1186</v>
      </c>
      <c r="AA246" s="69" t="s">
        <v>128</v>
      </c>
      <c r="AB246" s="69" t="s">
        <v>129</v>
      </c>
      <c r="AC246" s="69" t="s">
        <v>36</v>
      </c>
      <c r="AD246" s="69" t="s">
        <v>36</v>
      </c>
      <c r="AE246" s="69" t="s">
        <v>120</v>
      </c>
    </row>
    <row r="247" spans="1:31" ht="112.5" x14ac:dyDescent="0.25">
      <c r="A247" s="39">
        <v>9</v>
      </c>
      <c r="B247" s="47" t="s">
        <v>400</v>
      </c>
      <c r="C247" s="47" t="s">
        <v>74</v>
      </c>
      <c r="D247" s="53" t="s">
        <v>1187</v>
      </c>
      <c r="E247" s="39" t="s">
        <v>78</v>
      </c>
      <c r="F247" s="59">
        <v>45911.375</v>
      </c>
      <c r="G247" s="59">
        <v>45911.458333333336</v>
      </c>
      <c r="H247" s="39" t="s">
        <v>75</v>
      </c>
      <c r="I247" s="39" t="s">
        <v>1188</v>
      </c>
      <c r="J247" s="67">
        <f t="shared" si="23"/>
        <v>2.0000000000582077</v>
      </c>
      <c r="K247" s="39" t="s">
        <v>1189</v>
      </c>
      <c r="L247" s="39"/>
      <c r="M247" s="39"/>
      <c r="N247" s="39" t="s">
        <v>1190</v>
      </c>
      <c r="O247" s="39">
        <v>3</v>
      </c>
      <c r="P247" s="39">
        <v>0</v>
      </c>
      <c r="Q247" s="39">
        <v>0</v>
      </c>
      <c r="R247" s="39">
        <v>3</v>
      </c>
      <c r="S247" s="39">
        <v>0</v>
      </c>
      <c r="T247" s="39">
        <v>0</v>
      </c>
      <c r="U247" s="39">
        <v>0</v>
      </c>
      <c r="V247" s="39">
        <v>3</v>
      </c>
      <c r="W247" s="39">
        <v>0</v>
      </c>
      <c r="X247" s="39">
        <v>160</v>
      </c>
      <c r="Y247" s="39"/>
      <c r="Z247" s="70" t="s">
        <v>1191</v>
      </c>
      <c r="AA247" s="69" t="s">
        <v>108</v>
      </c>
      <c r="AB247" s="69" t="s">
        <v>77</v>
      </c>
      <c r="AC247" s="69" t="s">
        <v>36</v>
      </c>
      <c r="AD247" s="69" t="s">
        <v>36</v>
      </c>
      <c r="AE247" s="69" t="s">
        <v>35</v>
      </c>
    </row>
    <row r="248" spans="1:31" ht="37.5" x14ac:dyDescent="0.25">
      <c r="A248" s="39">
        <v>20</v>
      </c>
      <c r="B248" s="47" t="s">
        <v>79</v>
      </c>
      <c r="C248" s="47" t="s">
        <v>73</v>
      </c>
      <c r="D248" s="53" t="s">
        <v>1192</v>
      </c>
      <c r="E248" s="39" t="s">
        <v>78</v>
      </c>
      <c r="F248" s="59">
        <v>45911.375</v>
      </c>
      <c r="G248" s="59">
        <v>45911.488194444442</v>
      </c>
      <c r="H248" s="39" t="s">
        <v>75</v>
      </c>
      <c r="I248" s="39" t="s">
        <v>1193</v>
      </c>
      <c r="J248" s="67">
        <f t="shared" si="23"/>
        <v>2.71666666661622</v>
      </c>
      <c r="K248" s="39" t="s">
        <v>1194</v>
      </c>
      <c r="L248" s="39"/>
      <c r="M248" s="39"/>
      <c r="N248" s="39" t="s">
        <v>1195</v>
      </c>
      <c r="O248" s="39">
        <v>113</v>
      </c>
      <c r="P248" s="39">
        <v>0</v>
      </c>
      <c r="Q248" s="39">
        <v>0</v>
      </c>
      <c r="R248" s="39">
        <v>113</v>
      </c>
      <c r="S248" s="39">
        <v>0</v>
      </c>
      <c r="T248" s="39">
        <v>0</v>
      </c>
      <c r="U248" s="39">
        <v>0</v>
      </c>
      <c r="V248" s="39">
        <v>113</v>
      </c>
      <c r="W248" s="39">
        <v>0</v>
      </c>
      <c r="X248" s="39">
        <v>114.5</v>
      </c>
      <c r="Y248" s="39"/>
      <c r="Z248" s="70" t="s">
        <v>1196</v>
      </c>
      <c r="AA248" s="69" t="s">
        <v>81</v>
      </c>
      <c r="AB248" s="69" t="s">
        <v>119</v>
      </c>
      <c r="AC248" s="69" t="s">
        <v>36</v>
      </c>
      <c r="AD248" s="69" t="s">
        <v>36</v>
      </c>
      <c r="AE248" s="69" t="s">
        <v>35</v>
      </c>
    </row>
    <row r="249" spans="1:31" ht="150" x14ac:dyDescent="0.25">
      <c r="A249" s="40">
        <v>5</v>
      </c>
      <c r="B249" s="48" t="s">
        <v>122</v>
      </c>
      <c r="C249" s="48" t="s">
        <v>74</v>
      </c>
      <c r="D249" s="54" t="s">
        <v>1197</v>
      </c>
      <c r="E249" s="43" t="s">
        <v>78</v>
      </c>
      <c r="F249" s="61">
        <v>45914.115277777775</v>
      </c>
      <c r="G249" s="61">
        <v>45914.152777777781</v>
      </c>
      <c r="H249" s="39" t="s">
        <v>75</v>
      </c>
      <c r="I249" s="43" t="s">
        <v>1198</v>
      </c>
      <c r="J249" s="65">
        <f t="shared" si="23"/>
        <v>0.90000000013969839</v>
      </c>
      <c r="K249" s="43" t="s">
        <v>626</v>
      </c>
      <c r="L249" s="43"/>
      <c r="M249" s="43" t="s">
        <v>202</v>
      </c>
      <c r="N249" s="43" t="s">
        <v>203</v>
      </c>
      <c r="O249" s="43">
        <v>29</v>
      </c>
      <c r="P249" s="43">
        <v>0</v>
      </c>
      <c r="Q249" s="43">
        <v>1</v>
      </c>
      <c r="R249" s="43">
        <v>28</v>
      </c>
      <c r="S249" s="43">
        <v>0</v>
      </c>
      <c r="T249" s="43">
        <v>0</v>
      </c>
      <c r="U249" s="43">
        <v>12</v>
      </c>
      <c r="V249" s="43">
        <v>17</v>
      </c>
      <c r="W249" s="43">
        <v>0</v>
      </c>
      <c r="X249" s="43">
        <v>425</v>
      </c>
      <c r="Y249" s="43"/>
      <c r="Z249" s="71" t="s">
        <v>1199</v>
      </c>
      <c r="AA249" s="75" t="s">
        <v>108</v>
      </c>
      <c r="AB249" s="75" t="s">
        <v>77</v>
      </c>
      <c r="AC249" s="69" t="s">
        <v>36</v>
      </c>
      <c r="AD249" s="69" t="s">
        <v>36</v>
      </c>
      <c r="AE249" s="69" t="s">
        <v>35</v>
      </c>
    </row>
    <row r="250" spans="1:31" ht="37.5" x14ac:dyDescent="0.25">
      <c r="A250" s="39">
        <v>0</v>
      </c>
      <c r="B250" s="47" t="s">
        <v>170</v>
      </c>
      <c r="C250" s="47" t="s">
        <v>74</v>
      </c>
      <c r="D250" s="53" t="s">
        <v>1200</v>
      </c>
      <c r="E250" s="39" t="s">
        <v>78</v>
      </c>
      <c r="F250" s="59">
        <v>45914.079861111109</v>
      </c>
      <c r="G250" s="59">
        <v>45914.111111111109</v>
      </c>
      <c r="H250" s="39" t="s">
        <v>75</v>
      </c>
      <c r="I250" s="39" t="s">
        <v>1201</v>
      </c>
      <c r="J250" s="65">
        <f t="shared" si="23"/>
        <v>0.75</v>
      </c>
      <c r="K250" s="39" t="s">
        <v>1202</v>
      </c>
      <c r="L250" s="39"/>
      <c r="M250" s="39" t="s">
        <v>1203</v>
      </c>
      <c r="N250" s="39"/>
      <c r="O250" s="39">
        <v>2</v>
      </c>
      <c r="P250" s="39">
        <v>0</v>
      </c>
      <c r="Q250" s="39">
        <v>2</v>
      </c>
      <c r="R250" s="39">
        <v>0</v>
      </c>
      <c r="S250" s="39">
        <v>0</v>
      </c>
      <c r="T250" s="39">
        <v>0</v>
      </c>
      <c r="U250" s="39">
        <v>0</v>
      </c>
      <c r="V250" s="39">
        <v>2</v>
      </c>
      <c r="W250" s="43">
        <v>0</v>
      </c>
      <c r="X250" s="39">
        <v>62</v>
      </c>
      <c r="Y250" s="39"/>
      <c r="Z250" s="70" t="s">
        <v>1204</v>
      </c>
      <c r="AA250" s="69" t="s">
        <v>108</v>
      </c>
      <c r="AB250" s="69" t="s">
        <v>77</v>
      </c>
      <c r="AC250" s="69" t="s">
        <v>36</v>
      </c>
      <c r="AD250" s="69" t="s">
        <v>36</v>
      </c>
      <c r="AE250" s="69" t="s">
        <v>35</v>
      </c>
    </row>
    <row r="251" spans="1:31" ht="56.25" x14ac:dyDescent="0.25">
      <c r="A251" s="39">
        <v>18</v>
      </c>
      <c r="B251" s="47" t="s">
        <v>102</v>
      </c>
      <c r="C251" s="47" t="s">
        <v>73</v>
      </c>
      <c r="D251" s="53" t="s">
        <v>1205</v>
      </c>
      <c r="E251" s="39" t="s">
        <v>78</v>
      </c>
      <c r="F251" s="59">
        <v>45913.465277777781</v>
      </c>
      <c r="G251" s="59">
        <v>45913.541666666664</v>
      </c>
      <c r="H251" s="39" t="s">
        <v>75</v>
      </c>
      <c r="I251" s="39" t="s">
        <v>1206</v>
      </c>
      <c r="J251" s="65">
        <f t="shared" si="23"/>
        <v>1.8333333331975155</v>
      </c>
      <c r="K251" s="39" t="s">
        <v>1207</v>
      </c>
      <c r="L251" s="39"/>
      <c r="M251" s="39"/>
      <c r="N251" s="39" t="s">
        <v>1208</v>
      </c>
      <c r="O251" s="39">
        <v>216</v>
      </c>
      <c r="P251" s="39">
        <v>0</v>
      </c>
      <c r="Q251" s="39">
        <v>0</v>
      </c>
      <c r="R251" s="39">
        <v>216</v>
      </c>
      <c r="S251" s="39">
        <v>0</v>
      </c>
      <c r="T251" s="39">
        <v>0</v>
      </c>
      <c r="U251" s="39">
        <v>0</v>
      </c>
      <c r="V251" s="39">
        <v>216</v>
      </c>
      <c r="W251" s="43">
        <v>0</v>
      </c>
      <c r="X251" s="39">
        <v>172.5</v>
      </c>
      <c r="Y251" s="39"/>
      <c r="Z251" s="70" t="s">
        <v>1209</v>
      </c>
      <c r="AA251" s="69" t="s">
        <v>108</v>
      </c>
      <c r="AB251" s="69" t="s">
        <v>109</v>
      </c>
      <c r="AC251" s="69" t="s">
        <v>36</v>
      </c>
      <c r="AD251" s="69" t="s">
        <v>36</v>
      </c>
      <c r="AE251" s="69" t="s">
        <v>35</v>
      </c>
    </row>
    <row r="252" spans="1:31" ht="56.25" x14ac:dyDescent="0.25">
      <c r="A252" s="39">
        <v>17</v>
      </c>
      <c r="B252" s="47" t="s">
        <v>82</v>
      </c>
      <c r="C252" s="47" t="s">
        <v>74</v>
      </c>
      <c r="D252" s="53" t="s">
        <v>1210</v>
      </c>
      <c r="E252" s="39" t="s">
        <v>78</v>
      </c>
      <c r="F252" s="59">
        <v>45914.180555555555</v>
      </c>
      <c r="G252" s="59">
        <v>45914.263888888891</v>
      </c>
      <c r="H252" s="39" t="s">
        <v>75</v>
      </c>
      <c r="I252" s="39" t="s">
        <v>1211</v>
      </c>
      <c r="J252" s="65">
        <f t="shared" si="23"/>
        <v>2.0000000000582077</v>
      </c>
      <c r="K252" s="39" t="s">
        <v>1212</v>
      </c>
      <c r="L252" s="39"/>
      <c r="M252" s="39"/>
      <c r="N252" s="39" t="s">
        <v>1213</v>
      </c>
      <c r="O252" s="39">
        <v>116</v>
      </c>
      <c r="P252" s="39">
        <v>0</v>
      </c>
      <c r="Q252" s="39">
        <v>0</v>
      </c>
      <c r="R252" s="39">
        <v>116</v>
      </c>
      <c r="S252" s="39">
        <v>0</v>
      </c>
      <c r="T252" s="39">
        <v>0</v>
      </c>
      <c r="U252" s="39">
        <v>0</v>
      </c>
      <c r="V252" s="39">
        <v>116</v>
      </c>
      <c r="W252" s="39">
        <v>0</v>
      </c>
      <c r="X252" s="39">
        <v>895</v>
      </c>
      <c r="Y252" s="39"/>
      <c r="Z252" s="70" t="s">
        <v>1214</v>
      </c>
      <c r="AA252" s="69" t="s">
        <v>251</v>
      </c>
      <c r="AB252" s="69" t="s">
        <v>77</v>
      </c>
      <c r="AC252" s="69" t="s">
        <v>36</v>
      </c>
      <c r="AD252" s="69" t="s">
        <v>36</v>
      </c>
      <c r="AE252" s="69" t="s">
        <v>35</v>
      </c>
    </row>
    <row r="253" spans="1:31" ht="56.25" x14ac:dyDescent="0.25">
      <c r="A253" s="42">
        <v>18</v>
      </c>
      <c r="B253" s="49" t="s">
        <v>122</v>
      </c>
      <c r="C253" s="49" t="s">
        <v>74</v>
      </c>
      <c r="D253" s="55" t="s">
        <v>130</v>
      </c>
      <c r="E253" s="42" t="s">
        <v>76</v>
      </c>
      <c r="F253" s="61">
        <v>45915.46875</v>
      </c>
      <c r="G253" s="61">
        <v>45915.482638888891</v>
      </c>
      <c r="H253" s="39" t="s">
        <v>75</v>
      </c>
      <c r="I253" s="42" t="s">
        <v>131</v>
      </c>
      <c r="J253" s="64">
        <f>(G253-F253)*24</f>
        <v>0.33333333337213844</v>
      </c>
      <c r="K253" s="42" t="s">
        <v>1215</v>
      </c>
      <c r="L253" s="42"/>
      <c r="M253" s="42" t="s">
        <v>133</v>
      </c>
      <c r="N253" s="42" t="s">
        <v>1216</v>
      </c>
      <c r="O253" s="42">
        <v>9</v>
      </c>
      <c r="P253" s="42">
        <v>0</v>
      </c>
      <c r="Q253" s="42">
        <v>1</v>
      </c>
      <c r="R253" s="42">
        <v>8</v>
      </c>
      <c r="S253" s="42">
        <v>0</v>
      </c>
      <c r="T253" s="42">
        <v>0</v>
      </c>
      <c r="U253" s="42">
        <v>0</v>
      </c>
      <c r="V253" s="42">
        <v>9</v>
      </c>
      <c r="W253" s="42">
        <v>0</v>
      </c>
      <c r="X253" s="42">
        <v>40</v>
      </c>
      <c r="Y253" s="42"/>
      <c r="Z253" s="73" t="s">
        <v>1217</v>
      </c>
      <c r="AA253" s="77" t="s">
        <v>128</v>
      </c>
      <c r="AB253" s="77" t="s">
        <v>77</v>
      </c>
      <c r="AC253" s="77" t="s">
        <v>36</v>
      </c>
      <c r="AD253" s="77" t="s">
        <v>36</v>
      </c>
      <c r="AE253" s="69" t="s">
        <v>120</v>
      </c>
    </row>
    <row r="254" spans="1:31" ht="93.75" x14ac:dyDescent="0.25">
      <c r="A254" s="39">
        <v>15</v>
      </c>
      <c r="B254" s="47" t="s">
        <v>416</v>
      </c>
      <c r="C254" s="47" t="s">
        <v>74</v>
      </c>
      <c r="D254" s="53" t="s">
        <v>1218</v>
      </c>
      <c r="E254" s="39" t="s">
        <v>78</v>
      </c>
      <c r="F254" s="59">
        <v>45915.368055555555</v>
      </c>
      <c r="G254" s="59">
        <v>45915.413194444445</v>
      </c>
      <c r="H254" s="39" t="s">
        <v>75</v>
      </c>
      <c r="I254" s="39" t="s">
        <v>1219</v>
      </c>
      <c r="J254" s="64">
        <f t="shared" ref="J254:J255" si="24">(G254-F254)*24</f>
        <v>1.0833333333721384</v>
      </c>
      <c r="K254" s="39" t="s">
        <v>1220</v>
      </c>
      <c r="L254" s="39"/>
      <c r="M254" s="39" t="s">
        <v>1221</v>
      </c>
      <c r="N254" s="39" t="s">
        <v>1222</v>
      </c>
      <c r="O254" s="39">
        <v>207</v>
      </c>
      <c r="P254" s="39">
        <v>0</v>
      </c>
      <c r="Q254" s="39">
        <v>3</v>
      </c>
      <c r="R254" s="39">
        <v>204</v>
      </c>
      <c r="S254" s="39">
        <v>0</v>
      </c>
      <c r="T254" s="39">
        <v>0</v>
      </c>
      <c r="U254" s="39">
        <v>0</v>
      </c>
      <c r="V254" s="39">
        <v>207</v>
      </c>
      <c r="W254" s="39">
        <v>0</v>
      </c>
      <c r="X254" s="39">
        <v>827</v>
      </c>
      <c r="Y254" s="39"/>
      <c r="Z254" s="70" t="s">
        <v>1223</v>
      </c>
      <c r="AA254" s="69" t="s">
        <v>251</v>
      </c>
      <c r="AB254" s="69" t="s">
        <v>77</v>
      </c>
      <c r="AC254" s="77" t="s">
        <v>36</v>
      </c>
      <c r="AD254" s="77" t="s">
        <v>36</v>
      </c>
      <c r="AE254" s="69" t="s">
        <v>35</v>
      </c>
    </row>
    <row r="255" spans="1:31" ht="37.5" x14ac:dyDescent="0.25">
      <c r="A255" s="43">
        <v>12</v>
      </c>
      <c r="B255" s="50" t="s">
        <v>572</v>
      </c>
      <c r="C255" s="50" t="s">
        <v>73</v>
      </c>
      <c r="D255" s="54" t="s">
        <v>1224</v>
      </c>
      <c r="E255" s="43" t="s">
        <v>78</v>
      </c>
      <c r="F255" s="60">
        <v>45915.354166666664</v>
      </c>
      <c r="G255" s="60">
        <v>45915.430555555555</v>
      </c>
      <c r="H255" s="39" t="s">
        <v>75</v>
      </c>
      <c r="I255" s="43" t="s">
        <v>1225</v>
      </c>
      <c r="J255" s="64">
        <f t="shared" si="24"/>
        <v>1.8333333333721384</v>
      </c>
      <c r="K255" s="43" t="s">
        <v>1226</v>
      </c>
      <c r="L255" s="43" t="s">
        <v>1227</v>
      </c>
      <c r="M255" s="43"/>
      <c r="N255" s="43" t="s">
        <v>1228</v>
      </c>
      <c r="O255" s="43">
        <v>110</v>
      </c>
      <c r="P255" s="43">
        <v>0</v>
      </c>
      <c r="Q255" s="43">
        <v>2</v>
      </c>
      <c r="R255" s="43">
        <v>108</v>
      </c>
      <c r="S255" s="43">
        <v>0</v>
      </c>
      <c r="T255" s="43">
        <v>0</v>
      </c>
      <c r="U255" s="43">
        <v>0</v>
      </c>
      <c r="V255" s="43">
        <v>110</v>
      </c>
      <c r="W255" s="43">
        <v>0</v>
      </c>
      <c r="X255" s="43">
        <v>241.81</v>
      </c>
      <c r="Y255" s="43"/>
      <c r="Z255" s="71" t="s">
        <v>1229</v>
      </c>
      <c r="AA255" s="75" t="s">
        <v>553</v>
      </c>
      <c r="AB255" s="75" t="s">
        <v>77</v>
      </c>
      <c r="AC255" s="77" t="s">
        <v>36</v>
      </c>
      <c r="AD255" s="77" t="s">
        <v>36</v>
      </c>
      <c r="AE255" s="69" t="s">
        <v>35</v>
      </c>
    </row>
    <row r="256" spans="1:31" ht="56.25" x14ac:dyDescent="0.25">
      <c r="A256" s="43">
        <v>15</v>
      </c>
      <c r="B256" s="50" t="s">
        <v>122</v>
      </c>
      <c r="C256" s="50" t="s">
        <v>74</v>
      </c>
      <c r="D256" s="54" t="s">
        <v>1230</v>
      </c>
      <c r="E256" s="43" t="s">
        <v>76</v>
      </c>
      <c r="F256" s="60">
        <v>45917.375</v>
      </c>
      <c r="G256" s="60">
        <v>45917.402777777781</v>
      </c>
      <c r="H256" s="39" t="s">
        <v>75</v>
      </c>
      <c r="I256" s="43" t="s">
        <v>1231</v>
      </c>
      <c r="J256" s="68">
        <f>(G256-F256)*24</f>
        <v>0.66666666674427688</v>
      </c>
      <c r="K256" s="43" t="s">
        <v>1232</v>
      </c>
      <c r="L256" s="65"/>
      <c r="M256" s="43" t="s">
        <v>462</v>
      </c>
      <c r="N256" s="43" t="s">
        <v>133</v>
      </c>
      <c r="O256" s="43">
        <v>2</v>
      </c>
      <c r="P256" s="43">
        <v>1</v>
      </c>
      <c r="Q256" s="43">
        <v>0</v>
      </c>
      <c r="R256" s="43">
        <v>1</v>
      </c>
      <c r="S256" s="43">
        <v>0</v>
      </c>
      <c r="T256" s="43">
        <v>0</v>
      </c>
      <c r="U256" s="43">
        <v>0</v>
      </c>
      <c r="V256" s="43">
        <v>2</v>
      </c>
      <c r="W256" s="43">
        <v>0</v>
      </c>
      <c r="X256" s="43">
        <v>600</v>
      </c>
      <c r="Y256" s="43"/>
      <c r="Z256" s="71" t="s">
        <v>1233</v>
      </c>
      <c r="AA256" s="75" t="s">
        <v>108</v>
      </c>
      <c r="AB256" s="75" t="s">
        <v>77</v>
      </c>
      <c r="AC256" s="75" t="s">
        <v>36</v>
      </c>
      <c r="AD256" s="75" t="s">
        <v>36</v>
      </c>
      <c r="AE256" s="69" t="s">
        <v>35</v>
      </c>
    </row>
    <row r="257" spans="1:31" ht="93.75" x14ac:dyDescent="0.25">
      <c r="A257" s="41">
        <v>20</v>
      </c>
      <c r="B257" s="51" t="s">
        <v>122</v>
      </c>
      <c r="C257" s="51" t="s">
        <v>74</v>
      </c>
      <c r="D257" s="56" t="s">
        <v>1234</v>
      </c>
      <c r="E257" s="41" t="s">
        <v>76</v>
      </c>
      <c r="F257" s="62">
        <v>45917.5</v>
      </c>
      <c r="G257" s="62">
        <v>45917.572916666664</v>
      </c>
      <c r="H257" s="39" t="s">
        <v>75</v>
      </c>
      <c r="I257" s="41" t="s">
        <v>1235</v>
      </c>
      <c r="J257" s="65">
        <f t="shared" ref="J257:J259" si="25">(G257-F257)*24</f>
        <v>1.7499999999417923</v>
      </c>
      <c r="K257" s="41" t="s">
        <v>1236</v>
      </c>
      <c r="L257" s="41"/>
      <c r="M257" s="41" t="s">
        <v>1237</v>
      </c>
      <c r="N257" s="41" t="s">
        <v>1238</v>
      </c>
      <c r="O257" s="41">
        <v>58</v>
      </c>
      <c r="P257" s="41">
        <v>0</v>
      </c>
      <c r="Q257" s="41">
        <v>4</v>
      </c>
      <c r="R257" s="41">
        <v>54</v>
      </c>
      <c r="S257" s="41">
        <v>0</v>
      </c>
      <c r="T257" s="41">
        <v>0</v>
      </c>
      <c r="U257" s="41">
        <v>0</v>
      </c>
      <c r="V257" s="41">
        <v>58</v>
      </c>
      <c r="W257" s="41">
        <v>0</v>
      </c>
      <c r="X257" s="41">
        <v>1200</v>
      </c>
      <c r="Y257" s="41"/>
      <c r="Z257" s="72" t="s">
        <v>1239</v>
      </c>
      <c r="AA257" s="76" t="s">
        <v>108</v>
      </c>
      <c r="AB257" s="76" t="s">
        <v>77</v>
      </c>
      <c r="AC257" s="76" t="s">
        <v>36</v>
      </c>
      <c r="AD257" s="76" t="s">
        <v>36</v>
      </c>
      <c r="AE257" s="69" t="s">
        <v>35</v>
      </c>
    </row>
    <row r="258" spans="1:31" ht="75" x14ac:dyDescent="0.25">
      <c r="A258" s="42">
        <v>20</v>
      </c>
      <c r="B258" s="49" t="s">
        <v>122</v>
      </c>
      <c r="C258" s="49" t="s">
        <v>74</v>
      </c>
      <c r="D258" s="55" t="s">
        <v>1240</v>
      </c>
      <c r="E258" s="42" t="s">
        <v>76</v>
      </c>
      <c r="F258" s="61">
        <v>45917.659722222219</v>
      </c>
      <c r="G258" s="61">
        <v>45917.701388888891</v>
      </c>
      <c r="H258" s="39" t="s">
        <v>75</v>
      </c>
      <c r="I258" s="42" t="s">
        <v>1241</v>
      </c>
      <c r="J258" s="65">
        <f t="shared" si="25"/>
        <v>1.0000000001164153</v>
      </c>
      <c r="K258" s="42" t="s">
        <v>1242</v>
      </c>
      <c r="L258" s="42"/>
      <c r="M258" s="42" t="s">
        <v>1243</v>
      </c>
      <c r="N258" s="42" t="s">
        <v>1244</v>
      </c>
      <c r="O258" s="42">
        <v>106</v>
      </c>
      <c r="P258" s="42">
        <v>0</v>
      </c>
      <c r="Q258" s="42">
        <v>22</v>
      </c>
      <c r="R258" s="42">
        <v>84</v>
      </c>
      <c r="S258" s="42">
        <v>0</v>
      </c>
      <c r="T258" s="42">
        <v>0</v>
      </c>
      <c r="U258" s="42">
        <v>0</v>
      </c>
      <c r="V258" s="42">
        <v>106</v>
      </c>
      <c r="W258" s="42">
        <v>0</v>
      </c>
      <c r="X258" s="42">
        <v>530</v>
      </c>
      <c r="Y258" s="42"/>
      <c r="Z258" s="72" t="s">
        <v>1245</v>
      </c>
      <c r="AA258" s="77" t="s">
        <v>108</v>
      </c>
      <c r="AB258" s="77" t="s">
        <v>77</v>
      </c>
      <c r="AC258" s="76" t="s">
        <v>36</v>
      </c>
      <c r="AD258" s="76" t="s">
        <v>36</v>
      </c>
      <c r="AE258" s="69" t="s">
        <v>35</v>
      </c>
    </row>
    <row r="259" spans="1:31" ht="75" x14ac:dyDescent="0.25">
      <c r="A259" s="39">
        <v>18</v>
      </c>
      <c r="B259" s="47" t="s">
        <v>88</v>
      </c>
      <c r="C259" s="47" t="s">
        <v>74</v>
      </c>
      <c r="D259" s="53" t="s">
        <v>711</v>
      </c>
      <c r="E259" s="39" t="s">
        <v>78</v>
      </c>
      <c r="F259" s="59">
        <v>45917.381944444445</v>
      </c>
      <c r="G259" s="59">
        <v>45917.385416666664</v>
      </c>
      <c r="H259" s="39" t="s">
        <v>75</v>
      </c>
      <c r="I259" s="39" t="s">
        <v>1246</v>
      </c>
      <c r="J259" s="65">
        <f t="shared" si="25"/>
        <v>8.3333333255723119E-2</v>
      </c>
      <c r="K259" s="39" t="s">
        <v>1247</v>
      </c>
      <c r="L259" s="39"/>
      <c r="M259" s="39" t="s">
        <v>680</v>
      </c>
      <c r="N259" s="39" t="s">
        <v>462</v>
      </c>
      <c r="O259" s="39">
        <v>2</v>
      </c>
      <c r="P259" s="39">
        <v>0</v>
      </c>
      <c r="Q259" s="39">
        <v>1</v>
      </c>
      <c r="R259" s="39">
        <v>1</v>
      </c>
      <c r="S259" s="39">
        <v>0</v>
      </c>
      <c r="T259" s="39">
        <v>0</v>
      </c>
      <c r="U259" s="39">
        <v>0</v>
      </c>
      <c r="V259" s="39">
        <v>2</v>
      </c>
      <c r="W259" s="39">
        <v>0</v>
      </c>
      <c r="X259" s="39">
        <v>20</v>
      </c>
      <c r="Y259" s="39"/>
      <c r="Z259" s="70" t="s">
        <v>1248</v>
      </c>
      <c r="AA259" s="69" t="s">
        <v>745</v>
      </c>
      <c r="AB259" s="69" t="s">
        <v>129</v>
      </c>
      <c r="AC259" s="76" t="s">
        <v>36</v>
      </c>
      <c r="AD259" s="76" t="s">
        <v>36</v>
      </c>
      <c r="AE259" s="69" t="s">
        <v>120</v>
      </c>
    </row>
    <row r="260" spans="1:31" ht="56.25" x14ac:dyDescent="0.25">
      <c r="A260" s="42">
        <v>18</v>
      </c>
      <c r="B260" s="49" t="s">
        <v>122</v>
      </c>
      <c r="C260" s="49" t="s">
        <v>74</v>
      </c>
      <c r="D260" s="55" t="s">
        <v>1249</v>
      </c>
      <c r="E260" s="42" t="s">
        <v>72</v>
      </c>
      <c r="F260" s="61">
        <v>45918.375</v>
      </c>
      <c r="G260" s="61">
        <v>45918.729166666664</v>
      </c>
      <c r="H260" s="39" t="s">
        <v>75</v>
      </c>
      <c r="I260" s="42" t="s">
        <v>1250</v>
      </c>
      <c r="J260" s="64">
        <f>(G260-F260)*24</f>
        <v>8.4999999999417923</v>
      </c>
      <c r="K260" s="42" t="s">
        <v>1251</v>
      </c>
      <c r="L260" s="42"/>
      <c r="M260" s="42"/>
      <c r="N260" s="42" t="s">
        <v>1252</v>
      </c>
      <c r="O260" s="42">
        <v>1</v>
      </c>
      <c r="P260" s="42">
        <v>0</v>
      </c>
      <c r="Q260" s="42">
        <v>0</v>
      </c>
      <c r="R260" s="42">
        <v>1</v>
      </c>
      <c r="S260" s="42">
        <v>0</v>
      </c>
      <c r="T260" s="42">
        <v>0</v>
      </c>
      <c r="U260" s="42">
        <v>0</v>
      </c>
      <c r="V260" s="42">
        <v>1</v>
      </c>
      <c r="W260" s="42">
        <v>0</v>
      </c>
      <c r="X260" s="42">
        <v>5</v>
      </c>
      <c r="Y260" s="42"/>
      <c r="Z260" s="73" t="s">
        <v>1253</v>
      </c>
      <c r="AA260" s="77" t="s">
        <v>108</v>
      </c>
      <c r="AB260" s="77" t="s">
        <v>119</v>
      </c>
      <c r="AC260" s="77" t="s">
        <v>36</v>
      </c>
      <c r="AD260" s="77" t="s">
        <v>36</v>
      </c>
      <c r="AE260" s="69" t="s">
        <v>35</v>
      </c>
    </row>
    <row r="261" spans="1:31" ht="75" x14ac:dyDescent="0.25">
      <c r="A261" s="39">
        <v>10</v>
      </c>
      <c r="B261" s="47" t="s">
        <v>416</v>
      </c>
      <c r="C261" s="47" t="s">
        <v>74</v>
      </c>
      <c r="D261" s="53" t="s">
        <v>1254</v>
      </c>
      <c r="E261" s="39" t="s">
        <v>78</v>
      </c>
      <c r="F261" s="59">
        <v>45919.15625</v>
      </c>
      <c r="G261" s="59">
        <v>45919.194444444445</v>
      </c>
      <c r="H261" s="39" t="s">
        <v>75</v>
      </c>
      <c r="I261" s="39" t="s">
        <v>1255</v>
      </c>
      <c r="J261" s="64">
        <f t="shared" ref="J261:J262" si="26">(G261-F261)*24</f>
        <v>0.91666666668606922</v>
      </c>
      <c r="K261" s="39" t="s">
        <v>1256</v>
      </c>
      <c r="L261" s="39"/>
      <c r="M261" s="39" t="s">
        <v>1257</v>
      </c>
      <c r="N261" s="39" t="s">
        <v>1258</v>
      </c>
      <c r="O261" s="39">
        <v>202</v>
      </c>
      <c r="P261" s="39">
        <v>0</v>
      </c>
      <c r="Q261" s="39">
        <v>7</v>
      </c>
      <c r="R261" s="39">
        <v>195</v>
      </c>
      <c r="S261" s="39">
        <v>0</v>
      </c>
      <c r="T261" s="39">
        <v>0</v>
      </c>
      <c r="U261" s="39">
        <v>0</v>
      </c>
      <c r="V261" s="39">
        <v>202</v>
      </c>
      <c r="W261" s="39">
        <v>0</v>
      </c>
      <c r="X261" s="39">
        <v>845</v>
      </c>
      <c r="Y261" s="39"/>
      <c r="Z261" s="70" t="s">
        <v>1259</v>
      </c>
      <c r="AA261" s="69" t="s">
        <v>251</v>
      </c>
      <c r="AB261" s="69" t="s">
        <v>77</v>
      </c>
      <c r="AC261" s="77" t="s">
        <v>36</v>
      </c>
      <c r="AD261" s="77" t="s">
        <v>36</v>
      </c>
      <c r="AE261" s="69" t="s">
        <v>35</v>
      </c>
    </row>
    <row r="262" spans="1:31" ht="75" x14ac:dyDescent="0.25">
      <c r="A262" s="39">
        <v>10</v>
      </c>
      <c r="B262" s="47" t="s">
        <v>416</v>
      </c>
      <c r="C262" s="47" t="s">
        <v>74</v>
      </c>
      <c r="D262" s="53" t="s">
        <v>1260</v>
      </c>
      <c r="E262" s="39" t="s">
        <v>78</v>
      </c>
      <c r="F262" s="59">
        <v>45919.15625</v>
      </c>
      <c r="G262" s="59">
        <v>45919.236111111109</v>
      </c>
      <c r="H262" s="39" t="s">
        <v>75</v>
      </c>
      <c r="I262" s="39" t="s">
        <v>1261</v>
      </c>
      <c r="J262" s="64">
        <f t="shared" si="26"/>
        <v>1.9166666666278616</v>
      </c>
      <c r="K262" s="39" t="s">
        <v>943</v>
      </c>
      <c r="L262" s="39"/>
      <c r="M262" s="39" t="s">
        <v>944</v>
      </c>
      <c r="N262" s="39" t="s">
        <v>945</v>
      </c>
      <c r="O262" s="39">
        <v>71</v>
      </c>
      <c r="P262" s="39">
        <v>0</v>
      </c>
      <c r="Q262" s="39">
        <v>3</v>
      </c>
      <c r="R262" s="39">
        <v>68</v>
      </c>
      <c r="S262" s="39">
        <v>0</v>
      </c>
      <c r="T262" s="39">
        <v>0</v>
      </c>
      <c r="U262" s="39">
        <v>0</v>
      </c>
      <c r="V262" s="39">
        <v>71</v>
      </c>
      <c r="W262" s="39">
        <v>0</v>
      </c>
      <c r="X262" s="39">
        <v>696</v>
      </c>
      <c r="Y262" s="39"/>
      <c r="Z262" s="70" t="s">
        <v>1262</v>
      </c>
      <c r="AA262" s="69" t="s">
        <v>251</v>
      </c>
      <c r="AB262" s="69" t="s">
        <v>77</v>
      </c>
      <c r="AC262" s="77" t="s">
        <v>36</v>
      </c>
      <c r="AD262" s="77" t="s">
        <v>36</v>
      </c>
      <c r="AE262" s="69" t="s">
        <v>35</v>
      </c>
    </row>
    <row r="263" spans="1:31" ht="56.25" x14ac:dyDescent="0.25">
      <c r="A263" s="42">
        <v>17</v>
      </c>
      <c r="B263" s="49" t="s">
        <v>122</v>
      </c>
      <c r="C263" s="49" t="s">
        <v>74</v>
      </c>
      <c r="D263" s="55" t="s">
        <v>1263</v>
      </c>
      <c r="E263" s="42" t="s">
        <v>72</v>
      </c>
      <c r="F263" s="61">
        <v>45921.833333333336</v>
      </c>
      <c r="G263" s="61">
        <v>45921.916666666664</v>
      </c>
      <c r="H263" s="39" t="s">
        <v>75</v>
      </c>
      <c r="I263" s="42" t="s">
        <v>1264</v>
      </c>
      <c r="J263" s="64">
        <f>(G263-F263)*24</f>
        <v>1.9999999998835847</v>
      </c>
      <c r="K263" s="42" t="s">
        <v>1265</v>
      </c>
      <c r="L263" s="42"/>
      <c r="M263" s="42"/>
      <c r="N263" s="42" t="s">
        <v>1266</v>
      </c>
      <c r="O263" s="42">
        <v>3</v>
      </c>
      <c r="P263" s="42">
        <v>0</v>
      </c>
      <c r="Q263" s="42">
        <v>0</v>
      </c>
      <c r="R263" s="42">
        <v>3</v>
      </c>
      <c r="S263" s="42">
        <v>0</v>
      </c>
      <c r="T263" s="42">
        <v>0</v>
      </c>
      <c r="U263" s="42">
        <v>0</v>
      </c>
      <c r="V263" s="42">
        <v>3</v>
      </c>
      <c r="W263" s="42">
        <v>0</v>
      </c>
      <c r="X263" s="42">
        <v>3</v>
      </c>
      <c r="Y263" s="42"/>
      <c r="Z263" s="73" t="s">
        <v>1267</v>
      </c>
      <c r="AA263" s="77" t="s">
        <v>108</v>
      </c>
      <c r="AB263" s="77" t="s">
        <v>119</v>
      </c>
      <c r="AC263" s="77" t="s">
        <v>36</v>
      </c>
      <c r="AD263" s="77" t="s">
        <v>36</v>
      </c>
      <c r="AE263" s="69" t="s">
        <v>35</v>
      </c>
    </row>
    <row r="264" spans="1:31" ht="56.25" x14ac:dyDescent="0.25">
      <c r="A264" s="41">
        <v>17</v>
      </c>
      <c r="B264" s="49" t="s">
        <v>122</v>
      </c>
      <c r="C264" s="51" t="s">
        <v>74</v>
      </c>
      <c r="D264" s="56" t="s">
        <v>1268</v>
      </c>
      <c r="E264" s="41" t="s">
        <v>76</v>
      </c>
      <c r="F264" s="61">
        <v>45921.902777777781</v>
      </c>
      <c r="G264" s="61">
        <v>45921.930555555555</v>
      </c>
      <c r="H264" s="39" t="s">
        <v>75</v>
      </c>
      <c r="I264" s="41" t="s">
        <v>1269</v>
      </c>
      <c r="J264" s="64">
        <f>(G264-F264)*24</f>
        <v>0.6666666665696539</v>
      </c>
      <c r="K264" s="42" t="s">
        <v>1270</v>
      </c>
      <c r="L264" s="65"/>
      <c r="M264" s="42" t="s">
        <v>1271</v>
      </c>
      <c r="N264" s="42" t="s">
        <v>1272</v>
      </c>
      <c r="O264" s="42">
        <v>34</v>
      </c>
      <c r="P264" s="42">
        <v>0</v>
      </c>
      <c r="Q264" s="42">
        <v>3</v>
      </c>
      <c r="R264" s="42">
        <v>31</v>
      </c>
      <c r="S264" s="42">
        <v>0</v>
      </c>
      <c r="T264" s="42">
        <v>0</v>
      </c>
      <c r="U264" s="42">
        <v>0</v>
      </c>
      <c r="V264" s="42">
        <v>34</v>
      </c>
      <c r="W264" s="42">
        <v>0</v>
      </c>
      <c r="X264" s="42">
        <v>450</v>
      </c>
      <c r="Y264" s="41"/>
      <c r="Z264" s="73" t="s">
        <v>1273</v>
      </c>
      <c r="AA264" s="76" t="s">
        <v>108</v>
      </c>
      <c r="AB264" s="76" t="s">
        <v>77</v>
      </c>
      <c r="AC264" s="77" t="s">
        <v>36</v>
      </c>
      <c r="AD264" s="77" t="s">
        <v>36</v>
      </c>
      <c r="AE264" s="69" t="s">
        <v>35</v>
      </c>
    </row>
    <row r="265" spans="1:31" ht="150" x14ac:dyDescent="0.25">
      <c r="A265" s="39">
        <v>15</v>
      </c>
      <c r="B265" s="47" t="s">
        <v>416</v>
      </c>
      <c r="C265" s="47" t="s">
        <v>73</v>
      </c>
      <c r="D265" s="53" t="s">
        <v>1274</v>
      </c>
      <c r="E265" s="39" t="s">
        <v>76</v>
      </c>
      <c r="F265" s="59">
        <v>45921.552083333336</v>
      </c>
      <c r="G265" s="59">
        <v>45921.600694444445</v>
      </c>
      <c r="H265" s="39" t="s">
        <v>75</v>
      </c>
      <c r="I265" s="39" t="s">
        <v>1275</v>
      </c>
      <c r="J265" s="64">
        <f t="shared" ref="J265:J268" si="27">(G265-F265)*24</f>
        <v>1.1666666666278616</v>
      </c>
      <c r="K265" s="39" t="s">
        <v>419</v>
      </c>
      <c r="L265" s="39"/>
      <c r="M265" s="39"/>
      <c r="N265" s="39" t="s">
        <v>420</v>
      </c>
      <c r="O265" s="39">
        <v>78</v>
      </c>
      <c r="P265" s="39">
        <v>0</v>
      </c>
      <c r="Q265" s="39">
        <v>0</v>
      </c>
      <c r="R265" s="39">
        <v>77</v>
      </c>
      <c r="S265" s="39">
        <v>0</v>
      </c>
      <c r="T265" s="39">
        <v>0</v>
      </c>
      <c r="U265" s="39">
        <v>0</v>
      </c>
      <c r="V265" s="39">
        <v>77</v>
      </c>
      <c r="W265" s="42">
        <v>1</v>
      </c>
      <c r="X265" s="39">
        <v>43</v>
      </c>
      <c r="Y265" s="39" t="s">
        <v>85</v>
      </c>
      <c r="Z265" s="70" t="s">
        <v>1276</v>
      </c>
      <c r="AA265" s="69" t="s">
        <v>108</v>
      </c>
      <c r="AB265" s="69" t="s">
        <v>109</v>
      </c>
      <c r="AC265" s="77" t="s">
        <v>36</v>
      </c>
      <c r="AD265" s="77" t="s">
        <v>36</v>
      </c>
      <c r="AE265" s="69" t="s">
        <v>35</v>
      </c>
    </row>
    <row r="266" spans="1:31" ht="131.25" x14ac:dyDescent="0.25">
      <c r="A266" s="39">
        <v>11</v>
      </c>
      <c r="B266" s="47" t="s">
        <v>170</v>
      </c>
      <c r="C266" s="47" t="s">
        <v>74</v>
      </c>
      <c r="D266" s="53" t="s">
        <v>1277</v>
      </c>
      <c r="E266" s="39" t="s">
        <v>78</v>
      </c>
      <c r="F266" s="59">
        <v>45921.18472222222</v>
      </c>
      <c r="G266" s="59">
        <v>45921.198611111111</v>
      </c>
      <c r="H266" s="39" t="s">
        <v>75</v>
      </c>
      <c r="I266" s="39" t="s">
        <v>1278</v>
      </c>
      <c r="J266" s="64">
        <f t="shared" si="27"/>
        <v>0.33333333337213844</v>
      </c>
      <c r="K266" s="39" t="s">
        <v>1279</v>
      </c>
      <c r="L266" s="39"/>
      <c r="M266" s="39" t="s">
        <v>1280</v>
      </c>
      <c r="N266" s="39" t="s">
        <v>1281</v>
      </c>
      <c r="O266" s="39">
        <v>1007</v>
      </c>
      <c r="P266" s="39">
        <v>0</v>
      </c>
      <c r="Q266" s="39">
        <v>11</v>
      </c>
      <c r="R266" s="39">
        <v>996</v>
      </c>
      <c r="S266" s="39">
        <v>0</v>
      </c>
      <c r="T266" s="39">
        <v>0</v>
      </c>
      <c r="U266" s="39">
        <v>1</v>
      </c>
      <c r="V266" s="39">
        <v>1006</v>
      </c>
      <c r="W266" s="42">
        <v>0</v>
      </c>
      <c r="X266" s="39">
        <v>2268</v>
      </c>
      <c r="Y266" s="39"/>
      <c r="Z266" s="70" t="s">
        <v>1282</v>
      </c>
      <c r="AA266" s="69" t="s">
        <v>108</v>
      </c>
      <c r="AB266" s="69" t="s">
        <v>77</v>
      </c>
      <c r="AC266" s="77" t="s">
        <v>36</v>
      </c>
      <c r="AD266" s="77" t="s">
        <v>36</v>
      </c>
      <c r="AE266" s="69" t="s">
        <v>35</v>
      </c>
    </row>
    <row r="267" spans="1:31" ht="37.5" x14ac:dyDescent="0.25">
      <c r="A267" s="39">
        <v>14</v>
      </c>
      <c r="B267" s="47" t="s">
        <v>82</v>
      </c>
      <c r="C267" s="47" t="s">
        <v>80</v>
      </c>
      <c r="D267" s="53" t="s">
        <v>1283</v>
      </c>
      <c r="E267" s="39" t="s">
        <v>72</v>
      </c>
      <c r="F267" s="59">
        <v>45921.253472222219</v>
      </c>
      <c r="G267" s="59">
        <v>45921.340277777781</v>
      </c>
      <c r="H267" s="39" t="s">
        <v>75</v>
      </c>
      <c r="I267" s="39" t="s">
        <v>1284</v>
      </c>
      <c r="J267" s="64">
        <f t="shared" si="27"/>
        <v>2.0833333334885538</v>
      </c>
      <c r="K267" s="39" t="s">
        <v>1285</v>
      </c>
      <c r="L267" s="39"/>
      <c r="M267" s="39"/>
      <c r="N267" s="39" t="s">
        <v>592</v>
      </c>
      <c r="O267" s="39">
        <v>1</v>
      </c>
      <c r="P267" s="39">
        <v>0</v>
      </c>
      <c r="Q267" s="39">
        <v>0</v>
      </c>
      <c r="R267" s="39">
        <v>1</v>
      </c>
      <c r="S267" s="39">
        <v>0</v>
      </c>
      <c r="T267" s="39">
        <v>0</v>
      </c>
      <c r="U267" s="39">
        <v>0</v>
      </c>
      <c r="V267" s="39">
        <v>1</v>
      </c>
      <c r="W267" s="42">
        <v>0</v>
      </c>
      <c r="X267" s="39">
        <v>11</v>
      </c>
      <c r="Y267" s="39"/>
      <c r="Z267" s="70" t="s">
        <v>1286</v>
      </c>
      <c r="AA267" s="69" t="s">
        <v>251</v>
      </c>
      <c r="AB267" s="69" t="s">
        <v>153</v>
      </c>
      <c r="AC267" s="77" t="s">
        <v>36</v>
      </c>
      <c r="AD267" s="77" t="s">
        <v>36</v>
      </c>
      <c r="AE267" s="69" t="s">
        <v>35</v>
      </c>
    </row>
    <row r="268" spans="1:31" ht="75" x14ac:dyDescent="0.25">
      <c r="A268" s="39">
        <v>12</v>
      </c>
      <c r="B268" s="47" t="s">
        <v>288</v>
      </c>
      <c r="C268" s="47" t="s">
        <v>73</v>
      </c>
      <c r="D268" s="53" t="s">
        <v>503</v>
      </c>
      <c r="E268" s="39" t="s">
        <v>78</v>
      </c>
      <c r="F268" s="59">
        <v>45922.315972222219</v>
      </c>
      <c r="G268" s="59">
        <v>45922.363194444442</v>
      </c>
      <c r="H268" s="39" t="s">
        <v>75</v>
      </c>
      <c r="I268" s="39" t="s">
        <v>1287</v>
      </c>
      <c r="J268" s="64">
        <f t="shared" si="27"/>
        <v>1.1333333333604969</v>
      </c>
      <c r="K268" s="39" t="s">
        <v>505</v>
      </c>
      <c r="L268" s="39"/>
      <c r="M268" s="39"/>
      <c r="N268" s="39" t="s">
        <v>506</v>
      </c>
      <c r="O268" s="39">
        <v>785</v>
      </c>
      <c r="P268" s="39">
        <v>0</v>
      </c>
      <c r="Q268" s="39">
        <v>0</v>
      </c>
      <c r="R268" s="39">
        <v>785</v>
      </c>
      <c r="S268" s="39">
        <v>0</v>
      </c>
      <c r="T268" s="39">
        <v>0</v>
      </c>
      <c r="U268" s="39">
        <v>0</v>
      </c>
      <c r="V268" s="39">
        <v>785</v>
      </c>
      <c r="W268" s="42">
        <v>0</v>
      </c>
      <c r="X268" s="39">
        <v>530</v>
      </c>
      <c r="Y268" s="39"/>
      <c r="Z268" s="70" t="s">
        <v>1288</v>
      </c>
      <c r="AA268" s="69" t="s">
        <v>108</v>
      </c>
      <c r="AB268" s="69" t="s">
        <v>109</v>
      </c>
      <c r="AC268" s="77" t="s">
        <v>36</v>
      </c>
      <c r="AD268" s="77" t="s">
        <v>36</v>
      </c>
      <c r="AE268" s="69" t="s">
        <v>35</v>
      </c>
    </row>
    <row r="269" spans="1:31" ht="56.25" x14ac:dyDescent="0.25">
      <c r="A269" s="43">
        <v>18</v>
      </c>
      <c r="B269" s="50" t="s">
        <v>122</v>
      </c>
      <c r="C269" s="50" t="s">
        <v>74</v>
      </c>
      <c r="D269" s="54" t="s">
        <v>1289</v>
      </c>
      <c r="E269" s="43" t="s">
        <v>76</v>
      </c>
      <c r="F269" s="61">
        <v>45922.701388888891</v>
      </c>
      <c r="G269" s="61">
        <v>45922.824305555558</v>
      </c>
      <c r="H269" s="39" t="s">
        <v>75</v>
      </c>
      <c r="I269" s="43" t="s">
        <v>1290</v>
      </c>
      <c r="J269" s="65">
        <f>(G269-F269)*24</f>
        <v>2.9500000000116415</v>
      </c>
      <c r="K269" s="43" t="s">
        <v>1291</v>
      </c>
      <c r="L269" s="43"/>
      <c r="M269" s="43"/>
      <c r="N269" s="43" t="s">
        <v>1292</v>
      </c>
      <c r="O269" s="43">
        <v>7</v>
      </c>
      <c r="P269" s="43">
        <v>0</v>
      </c>
      <c r="Q269" s="43">
        <v>0</v>
      </c>
      <c r="R269" s="43">
        <v>7</v>
      </c>
      <c r="S269" s="43">
        <v>0</v>
      </c>
      <c r="T269" s="43">
        <v>0</v>
      </c>
      <c r="U269" s="43">
        <v>2</v>
      </c>
      <c r="V269" s="43">
        <v>5</v>
      </c>
      <c r="W269" s="43">
        <v>0</v>
      </c>
      <c r="X269" s="43">
        <v>70</v>
      </c>
      <c r="Y269" s="43"/>
      <c r="Z269" s="73" t="s">
        <v>1293</v>
      </c>
      <c r="AA269" s="75" t="s">
        <v>108</v>
      </c>
      <c r="AB269" s="75" t="s">
        <v>109</v>
      </c>
      <c r="AC269" s="75" t="s">
        <v>36</v>
      </c>
      <c r="AD269" s="75" t="s">
        <v>36</v>
      </c>
      <c r="AE269" s="69" t="s">
        <v>35</v>
      </c>
    </row>
    <row r="270" spans="1:31" ht="37.5" x14ac:dyDescent="0.25">
      <c r="A270" s="39">
        <v>20</v>
      </c>
      <c r="B270" s="47" t="s">
        <v>102</v>
      </c>
      <c r="C270" s="47" t="s">
        <v>74</v>
      </c>
      <c r="D270" s="53" t="s">
        <v>1294</v>
      </c>
      <c r="E270" s="39" t="s">
        <v>72</v>
      </c>
      <c r="F270" s="59">
        <v>45922.770833333336</v>
      </c>
      <c r="G270" s="59">
        <v>45922.875</v>
      </c>
      <c r="H270" s="39" t="s">
        <v>75</v>
      </c>
      <c r="I270" s="39" t="s">
        <v>1295</v>
      </c>
      <c r="J270" s="65">
        <f t="shared" ref="J270:J273" si="28">(G270-F270)*24</f>
        <v>2.4999999999417923</v>
      </c>
      <c r="K270" s="39" t="s">
        <v>1296</v>
      </c>
      <c r="L270" s="39"/>
      <c r="M270" s="39"/>
      <c r="N270" s="39" t="s">
        <v>1297</v>
      </c>
      <c r="O270" s="39">
        <v>12</v>
      </c>
      <c r="P270" s="39">
        <v>0</v>
      </c>
      <c r="Q270" s="39">
        <v>0</v>
      </c>
      <c r="R270" s="39">
        <v>12</v>
      </c>
      <c r="S270" s="39">
        <v>0</v>
      </c>
      <c r="T270" s="39">
        <v>0</v>
      </c>
      <c r="U270" s="39">
        <v>0</v>
      </c>
      <c r="V270" s="39">
        <v>12</v>
      </c>
      <c r="W270" s="39">
        <v>0</v>
      </c>
      <c r="X270" s="39">
        <v>6</v>
      </c>
      <c r="Y270" s="39"/>
      <c r="Z270" s="70" t="s">
        <v>1298</v>
      </c>
      <c r="AA270" s="69" t="s">
        <v>108</v>
      </c>
      <c r="AB270" s="69" t="s">
        <v>119</v>
      </c>
      <c r="AC270" s="75" t="s">
        <v>36</v>
      </c>
      <c r="AD270" s="75" t="s">
        <v>36</v>
      </c>
      <c r="AE270" s="69" t="s">
        <v>35</v>
      </c>
    </row>
    <row r="271" spans="1:31" ht="75" x14ac:dyDescent="0.25">
      <c r="A271" s="39">
        <v>17</v>
      </c>
      <c r="B271" s="47" t="s">
        <v>82</v>
      </c>
      <c r="C271" s="47" t="s">
        <v>74</v>
      </c>
      <c r="D271" s="53" t="s">
        <v>1299</v>
      </c>
      <c r="E271" s="39" t="s">
        <v>76</v>
      </c>
      <c r="F271" s="59">
        <v>45922.586805555555</v>
      </c>
      <c r="G271" s="59">
        <v>45922.631944444445</v>
      </c>
      <c r="H271" s="39" t="s">
        <v>75</v>
      </c>
      <c r="I271" s="39" t="s">
        <v>1300</v>
      </c>
      <c r="J271" s="65">
        <f t="shared" si="28"/>
        <v>1.0833333333721384</v>
      </c>
      <c r="K271" s="39" t="s">
        <v>1301</v>
      </c>
      <c r="L271" s="39" t="s">
        <v>1302</v>
      </c>
      <c r="M271" s="39"/>
      <c r="N271" s="39" t="s">
        <v>1303</v>
      </c>
      <c r="O271" s="39">
        <v>60</v>
      </c>
      <c r="P271" s="39">
        <v>0</v>
      </c>
      <c r="Q271" s="39">
        <v>10</v>
      </c>
      <c r="R271" s="39">
        <v>50</v>
      </c>
      <c r="S271" s="39">
        <v>0</v>
      </c>
      <c r="T271" s="39">
        <v>0</v>
      </c>
      <c r="U271" s="39">
        <v>0</v>
      </c>
      <c r="V271" s="39">
        <v>60</v>
      </c>
      <c r="W271" s="39">
        <v>0</v>
      </c>
      <c r="X271" s="39">
        <v>780</v>
      </c>
      <c r="Y271" s="39"/>
      <c r="Z271" s="70" t="s">
        <v>1304</v>
      </c>
      <c r="AA271" s="69" t="s">
        <v>251</v>
      </c>
      <c r="AB271" s="69" t="s">
        <v>77</v>
      </c>
      <c r="AC271" s="75" t="s">
        <v>36</v>
      </c>
      <c r="AD271" s="75" t="s">
        <v>36</v>
      </c>
      <c r="AE271" s="69" t="s">
        <v>35</v>
      </c>
    </row>
    <row r="272" spans="1:31" ht="75" x14ac:dyDescent="0.25">
      <c r="A272" s="39">
        <v>17</v>
      </c>
      <c r="B272" s="47" t="s">
        <v>82</v>
      </c>
      <c r="C272" s="47" t="s">
        <v>74</v>
      </c>
      <c r="D272" s="53" t="s">
        <v>1299</v>
      </c>
      <c r="E272" s="39" t="s">
        <v>76</v>
      </c>
      <c r="F272" s="59">
        <v>45922.586805555555</v>
      </c>
      <c r="G272" s="59">
        <v>45922.95</v>
      </c>
      <c r="H272" s="39" t="s">
        <v>75</v>
      </c>
      <c r="I272" s="39" t="s">
        <v>1305</v>
      </c>
      <c r="J272" s="65">
        <f t="shared" si="28"/>
        <v>8.71666666661622</v>
      </c>
      <c r="K272" s="39" t="s">
        <v>1306</v>
      </c>
      <c r="L272" s="39"/>
      <c r="M272" s="39"/>
      <c r="N272" s="39" t="s">
        <v>1307</v>
      </c>
      <c r="O272" s="39">
        <v>60</v>
      </c>
      <c r="P272" s="39">
        <v>0</v>
      </c>
      <c r="Q272" s="39">
        <v>10</v>
      </c>
      <c r="R272" s="39">
        <v>50</v>
      </c>
      <c r="S272" s="39">
        <v>0</v>
      </c>
      <c r="T272" s="39">
        <v>0</v>
      </c>
      <c r="U272" s="39">
        <v>0</v>
      </c>
      <c r="V272" s="39">
        <v>60</v>
      </c>
      <c r="W272" s="39">
        <v>0</v>
      </c>
      <c r="X272" s="39">
        <v>107</v>
      </c>
      <c r="Y272" s="39"/>
      <c r="Z272" s="70" t="s">
        <v>1304</v>
      </c>
      <c r="AA272" s="69" t="s">
        <v>251</v>
      </c>
      <c r="AB272" s="69" t="s">
        <v>77</v>
      </c>
      <c r="AC272" s="75" t="s">
        <v>36</v>
      </c>
      <c r="AD272" s="75" t="s">
        <v>36</v>
      </c>
      <c r="AE272" s="69" t="s">
        <v>35</v>
      </c>
    </row>
    <row r="273" spans="1:31" ht="56.25" x14ac:dyDescent="0.25">
      <c r="A273" s="39">
        <v>22</v>
      </c>
      <c r="B273" s="47" t="s">
        <v>338</v>
      </c>
      <c r="C273" s="47" t="s">
        <v>73</v>
      </c>
      <c r="D273" s="53" t="s">
        <v>1308</v>
      </c>
      <c r="E273" s="39" t="s">
        <v>72</v>
      </c>
      <c r="F273" s="59">
        <v>45922.576388888891</v>
      </c>
      <c r="G273" s="59">
        <v>45922.625</v>
      </c>
      <c r="H273" s="39" t="s">
        <v>75</v>
      </c>
      <c r="I273" s="39" t="s">
        <v>887</v>
      </c>
      <c r="J273" s="65">
        <f t="shared" si="28"/>
        <v>1.1666666666278616</v>
      </c>
      <c r="K273" s="39" t="s">
        <v>1308</v>
      </c>
      <c r="L273" s="39"/>
      <c r="M273" s="39"/>
      <c r="N273" s="39" t="s">
        <v>551</v>
      </c>
      <c r="O273" s="39">
        <v>15</v>
      </c>
      <c r="P273" s="39">
        <v>0</v>
      </c>
      <c r="Q273" s="39">
        <v>0</v>
      </c>
      <c r="R273" s="39">
        <v>15</v>
      </c>
      <c r="S273" s="39">
        <v>0</v>
      </c>
      <c r="T273" s="39">
        <v>0</v>
      </c>
      <c r="U273" s="39">
        <v>0</v>
      </c>
      <c r="V273" s="39">
        <v>15</v>
      </c>
      <c r="W273" s="39">
        <v>0</v>
      </c>
      <c r="X273" s="39">
        <v>25</v>
      </c>
      <c r="Y273" s="39"/>
      <c r="Z273" s="70" t="s">
        <v>1309</v>
      </c>
      <c r="AA273" s="69" t="s">
        <v>553</v>
      </c>
      <c r="AB273" s="69" t="s">
        <v>153</v>
      </c>
      <c r="AC273" s="75" t="s">
        <v>36</v>
      </c>
      <c r="AD273" s="75" t="s">
        <v>36</v>
      </c>
      <c r="AE273" s="69" t="s">
        <v>35</v>
      </c>
    </row>
    <row r="274" spans="1:31" ht="37.5" x14ac:dyDescent="0.25">
      <c r="A274" s="39">
        <v>7</v>
      </c>
      <c r="B274" s="47" t="s">
        <v>102</v>
      </c>
      <c r="C274" s="47" t="s">
        <v>73</v>
      </c>
      <c r="D274" s="53" t="s">
        <v>1311</v>
      </c>
      <c r="E274" s="39" t="s">
        <v>395</v>
      </c>
      <c r="F274" s="59">
        <v>45925.784722222219</v>
      </c>
      <c r="G274" s="59">
        <v>45925.888888888891</v>
      </c>
      <c r="H274" s="39" t="s">
        <v>75</v>
      </c>
      <c r="I274" s="39" t="s">
        <v>1312</v>
      </c>
      <c r="J274" s="64">
        <f t="shared" ref="J274:J279" si="29">(G274-F274)*24</f>
        <v>2.5000000001164153</v>
      </c>
      <c r="K274" s="39" t="s">
        <v>1313</v>
      </c>
      <c r="L274" s="39"/>
      <c r="M274" s="39"/>
      <c r="N274" s="39" t="s">
        <v>1314</v>
      </c>
      <c r="O274" s="39">
        <v>3</v>
      </c>
      <c r="P274" s="39">
        <v>0</v>
      </c>
      <c r="Q274" s="39">
        <v>0</v>
      </c>
      <c r="R274" s="39">
        <v>3</v>
      </c>
      <c r="S274" s="39">
        <v>0</v>
      </c>
      <c r="T274" s="39">
        <v>0</v>
      </c>
      <c r="U274" s="39">
        <v>0</v>
      </c>
      <c r="V274" s="39">
        <v>3</v>
      </c>
      <c r="W274" s="39">
        <v>0</v>
      </c>
      <c r="X274" s="39">
        <v>5</v>
      </c>
      <c r="Y274" s="39"/>
      <c r="Z274" s="70" t="s">
        <v>1315</v>
      </c>
      <c r="AA274" s="69" t="s">
        <v>269</v>
      </c>
      <c r="AB274" s="69" t="s">
        <v>119</v>
      </c>
      <c r="AC274" s="69" t="s">
        <v>36</v>
      </c>
      <c r="AD274" s="69" t="s">
        <v>36</v>
      </c>
      <c r="AE274" s="69" t="s">
        <v>120</v>
      </c>
    </row>
    <row r="275" spans="1:31" ht="37.5" x14ac:dyDescent="0.25">
      <c r="A275" s="39">
        <v>5</v>
      </c>
      <c r="B275" s="47" t="s">
        <v>338</v>
      </c>
      <c r="C275" s="47" t="s">
        <v>73</v>
      </c>
      <c r="D275" s="53" t="s">
        <v>1316</v>
      </c>
      <c r="E275" s="39" t="s">
        <v>72</v>
      </c>
      <c r="F275" s="59">
        <v>45925.694444444445</v>
      </c>
      <c r="G275" s="59">
        <v>45925.722222222219</v>
      </c>
      <c r="H275" s="39" t="s">
        <v>75</v>
      </c>
      <c r="I275" s="39" t="s">
        <v>1317</v>
      </c>
      <c r="J275" s="64">
        <f t="shared" si="29"/>
        <v>0.6666666665696539</v>
      </c>
      <c r="K275" s="39" t="s">
        <v>1316</v>
      </c>
      <c r="L275" s="39"/>
      <c r="M275" s="39"/>
      <c r="N275" s="39" t="s">
        <v>1318</v>
      </c>
      <c r="O275" s="39">
        <v>10</v>
      </c>
      <c r="P275" s="39">
        <v>0</v>
      </c>
      <c r="Q275" s="39">
        <v>0</v>
      </c>
      <c r="R275" s="39">
        <v>10</v>
      </c>
      <c r="S275" s="39">
        <v>0</v>
      </c>
      <c r="T275" s="39">
        <v>0</v>
      </c>
      <c r="U275" s="39">
        <v>0</v>
      </c>
      <c r="V275" s="39">
        <v>10</v>
      </c>
      <c r="W275" s="39">
        <v>0</v>
      </c>
      <c r="X275" s="39">
        <v>20</v>
      </c>
      <c r="Y275" s="39"/>
      <c r="Z275" s="70" t="s">
        <v>1319</v>
      </c>
      <c r="AA275" s="69" t="s">
        <v>553</v>
      </c>
      <c r="AB275" s="69" t="s">
        <v>153</v>
      </c>
      <c r="AC275" s="69" t="s">
        <v>36</v>
      </c>
      <c r="AD275" s="69" t="s">
        <v>36</v>
      </c>
      <c r="AE275" s="69" t="s">
        <v>35</v>
      </c>
    </row>
    <row r="276" spans="1:31" ht="56.25" x14ac:dyDescent="0.25">
      <c r="A276" s="39">
        <v>3</v>
      </c>
      <c r="B276" s="47" t="s">
        <v>1310</v>
      </c>
      <c r="C276" s="47" t="s">
        <v>73</v>
      </c>
      <c r="D276" s="53" t="s">
        <v>1320</v>
      </c>
      <c r="E276" s="39" t="s">
        <v>395</v>
      </c>
      <c r="F276" s="59">
        <v>45925.940972222219</v>
      </c>
      <c r="G276" s="59">
        <v>45925.979166666664</v>
      </c>
      <c r="H276" s="39" t="s">
        <v>75</v>
      </c>
      <c r="I276" s="39" t="s">
        <v>1321</v>
      </c>
      <c r="J276" s="64">
        <f t="shared" si="29"/>
        <v>0.91666666668606922</v>
      </c>
      <c r="K276" s="39" t="s">
        <v>1322</v>
      </c>
      <c r="L276" s="39"/>
      <c r="M276" s="39"/>
      <c r="N276" s="39" t="s">
        <v>978</v>
      </c>
      <c r="O276" s="39">
        <v>68</v>
      </c>
      <c r="P276" s="39">
        <v>0</v>
      </c>
      <c r="Q276" s="39">
        <v>0</v>
      </c>
      <c r="R276" s="39">
        <v>68</v>
      </c>
      <c r="S276" s="39">
        <v>0</v>
      </c>
      <c r="T276" s="39">
        <v>0</v>
      </c>
      <c r="U276" s="39">
        <v>0</v>
      </c>
      <c r="V276" s="39">
        <v>68</v>
      </c>
      <c r="W276" s="39">
        <v>0</v>
      </c>
      <c r="X276" s="39">
        <v>23</v>
      </c>
      <c r="Y276" s="39"/>
      <c r="Z276" s="70" t="s">
        <v>1323</v>
      </c>
      <c r="AA276" s="69" t="s">
        <v>745</v>
      </c>
      <c r="AB276" s="69" t="s">
        <v>164</v>
      </c>
      <c r="AC276" s="69" t="s">
        <v>36</v>
      </c>
      <c r="AD276" s="69" t="s">
        <v>36</v>
      </c>
      <c r="AE276" s="69" t="s">
        <v>120</v>
      </c>
    </row>
    <row r="277" spans="1:31" ht="93.75" x14ac:dyDescent="0.25">
      <c r="A277" s="39">
        <v>5</v>
      </c>
      <c r="B277" s="47" t="s">
        <v>96</v>
      </c>
      <c r="C277" s="47" t="s">
        <v>74</v>
      </c>
      <c r="D277" s="53" t="s">
        <v>1324</v>
      </c>
      <c r="E277" s="39" t="s">
        <v>78</v>
      </c>
      <c r="F277" s="59">
        <v>45929.229166666664</v>
      </c>
      <c r="G277" s="59">
        <v>45929.347222222219</v>
      </c>
      <c r="H277" s="39" t="s">
        <v>75</v>
      </c>
      <c r="I277" s="39" t="s">
        <v>1325</v>
      </c>
      <c r="J277" s="64">
        <f t="shared" si="29"/>
        <v>2.8333333333139308</v>
      </c>
      <c r="K277" s="39" t="s">
        <v>1326</v>
      </c>
      <c r="L277" s="39"/>
      <c r="M277" s="39"/>
      <c r="N277" s="39" t="s">
        <v>1327</v>
      </c>
      <c r="O277" s="39">
        <v>934</v>
      </c>
      <c r="P277" s="44">
        <v>0</v>
      </c>
      <c r="Q277" s="44">
        <v>0</v>
      </c>
      <c r="R277" s="39">
        <v>934</v>
      </c>
      <c r="S277" s="44">
        <v>0</v>
      </c>
      <c r="T277" s="44">
        <v>0</v>
      </c>
      <c r="U277" s="44">
        <v>0</v>
      </c>
      <c r="V277" s="39">
        <v>934</v>
      </c>
      <c r="W277" s="44">
        <v>0</v>
      </c>
      <c r="X277" s="39">
        <v>145</v>
      </c>
      <c r="Y277" s="39"/>
      <c r="Z277" s="70" t="s">
        <v>1328</v>
      </c>
      <c r="AA277" s="69" t="s">
        <v>1087</v>
      </c>
      <c r="AB277" s="69" t="s">
        <v>119</v>
      </c>
      <c r="AC277" s="69" t="s">
        <v>36</v>
      </c>
      <c r="AD277" s="69" t="s">
        <v>36</v>
      </c>
      <c r="AE277" s="69" t="s">
        <v>35</v>
      </c>
    </row>
    <row r="278" spans="1:31" ht="318.75" x14ac:dyDescent="0.25">
      <c r="A278" s="40">
        <v>10</v>
      </c>
      <c r="B278" s="48" t="s">
        <v>122</v>
      </c>
      <c r="C278" s="48" t="s">
        <v>73</v>
      </c>
      <c r="D278" s="55" t="s">
        <v>1329</v>
      </c>
      <c r="E278" s="58" t="s">
        <v>78</v>
      </c>
      <c r="F278" s="63">
        <v>45926.413194444445</v>
      </c>
      <c r="G278" s="63">
        <v>45926.489583333336</v>
      </c>
      <c r="H278" s="39" t="s">
        <v>75</v>
      </c>
      <c r="I278" s="42" t="s">
        <v>1330</v>
      </c>
      <c r="J278" s="64">
        <f t="shared" si="29"/>
        <v>1.8333333333721384</v>
      </c>
      <c r="K278" s="58" t="s">
        <v>1331</v>
      </c>
      <c r="L278" s="58"/>
      <c r="M278" s="42" t="s">
        <v>587</v>
      </c>
      <c r="N278" s="44" t="s">
        <v>1332</v>
      </c>
      <c r="O278" s="44">
        <v>242</v>
      </c>
      <c r="P278" s="44">
        <v>0</v>
      </c>
      <c r="Q278" s="44">
        <v>5</v>
      </c>
      <c r="R278" s="44">
        <v>237</v>
      </c>
      <c r="S278" s="44">
        <v>0</v>
      </c>
      <c r="T278" s="44">
        <v>0</v>
      </c>
      <c r="U278" s="44">
        <v>0</v>
      </c>
      <c r="V278" s="44">
        <v>242</v>
      </c>
      <c r="W278" s="44">
        <v>0</v>
      </c>
      <c r="X278" s="44">
        <v>2500</v>
      </c>
      <c r="Y278" s="44"/>
      <c r="Z278" s="74" t="s">
        <v>1333</v>
      </c>
      <c r="AA278" s="78" t="s">
        <v>108</v>
      </c>
      <c r="AB278" s="78" t="s">
        <v>109</v>
      </c>
      <c r="AC278" s="69" t="s">
        <v>36</v>
      </c>
      <c r="AD278" s="69" t="s">
        <v>36</v>
      </c>
      <c r="AE278" s="69" t="s">
        <v>35</v>
      </c>
    </row>
    <row r="279" spans="1:31" ht="37.5" x14ac:dyDescent="0.25">
      <c r="A279" s="39">
        <v>10</v>
      </c>
      <c r="B279" s="47" t="s">
        <v>338</v>
      </c>
      <c r="C279" s="47" t="s">
        <v>73</v>
      </c>
      <c r="D279" s="53" t="s">
        <v>1334</v>
      </c>
      <c r="E279" s="39" t="s">
        <v>395</v>
      </c>
      <c r="F279" s="59">
        <v>45928.645833333336</v>
      </c>
      <c r="G279" s="59">
        <v>45928.680555555555</v>
      </c>
      <c r="H279" s="39" t="s">
        <v>75</v>
      </c>
      <c r="I279" s="39" t="s">
        <v>1335</v>
      </c>
      <c r="J279" s="64">
        <f t="shared" si="29"/>
        <v>0.83333333325572312</v>
      </c>
      <c r="K279" s="39" t="s">
        <v>1334</v>
      </c>
      <c r="L279" s="39"/>
      <c r="M279" s="39"/>
      <c r="N279" s="39" t="s">
        <v>556</v>
      </c>
      <c r="O279" s="39">
        <v>1</v>
      </c>
      <c r="P279" s="39">
        <v>0</v>
      </c>
      <c r="Q279" s="39">
        <v>0</v>
      </c>
      <c r="R279" s="39">
        <v>1</v>
      </c>
      <c r="S279" s="39">
        <v>0</v>
      </c>
      <c r="T279" s="39">
        <v>0</v>
      </c>
      <c r="U279" s="39">
        <v>0</v>
      </c>
      <c r="V279" s="39">
        <v>1</v>
      </c>
      <c r="W279" s="39">
        <v>0</v>
      </c>
      <c r="X279" s="39">
        <v>2</v>
      </c>
      <c r="Y279" s="39"/>
      <c r="Z279" s="70" t="s">
        <v>1336</v>
      </c>
      <c r="AA279" s="69" t="s">
        <v>553</v>
      </c>
      <c r="AB279" s="69" t="s">
        <v>282</v>
      </c>
      <c r="AC279" s="69" t="s">
        <v>36</v>
      </c>
      <c r="AD279" s="69" t="s">
        <v>36</v>
      </c>
      <c r="AE279" s="69" t="s">
        <v>35</v>
      </c>
    </row>
    <row r="280" spans="1:31" ht="112.5" x14ac:dyDescent="0.25">
      <c r="A280" s="42">
        <v>0</v>
      </c>
      <c r="B280" s="49" t="s">
        <v>122</v>
      </c>
      <c r="C280" s="49" t="s">
        <v>74</v>
      </c>
      <c r="D280" s="55" t="s">
        <v>1337</v>
      </c>
      <c r="E280" s="42" t="s">
        <v>76</v>
      </c>
      <c r="F280" s="61">
        <v>45929.840277777781</v>
      </c>
      <c r="G280" s="61">
        <v>45929.861111111109</v>
      </c>
      <c r="H280" s="39" t="s">
        <v>75</v>
      </c>
      <c r="I280" s="42" t="s">
        <v>1338</v>
      </c>
      <c r="J280" s="66">
        <f>(G280-F280)*24</f>
        <v>0.49999999988358468</v>
      </c>
      <c r="K280" s="42" t="s">
        <v>1339</v>
      </c>
      <c r="L280" s="42"/>
      <c r="M280" s="42" t="s">
        <v>1340</v>
      </c>
      <c r="N280" s="42" t="s">
        <v>1341</v>
      </c>
      <c r="O280" s="42">
        <v>135</v>
      </c>
      <c r="P280" s="42">
        <v>2</v>
      </c>
      <c r="Q280" s="42">
        <v>2</v>
      </c>
      <c r="R280" s="42">
        <v>131</v>
      </c>
      <c r="S280" s="42">
        <v>0</v>
      </c>
      <c r="T280" s="42">
        <v>0</v>
      </c>
      <c r="U280" s="42">
        <v>0</v>
      </c>
      <c r="V280" s="42">
        <v>135</v>
      </c>
      <c r="W280" s="42">
        <v>0</v>
      </c>
      <c r="X280" s="42">
        <v>1500</v>
      </c>
      <c r="Y280" s="42"/>
      <c r="Z280" s="73" t="s">
        <v>1342</v>
      </c>
      <c r="AA280" s="77" t="s">
        <v>108</v>
      </c>
      <c r="AB280" s="77" t="s">
        <v>77</v>
      </c>
      <c r="AC280" s="77" t="s">
        <v>36</v>
      </c>
      <c r="AD280" s="77" t="s">
        <v>36</v>
      </c>
      <c r="AE280" s="69" t="s">
        <v>35</v>
      </c>
    </row>
    <row r="281" spans="1:31" ht="75" x14ac:dyDescent="0.25">
      <c r="A281" s="45">
        <v>0</v>
      </c>
      <c r="B281" s="48" t="s">
        <v>122</v>
      </c>
      <c r="C281" s="49" t="s">
        <v>74</v>
      </c>
      <c r="D281" s="57" t="s">
        <v>1343</v>
      </c>
      <c r="E281" s="42" t="s">
        <v>76</v>
      </c>
      <c r="F281" s="61">
        <v>45929.875</v>
      </c>
      <c r="G281" s="61">
        <v>45929.916666666664</v>
      </c>
      <c r="H281" s="39" t="s">
        <v>75</v>
      </c>
      <c r="I281" s="42" t="s">
        <v>1344</v>
      </c>
      <c r="J281" s="66">
        <f t="shared" ref="J281:J285" si="30">(G281-F281)*24</f>
        <v>0.99999999994179234</v>
      </c>
      <c r="K281" s="45" t="s">
        <v>1345</v>
      </c>
      <c r="L281" s="42"/>
      <c r="M281" s="45"/>
      <c r="N281" s="45" t="s">
        <v>1346</v>
      </c>
      <c r="O281" s="42">
        <v>96</v>
      </c>
      <c r="P281" s="42">
        <v>0</v>
      </c>
      <c r="Q281" s="42">
        <v>0</v>
      </c>
      <c r="R281" s="42">
        <v>96</v>
      </c>
      <c r="S281" s="42">
        <v>0</v>
      </c>
      <c r="T281" s="42">
        <v>0</v>
      </c>
      <c r="U281" s="42">
        <v>0</v>
      </c>
      <c r="V281" s="42">
        <v>96</v>
      </c>
      <c r="W281" s="42">
        <v>0</v>
      </c>
      <c r="X281" s="45">
        <v>1100</v>
      </c>
      <c r="Y281" s="42"/>
      <c r="Z281" s="73" t="s">
        <v>1347</v>
      </c>
      <c r="AA281" s="77" t="s">
        <v>113</v>
      </c>
      <c r="AB281" s="77" t="s">
        <v>77</v>
      </c>
      <c r="AC281" s="77" t="s">
        <v>36</v>
      </c>
      <c r="AD281" s="77" t="s">
        <v>36</v>
      </c>
      <c r="AE281" s="69" t="s">
        <v>120</v>
      </c>
    </row>
    <row r="282" spans="1:31" ht="281.25" x14ac:dyDescent="0.25">
      <c r="A282" s="39">
        <v>7</v>
      </c>
      <c r="B282" s="47" t="s">
        <v>102</v>
      </c>
      <c r="C282" s="47" t="s">
        <v>80</v>
      </c>
      <c r="D282" s="53" t="s">
        <v>1348</v>
      </c>
      <c r="E282" s="39" t="s">
        <v>78</v>
      </c>
      <c r="F282" s="59">
        <v>45929.416666666664</v>
      </c>
      <c r="G282" s="59">
        <v>45929.4375</v>
      </c>
      <c r="H282" s="39" t="s">
        <v>75</v>
      </c>
      <c r="I282" s="39" t="s">
        <v>1349</v>
      </c>
      <c r="J282" s="66">
        <f t="shared" si="30"/>
        <v>0.50000000005820766</v>
      </c>
      <c r="K282" s="39" t="s">
        <v>1350</v>
      </c>
      <c r="L282" s="39"/>
      <c r="M282" s="39"/>
      <c r="N282" s="39" t="s">
        <v>158</v>
      </c>
      <c r="O282" s="69" t="s">
        <v>159</v>
      </c>
      <c r="P282" s="39">
        <v>0</v>
      </c>
      <c r="Q282" s="39">
        <v>0</v>
      </c>
      <c r="R282" s="39">
        <v>2759</v>
      </c>
      <c r="S282" s="39">
        <v>0</v>
      </c>
      <c r="T282" s="39">
        <v>0</v>
      </c>
      <c r="U282" s="39">
        <v>0</v>
      </c>
      <c r="V282" s="69" t="s">
        <v>160</v>
      </c>
      <c r="W282" s="39">
        <v>1</v>
      </c>
      <c r="X282" s="39">
        <v>5500</v>
      </c>
      <c r="Y282" s="39" t="s">
        <v>161</v>
      </c>
      <c r="Z282" s="70" t="s">
        <v>1351</v>
      </c>
      <c r="AA282" s="69" t="s">
        <v>163</v>
      </c>
      <c r="AB282" s="69" t="s">
        <v>109</v>
      </c>
      <c r="AC282" s="77" t="s">
        <v>36</v>
      </c>
      <c r="AD282" s="77" t="s">
        <v>36</v>
      </c>
      <c r="AE282" s="69" t="s">
        <v>120</v>
      </c>
    </row>
    <row r="283" spans="1:31" ht="56.25" x14ac:dyDescent="0.25">
      <c r="A283" s="43">
        <v>10</v>
      </c>
      <c r="B283" s="50" t="s">
        <v>122</v>
      </c>
      <c r="C283" s="50" t="s">
        <v>74</v>
      </c>
      <c r="D283" s="54" t="s">
        <v>1352</v>
      </c>
      <c r="E283" s="43" t="s">
        <v>76</v>
      </c>
      <c r="F283" s="60">
        <v>45930.430555555555</v>
      </c>
      <c r="G283" s="60">
        <v>45930.460416666669</v>
      </c>
      <c r="H283" s="39" t="s">
        <v>75</v>
      </c>
      <c r="I283" s="43" t="s">
        <v>1353</v>
      </c>
      <c r="J283" s="64">
        <f t="shared" si="30"/>
        <v>0.71666666673263535</v>
      </c>
      <c r="K283" s="43" t="s">
        <v>1354</v>
      </c>
      <c r="L283" s="43"/>
      <c r="M283" s="43" t="s">
        <v>1355</v>
      </c>
      <c r="N283" s="43" t="s">
        <v>736</v>
      </c>
      <c r="O283" s="43">
        <v>14</v>
      </c>
      <c r="P283" s="43">
        <v>0</v>
      </c>
      <c r="Q283" s="43">
        <v>2</v>
      </c>
      <c r="R283" s="43">
        <v>12</v>
      </c>
      <c r="S283" s="43">
        <v>0</v>
      </c>
      <c r="T283" s="43">
        <v>0</v>
      </c>
      <c r="U283" s="43">
        <v>0</v>
      </c>
      <c r="V283" s="43">
        <v>14</v>
      </c>
      <c r="W283" s="43">
        <v>0</v>
      </c>
      <c r="X283" s="43">
        <v>450</v>
      </c>
      <c r="Y283" s="43"/>
      <c r="Z283" s="71" t="s">
        <v>1356</v>
      </c>
      <c r="AA283" s="75" t="s">
        <v>108</v>
      </c>
      <c r="AB283" s="75" t="s">
        <v>77</v>
      </c>
      <c r="AC283" s="75" t="s">
        <v>36</v>
      </c>
      <c r="AD283" s="75" t="s">
        <v>36</v>
      </c>
      <c r="AE283" s="69" t="s">
        <v>35</v>
      </c>
    </row>
    <row r="284" spans="1:31" ht="93.75" x14ac:dyDescent="0.25">
      <c r="A284" s="39">
        <v>2</v>
      </c>
      <c r="B284" s="47" t="s">
        <v>416</v>
      </c>
      <c r="C284" s="47" t="s">
        <v>74</v>
      </c>
      <c r="D284" s="53" t="s">
        <v>1357</v>
      </c>
      <c r="E284" s="39" t="s">
        <v>78</v>
      </c>
      <c r="F284" s="59">
        <v>45930.65625</v>
      </c>
      <c r="G284" s="59">
        <v>45930.677083333336</v>
      </c>
      <c r="H284" s="39" t="s">
        <v>75</v>
      </c>
      <c r="I284" s="39" t="s">
        <v>1358</v>
      </c>
      <c r="J284" s="64">
        <f t="shared" si="30"/>
        <v>0.50000000005820766</v>
      </c>
      <c r="K284" s="39" t="s">
        <v>1359</v>
      </c>
      <c r="L284" s="39"/>
      <c r="M284" s="39" t="s">
        <v>1360</v>
      </c>
      <c r="N284" s="39" t="s">
        <v>1361</v>
      </c>
      <c r="O284" s="39">
        <v>11</v>
      </c>
      <c r="P284" s="39">
        <v>0</v>
      </c>
      <c r="Q284" s="39">
        <v>1</v>
      </c>
      <c r="R284" s="39">
        <v>10</v>
      </c>
      <c r="S284" s="39">
        <v>0</v>
      </c>
      <c r="T284" s="39">
        <v>0</v>
      </c>
      <c r="U284" s="39">
        <v>0</v>
      </c>
      <c r="V284" s="39">
        <v>11</v>
      </c>
      <c r="W284" s="39">
        <v>0</v>
      </c>
      <c r="X284" s="39">
        <v>90</v>
      </c>
      <c r="Y284" s="39"/>
      <c r="Z284" s="70" t="s">
        <v>1362</v>
      </c>
      <c r="AA284" s="69" t="s">
        <v>251</v>
      </c>
      <c r="AB284" s="69" t="s">
        <v>77</v>
      </c>
      <c r="AC284" s="75" t="s">
        <v>36</v>
      </c>
      <c r="AD284" s="75" t="s">
        <v>36</v>
      </c>
      <c r="AE284" s="69" t="s">
        <v>35</v>
      </c>
    </row>
    <row r="285" spans="1:31" ht="150" x14ac:dyDescent="0.25">
      <c r="A285" s="39">
        <v>8</v>
      </c>
      <c r="B285" s="47" t="s">
        <v>82</v>
      </c>
      <c r="C285" s="47" t="s">
        <v>74</v>
      </c>
      <c r="D285" s="53" t="s">
        <v>1363</v>
      </c>
      <c r="E285" s="39" t="s">
        <v>76</v>
      </c>
      <c r="F285" s="59">
        <v>45930.40625</v>
      </c>
      <c r="G285" s="59">
        <v>45930.440972222219</v>
      </c>
      <c r="H285" s="39" t="s">
        <v>75</v>
      </c>
      <c r="I285" s="39" t="s">
        <v>1364</v>
      </c>
      <c r="J285" s="64">
        <f t="shared" si="30"/>
        <v>0.83333333325572312</v>
      </c>
      <c r="K285" s="39" t="s">
        <v>1365</v>
      </c>
      <c r="L285" s="39" t="s">
        <v>1366</v>
      </c>
      <c r="M285" s="39"/>
      <c r="N285" s="39" t="s">
        <v>1367</v>
      </c>
      <c r="O285" s="39">
        <v>86</v>
      </c>
      <c r="P285" s="39">
        <v>0</v>
      </c>
      <c r="Q285" s="39">
        <v>8</v>
      </c>
      <c r="R285" s="39">
        <v>77</v>
      </c>
      <c r="S285" s="39">
        <v>0</v>
      </c>
      <c r="T285" s="39">
        <v>0</v>
      </c>
      <c r="U285" s="39">
        <v>0</v>
      </c>
      <c r="V285" s="39">
        <v>85</v>
      </c>
      <c r="W285" s="39">
        <v>1</v>
      </c>
      <c r="X285" s="39">
        <v>561</v>
      </c>
      <c r="Y285" s="39" t="s">
        <v>85</v>
      </c>
      <c r="Z285" s="70" t="s">
        <v>1368</v>
      </c>
      <c r="AA285" s="69" t="s">
        <v>128</v>
      </c>
      <c r="AB285" s="69" t="s">
        <v>129</v>
      </c>
      <c r="AC285" s="75" t="s">
        <v>36</v>
      </c>
      <c r="AD285" s="75" t="s">
        <v>36</v>
      </c>
      <c r="AE285" s="69" t="s">
        <v>120</v>
      </c>
    </row>
    <row r="286" spans="1:31" x14ac:dyDescent="0.25">
      <c r="A286" s="3"/>
      <c r="B286" s="4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31" x14ac:dyDescent="0.25">
      <c r="A287" s="3"/>
      <c r="B287" s="4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31" x14ac:dyDescent="0.25">
      <c r="A288" s="3"/>
      <c r="B288" s="4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x14ac:dyDescent="0.25">
      <c r="A289" s="3"/>
      <c r="B289" s="4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x14ac:dyDescent="0.25">
      <c r="A290" s="3"/>
      <c r="B290" s="4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x14ac:dyDescent="0.25">
      <c r="A291" s="3"/>
      <c r="B291" s="4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x14ac:dyDescent="0.25">
      <c r="A292" s="3"/>
      <c r="B292" s="4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x14ac:dyDescent="0.25">
      <c r="A293" s="3"/>
      <c r="B293" s="4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x14ac:dyDescent="0.25">
      <c r="A294" s="3"/>
      <c r="B294" s="4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x14ac:dyDescent="0.25">
      <c r="A295" s="3"/>
      <c r="B295" s="4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x14ac:dyDescent="0.25">
      <c r="A296" s="3"/>
      <c r="B296" s="4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x14ac:dyDescent="0.25">
      <c r="A297" s="3"/>
      <c r="B297" s="4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x14ac:dyDescent="0.25">
      <c r="A298" s="3"/>
      <c r="B298" s="4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x14ac:dyDescent="0.25">
      <c r="A299" s="3"/>
      <c r="B299" s="4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x14ac:dyDescent="0.25">
      <c r="A300" s="3"/>
      <c r="B300" s="4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x14ac:dyDescent="0.25">
      <c r="A301" s="3"/>
      <c r="B301" s="4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x14ac:dyDescent="0.25">
      <c r="A302" s="3"/>
      <c r="B302" s="4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x14ac:dyDescent="0.25">
      <c r="A303" s="3"/>
      <c r="B303" s="4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x14ac:dyDescent="0.25">
      <c r="A304" s="3"/>
      <c r="B304" s="4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x14ac:dyDescent="0.25">
      <c r="A305" s="3"/>
      <c r="B305" s="4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x14ac:dyDescent="0.25">
      <c r="A306" s="3"/>
      <c r="B306" s="4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x14ac:dyDescent="0.25">
      <c r="A307" s="3"/>
      <c r="B307" s="4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x14ac:dyDescent="0.25">
      <c r="A308" s="3"/>
      <c r="B308" s="4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x14ac:dyDescent="0.25">
      <c r="A309" s="3"/>
      <c r="B309" s="4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x14ac:dyDescent="0.25">
      <c r="A310" s="3"/>
      <c r="B310" s="4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x14ac:dyDescent="0.25">
      <c r="A311" s="3"/>
      <c r="B311" s="4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x14ac:dyDescent="0.25">
      <c r="A312" s="3"/>
      <c r="B312" s="4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x14ac:dyDescent="0.25">
      <c r="A313" s="3"/>
      <c r="B313" s="4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x14ac:dyDescent="0.25">
      <c r="A314" s="3"/>
      <c r="B314" s="4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x14ac:dyDescent="0.25">
      <c r="A315" s="3"/>
      <c r="B315" s="4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x14ac:dyDescent="0.25">
      <c r="A316" s="3"/>
      <c r="B316" s="4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x14ac:dyDescent="0.25">
      <c r="A317" s="3"/>
      <c r="B317" s="4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x14ac:dyDescent="0.25">
      <c r="A318" s="3"/>
      <c r="B318" s="4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x14ac:dyDescent="0.25">
      <c r="A319" s="3"/>
      <c r="B319" s="4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x14ac:dyDescent="0.25">
      <c r="A320" s="3"/>
      <c r="B320" s="4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x14ac:dyDescent="0.25">
      <c r="A321" s="3"/>
      <c r="B321" s="4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x14ac:dyDescent="0.25">
      <c r="A322" s="3"/>
      <c r="B322" s="4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x14ac:dyDescent="0.25">
      <c r="A323" s="3"/>
      <c r="B323" s="4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x14ac:dyDescent="0.25">
      <c r="A324" s="3"/>
      <c r="B324" s="4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x14ac:dyDescent="0.25">
      <c r="A325" s="3"/>
      <c r="B325" s="4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x14ac:dyDescent="0.25">
      <c r="A326" s="3"/>
      <c r="B326" s="4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x14ac:dyDescent="0.25">
      <c r="A327" s="3"/>
      <c r="B327" s="4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x14ac:dyDescent="0.25">
      <c r="A328" s="3"/>
      <c r="B328" s="4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x14ac:dyDescent="0.25">
      <c r="A329" s="3"/>
      <c r="B329" s="4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x14ac:dyDescent="0.25">
      <c r="A330" s="3"/>
      <c r="B330" s="4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x14ac:dyDescent="0.25">
      <c r="A331" s="3"/>
      <c r="B331" s="4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x14ac:dyDescent="0.25">
      <c r="A332" s="3"/>
      <c r="B332" s="4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x14ac:dyDescent="0.25">
      <c r="A333" s="3"/>
      <c r="B333" s="4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x14ac:dyDescent="0.25">
      <c r="A334" s="3"/>
      <c r="B334" s="4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x14ac:dyDescent="0.25">
      <c r="A335" s="3"/>
      <c r="B335" s="4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x14ac:dyDescent="0.25">
      <c r="A336" s="3"/>
      <c r="B336" s="4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x14ac:dyDescent="0.25">
      <c r="A337" s="3"/>
      <c r="B337" s="4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x14ac:dyDescent="0.25">
      <c r="A338" s="3"/>
      <c r="B338" s="4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x14ac:dyDescent="0.25">
      <c r="A339" s="3"/>
      <c r="B339" s="4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x14ac:dyDescent="0.25">
      <c r="A340" s="3"/>
      <c r="B340" s="4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x14ac:dyDescent="0.25">
      <c r="A341" s="3"/>
      <c r="B341" s="4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x14ac:dyDescent="0.25">
      <c r="A342" s="3"/>
      <c r="B342" s="4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x14ac:dyDescent="0.25">
      <c r="A343" s="3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x14ac:dyDescent="0.25">
      <c r="A344" s="3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x14ac:dyDescent="0.25">
      <c r="A345" s="3"/>
      <c r="B345" s="4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x14ac:dyDescent="0.25">
      <c r="A346" s="3"/>
      <c r="B346" s="4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x14ac:dyDescent="0.25">
      <c r="A347" s="3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x14ac:dyDescent="0.25">
      <c r="A348" s="3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x14ac:dyDescent="0.25">
      <c r="A349" s="3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x14ac:dyDescent="0.25">
      <c r="A350" s="3"/>
      <c r="B350" s="4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x14ac:dyDescent="0.25">
      <c r="A351" s="3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x14ac:dyDescent="0.25">
      <c r="A352" s="3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x14ac:dyDescent="0.25">
      <c r="A353" s="3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x14ac:dyDescent="0.25">
      <c r="A354" s="3"/>
      <c r="B354" s="4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x14ac:dyDescent="0.25">
      <c r="A355" s="3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x14ac:dyDescent="0.25">
      <c r="A356" s="3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x14ac:dyDescent="0.25">
      <c r="A357" s="3"/>
      <c r="B357" s="4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x14ac:dyDescent="0.25">
      <c r="A358" s="3"/>
      <c r="B358" s="4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x14ac:dyDescent="0.25">
      <c r="A359" s="3"/>
      <c r="B359" s="4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x14ac:dyDescent="0.25">
      <c r="A360" s="3"/>
      <c r="B360" s="4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x14ac:dyDescent="0.25">
      <c r="A361" s="3"/>
      <c r="B361" s="4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x14ac:dyDescent="0.25">
      <c r="A362" s="3"/>
      <c r="B362" s="4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x14ac:dyDescent="0.25">
      <c r="A363" s="3"/>
      <c r="B363" s="4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x14ac:dyDescent="0.25">
      <c r="A364" s="3"/>
      <c r="B364" s="4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x14ac:dyDescent="0.25">
      <c r="A365" s="3"/>
      <c r="B365" s="4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x14ac:dyDescent="0.25">
      <c r="A366" s="3"/>
      <c r="B366" s="4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x14ac:dyDescent="0.25">
      <c r="A367" s="3"/>
      <c r="B367" s="4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x14ac:dyDescent="0.25">
      <c r="A368" s="3"/>
      <c r="B368" s="4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x14ac:dyDescent="0.25">
      <c r="A369" s="3"/>
      <c r="B369" s="4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x14ac:dyDescent="0.25">
      <c r="A370" s="3"/>
      <c r="B370" s="4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x14ac:dyDescent="0.25">
      <c r="A371" s="3"/>
      <c r="B371" s="4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x14ac:dyDescent="0.25">
      <c r="A372" s="3"/>
      <c r="B372" s="4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x14ac:dyDescent="0.25">
      <c r="A373" s="3"/>
      <c r="B373" s="4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x14ac:dyDescent="0.25">
      <c r="A374" s="3"/>
      <c r="B374" s="4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x14ac:dyDescent="0.25">
      <c r="A375" s="3"/>
      <c r="B375" s="4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x14ac:dyDescent="0.25">
      <c r="A376" s="3"/>
      <c r="B376" s="4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x14ac:dyDescent="0.25">
      <c r="A377" s="3"/>
      <c r="B377" s="4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x14ac:dyDescent="0.25">
      <c r="A378" s="3"/>
      <c r="B378" s="4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x14ac:dyDescent="0.25">
      <c r="A379" s="3"/>
      <c r="B379" s="4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x14ac:dyDescent="0.25">
      <c r="A380" s="3"/>
      <c r="B380" s="4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x14ac:dyDescent="0.25">
      <c r="A381" s="3"/>
      <c r="B381" s="4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x14ac:dyDescent="0.25">
      <c r="A382" s="3"/>
      <c r="B382" s="4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x14ac:dyDescent="0.25">
      <c r="A383" s="3"/>
      <c r="B383" s="4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x14ac:dyDescent="0.25">
      <c r="A384" s="3"/>
      <c r="B384" s="4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x14ac:dyDescent="0.25">
      <c r="A385" s="3"/>
      <c r="B385" s="4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x14ac:dyDescent="0.25">
      <c r="A386" s="3"/>
      <c r="B386" s="4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x14ac:dyDescent="0.25">
      <c r="A387" s="3"/>
      <c r="B387" s="4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x14ac:dyDescent="0.25">
      <c r="A388" s="3"/>
      <c r="B388" s="4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x14ac:dyDescent="0.25">
      <c r="A389" s="3"/>
      <c r="B389" s="4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x14ac:dyDescent="0.25">
      <c r="A390" s="3"/>
      <c r="B390" s="4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x14ac:dyDescent="0.25">
      <c r="A391" s="3"/>
      <c r="B391" s="4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x14ac:dyDescent="0.25">
      <c r="A392" s="3"/>
      <c r="B392" s="4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x14ac:dyDescent="0.25">
      <c r="A393" s="3"/>
      <c r="B393" s="4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x14ac:dyDescent="0.25">
      <c r="A394" s="3"/>
      <c r="B394" s="4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x14ac:dyDescent="0.25">
      <c r="A395" s="3"/>
      <c r="B395" s="4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x14ac:dyDescent="0.25">
      <c r="A396" s="3"/>
      <c r="B396" s="4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x14ac:dyDescent="0.25">
      <c r="A397" s="3"/>
      <c r="B397" s="4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x14ac:dyDescent="0.25">
      <c r="A398" s="3"/>
      <c r="B398" s="4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x14ac:dyDescent="0.25">
      <c r="A399" s="3"/>
      <c r="B399" s="4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x14ac:dyDescent="0.25">
      <c r="A400" s="3"/>
      <c r="B400" s="4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x14ac:dyDescent="0.25">
      <c r="A401" s="3"/>
      <c r="B401" s="4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x14ac:dyDescent="0.25">
      <c r="A402" s="3"/>
      <c r="B402" s="4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x14ac:dyDescent="0.25">
      <c r="A403" s="3"/>
      <c r="B403" s="4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x14ac:dyDescent="0.25">
      <c r="A404" s="3"/>
      <c r="B404" s="4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x14ac:dyDescent="0.25">
      <c r="A405" s="3"/>
      <c r="B405" s="4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x14ac:dyDescent="0.25">
      <c r="A406" s="3"/>
      <c r="B406" s="4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x14ac:dyDescent="0.25">
      <c r="A407" s="3"/>
      <c r="B407" s="4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x14ac:dyDescent="0.25">
      <c r="A408" s="3"/>
      <c r="B408" s="4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x14ac:dyDescent="0.25">
      <c r="A409" s="3"/>
      <c r="B409" s="4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x14ac:dyDescent="0.25">
      <c r="A410" s="3"/>
      <c r="B410" s="4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x14ac:dyDescent="0.25">
      <c r="A411" s="3"/>
      <c r="B411" s="4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x14ac:dyDescent="0.25">
      <c r="A412" s="3"/>
      <c r="B412" s="4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x14ac:dyDescent="0.25">
      <c r="A413" s="3"/>
      <c r="B413" s="4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x14ac:dyDescent="0.25">
      <c r="A414" s="3"/>
      <c r="B414" s="4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x14ac:dyDescent="0.25">
      <c r="A415" s="3"/>
      <c r="B415" s="4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x14ac:dyDescent="0.25">
      <c r="A416" s="3"/>
      <c r="B416" s="4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x14ac:dyDescent="0.25">
      <c r="A417" s="3"/>
      <c r="B417" s="4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x14ac:dyDescent="0.25">
      <c r="A418" s="3"/>
      <c r="B418" s="4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x14ac:dyDescent="0.25">
      <c r="A419" s="3"/>
      <c r="B419" s="4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x14ac:dyDescent="0.25">
      <c r="A420" s="3"/>
      <c r="B420" s="4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x14ac:dyDescent="0.25">
      <c r="A421" s="3"/>
      <c r="B421" s="4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x14ac:dyDescent="0.25">
      <c r="A422" s="3"/>
      <c r="B422" s="4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x14ac:dyDescent="0.25">
      <c r="A423" s="3"/>
      <c r="B423" s="4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x14ac:dyDescent="0.25">
      <c r="A424" s="3"/>
      <c r="B424" s="4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x14ac:dyDescent="0.25">
      <c r="A425" s="3"/>
      <c r="B425" s="4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x14ac:dyDescent="0.25">
      <c r="A426" s="3"/>
      <c r="B426" s="4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x14ac:dyDescent="0.25">
      <c r="A427" s="3"/>
      <c r="B427" s="4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x14ac:dyDescent="0.25">
      <c r="A428" s="3"/>
      <c r="B428" s="4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x14ac:dyDescent="0.25">
      <c r="A429" s="3"/>
      <c r="B429" s="4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x14ac:dyDescent="0.25">
      <c r="A430" s="3"/>
      <c r="B430" s="4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x14ac:dyDescent="0.25">
      <c r="A431" s="3"/>
      <c r="B431" s="4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x14ac:dyDescent="0.25">
      <c r="A432" s="3"/>
      <c r="B432" s="4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x14ac:dyDescent="0.25">
      <c r="A433" s="3"/>
      <c r="B433" s="4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x14ac:dyDescent="0.25">
      <c r="A434" s="3"/>
      <c r="B434" s="4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x14ac:dyDescent="0.25">
      <c r="A435" s="3"/>
      <c r="B435" s="4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x14ac:dyDescent="0.25">
      <c r="A436" s="3"/>
      <c r="B436" s="4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x14ac:dyDescent="0.25">
      <c r="A437" s="3"/>
      <c r="B437" s="4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x14ac:dyDescent="0.25">
      <c r="A438" s="3"/>
      <c r="B438" s="4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x14ac:dyDescent="0.25">
      <c r="A439" s="3"/>
      <c r="B439" s="4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x14ac:dyDescent="0.25">
      <c r="A440" s="3"/>
      <c r="B440" s="4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x14ac:dyDescent="0.25">
      <c r="A441" s="3"/>
      <c r="B441" s="4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x14ac:dyDescent="0.25">
      <c r="A442" s="3"/>
      <c r="B442" s="4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x14ac:dyDescent="0.25">
      <c r="A443" s="3"/>
      <c r="B443" s="4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x14ac:dyDescent="0.25">
      <c r="A444" s="3"/>
      <c r="B444" s="4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x14ac:dyDescent="0.25">
      <c r="A445" s="3"/>
      <c r="B445" s="4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x14ac:dyDescent="0.25">
      <c r="A446" s="3"/>
      <c r="B446" s="4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x14ac:dyDescent="0.25">
      <c r="A447" s="3"/>
      <c r="B447" s="4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x14ac:dyDescent="0.25">
      <c r="A448" s="3"/>
      <c r="B448" s="4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x14ac:dyDescent="0.25">
      <c r="A449" s="3"/>
      <c r="B449" s="4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x14ac:dyDescent="0.25">
      <c r="A450" s="3"/>
      <c r="B450" s="4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</row>
    <row r="1042" spans="1:28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</row>
    <row r="1043" spans="1:28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</row>
    <row r="1044" spans="1:28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</row>
    <row r="1045" spans="1:28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</row>
    <row r="1046" spans="1:28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</row>
    <row r="1047" spans="1:28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</row>
    <row r="1048" spans="1:28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</row>
    <row r="1049" spans="1:28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</row>
    <row r="1050" spans="1:28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</row>
    <row r="1051" spans="1:28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</row>
    <row r="1052" spans="1:28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</row>
    <row r="1053" spans="1:28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</row>
    <row r="1054" spans="1:28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</row>
    <row r="1055" spans="1:28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</row>
    <row r="1056" spans="1:28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</row>
    <row r="1057" spans="1:28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</row>
    <row r="1058" spans="1:28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</row>
    <row r="1059" spans="1:28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</row>
    <row r="1060" spans="1:28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</row>
    <row r="1061" spans="1:28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</row>
    <row r="1062" spans="1:28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</row>
    <row r="1063" spans="1:28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</row>
    <row r="1064" spans="1:28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</row>
    <row r="1065" spans="1:28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</row>
    <row r="1066" spans="1:28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</row>
    <row r="1067" spans="1:28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</row>
    <row r="1068" spans="1:28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</row>
    <row r="1069" spans="1:28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</row>
    <row r="1070" spans="1:28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</row>
    <row r="1071" spans="1:28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</row>
    <row r="1072" spans="1:28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</row>
    <row r="1073" spans="1:28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</row>
    <row r="1074" spans="1:28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</row>
    <row r="1075" spans="1:28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</row>
    <row r="1076" spans="1:28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</row>
    <row r="1077" spans="1:28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</row>
    <row r="1078" spans="1:28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</row>
    <row r="1079" spans="1:28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</row>
    <row r="1080" spans="1:28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</row>
    <row r="1081" spans="1:28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</row>
    <row r="1082" spans="1:28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</row>
    <row r="1083" spans="1:28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</row>
    <row r="1084" spans="1:28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</row>
    <row r="1085" spans="1:28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</row>
    <row r="1086" spans="1:28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</row>
    <row r="1087" spans="1:28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</row>
    <row r="1088" spans="1:28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</row>
    <row r="1089" spans="1:28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</row>
    <row r="1090" spans="1:28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</row>
    <row r="1091" spans="1:28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</row>
    <row r="1092" spans="1:28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</row>
    <row r="1093" spans="1:28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</row>
    <row r="1094" spans="1:28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</row>
    <row r="1095" spans="1:28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</row>
    <row r="1096" spans="1:28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</row>
    <row r="1097" spans="1:28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</row>
    <row r="1098" spans="1:28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</row>
    <row r="1099" spans="1:28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</row>
    <row r="1100" spans="1:28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</row>
    <row r="1101" spans="1:28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</row>
    <row r="1102" spans="1:28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</row>
    <row r="1103" spans="1:28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</row>
    <row r="1104" spans="1:28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</row>
    <row r="1105" spans="1:28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</row>
    <row r="1106" spans="1:28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</row>
    <row r="1107" spans="1:28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</row>
    <row r="1108" spans="1:28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</row>
    <row r="1109" spans="1:28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</row>
    <row r="1110" spans="1:28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</row>
    <row r="1111" spans="1:28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</row>
    <row r="1112" spans="1:28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</row>
    <row r="1113" spans="1:28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</row>
    <row r="1114" spans="1:28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</row>
    <row r="1115" spans="1:28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</row>
    <row r="1116" spans="1:28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</row>
    <row r="1117" spans="1:28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</row>
    <row r="1118" spans="1:28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</row>
    <row r="1119" spans="1:28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</row>
    <row r="1120" spans="1:28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</row>
    <row r="1121" spans="1:28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</row>
    <row r="1122" spans="1:28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</row>
    <row r="1123" spans="1:28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</row>
    <row r="1124" spans="1:28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</row>
    <row r="1125" spans="1:28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</row>
    <row r="1126" spans="1:28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</row>
    <row r="1127" spans="1:28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</row>
    <row r="1128" spans="1:28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</row>
    <row r="1129" spans="1:28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</row>
    <row r="1130" spans="1:28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</row>
    <row r="1131" spans="1:28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</row>
    <row r="1132" spans="1:28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</row>
    <row r="1133" spans="1:28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</row>
    <row r="1134" spans="1:28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</row>
    <row r="1135" spans="1:28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</row>
    <row r="1136" spans="1:28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</row>
    <row r="1137" spans="1:28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</row>
    <row r="1138" spans="1:28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</row>
    <row r="1139" spans="1:28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</row>
    <row r="1140" spans="1:28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</row>
    <row r="1141" spans="1:28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</row>
    <row r="1142" spans="1:28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</row>
    <row r="1143" spans="1:28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</row>
    <row r="1144" spans="1:28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</row>
    <row r="1145" spans="1:28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</row>
    <row r="1146" spans="1:28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</row>
    <row r="1147" spans="1:28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</row>
    <row r="1148" spans="1:28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</row>
    <row r="1149" spans="1:28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</row>
    <row r="1150" spans="1:28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</row>
    <row r="1151" spans="1:28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</row>
    <row r="1152" spans="1:28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</row>
    <row r="1153" spans="1:28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</row>
    <row r="1154" spans="1:28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</row>
    <row r="1155" spans="1:28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</row>
    <row r="1156" spans="1:28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</row>
    <row r="1157" spans="1:28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</row>
    <row r="1158" spans="1:28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</row>
    <row r="1159" spans="1:28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</row>
    <row r="1160" spans="1:28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</row>
    <row r="1161" spans="1:28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</row>
    <row r="1162" spans="1:28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</row>
    <row r="1163" spans="1:28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</row>
    <row r="1164" spans="1:28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</row>
    <row r="1165" spans="1:28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</row>
    <row r="1166" spans="1:28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</row>
    <row r="1167" spans="1:28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</row>
    <row r="1168" spans="1:28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</row>
    <row r="1169" spans="1:28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</row>
    <row r="1170" spans="1:28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</row>
    <row r="1171" spans="1:28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</row>
    <row r="1172" spans="1:28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</row>
    <row r="1173" spans="1:28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</row>
    <row r="1174" spans="1:28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</row>
    <row r="1175" spans="1:28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</row>
    <row r="1176" spans="1:28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</row>
    <row r="1177" spans="1:28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</row>
    <row r="1178" spans="1:28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</row>
    <row r="1179" spans="1:28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</row>
    <row r="1180" spans="1:28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</row>
    <row r="1181" spans="1:28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</row>
    <row r="1182" spans="1:28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</row>
    <row r="1183" spans="1:28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</row>
    <row r="1184" spans="1:28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</row>
    <row r="1185" spans="1:28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</row>
    <row r="1186" spans="1:28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</row>
    <row r="1187" spans="1:28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</row>
    <row r="1188" spans="1:28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</row>
    <row r="1189" spans="1:28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</row>
    <row r="1190" spans="1:28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</row>
    <row r="1191" spans="1:28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</row>
    <row r="1192" spans="1:28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</row>
    <row r="1193" spans="1:28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</row>
    <row r="1194" spans="1:28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</row>
    <row r="1195" spans="1:28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</row>
    <row r="1196" spans="1:28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</row>
    <row r="1197" spans="1:28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</row>
    <row r="1198" spans="1:28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</row>
    <row r="1199" spans="1:28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</row>
    <row r="1200" spans="1:28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</row>
    <row r="1201" spans="1:28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</row>
    <row r="1202" spans="1:28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</row>
    <row r="1203" spans="1:28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</row>
    <row r="1204" spans="1:28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</row>
    <row r="1205" spans="1:28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</row>
    <row r="1206" spans="1:28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</row>
    <row r="1207" spans="1:28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</row>
    <row r="1208" spans="1:28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</row>
    <row r="1209" spans="1:28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</row>
    <row r="1210" spans="1:28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</row>
    <row r="1211" spans="1:28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</row>
    <row r="1212" spans="1:28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</row>
    <row r="1213" spans="1:28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</row>
    <row r="1214" spans="1:28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</row>
    <row r="1215" spans="1:28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</row>
    <row r="1216" spans="1:28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</row>
    <row r="1217" spans="1:28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</row>
    <row r="1218" spans="1:28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</row>
    <row r="1219" spans="1:28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</row>
    <row r="1220" spans="1:28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</row>
    <row r="1221" spans="1:28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</row>
    <row r="1222" spans="1:28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</row>
    <row r="1223" spans="1:28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</row>
    <row r="1224" spans="1:28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</row>
    <row r="1225" spans="1:28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</row>
    <row r="1226" spans="1:28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</row>
    <row r="1227" spans="1:28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</row>
    <row r="1228" spans="1:28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</row>
    <row r="1229" spans="1:28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</row>
    <row r="1230" spans="1:28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</row>
    <row r="1231" spans="1:28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</row>
    <row r="1232" spans="1:28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</row>
    <row r="1233" spans="1:28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</row>
    <row r="1234" spans="1:28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</row>
    <row r="1235" spans="1:28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</row>
    <row r="1236" spans="1:28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</row>
    <row r="1237" spans="1:28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</row>
    <row r="1238" spans="1:28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</row>
    <row r="1239" spans="1:28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</row>
    <row r="1240" spans="1:28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</row>
    <row r="1241" spans="1:28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</row>
    <row r="1242" spans="1:28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</row>
    <row r="1243" spans="1:28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</row>
    <row r="1244" spans="1:28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</row>
    <row r="1245" spans="1:28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</row>
    <row r="1246" spans="1:28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</row>
    <row r="1247" spans="1:28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</row>
    <row r="1248" spans="1:28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</row>
    <row r="1249" spans="1:28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</row>
    <row r="1250" spans="1:28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</row>
    <row r="1251" spans="1:28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</row>
    <row r="1252" spans="1:28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</row>
    <row r="1253" spans="1:28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</row>
    <row r="1254" spans="1:28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</row>
    <row r="1255" spans="1:28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</row>
    <row r="1256" spans="1:28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</row>
    <row r="1257" spans="1:28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</row>
    <row r="1258" spans="1:28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</row>
    <row r="1259" spans="1:28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</row>
    <row r="1260" spans="1:28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</row>
    <row r="1261" spans="1:28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</row>
    <row r="1262" spans="1:28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</row>
    <row r="1263" spans="1:28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</row>
    <row r="1264" spans="1:28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</row>
    <row r="1265" spans="1:28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</row>
    <row r="1266" spans="1:28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</row>
    <row r="1267" spans="1:28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</row>
    <row r="1268" spans="1:28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</row>
    <row r="1269" spans="1:28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</row>
    <row r="1270" spans="1:28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</row>
    <row r="1271" spans="1:28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</row>
    <row r="1272" spans="1:28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</row>
    <row r="1273" spans="1:28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</row>
    <row r="1274" spans="1:28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</row>
    <row r="1275" spans="1:28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</row>
    <row r="1276" spans="1:28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</row>
    <row r="1277" spans="1:28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</row>
    <row r="1278" spans="1:28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</row>
    <row r="1279" spans="1:28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</row>
    <row r="1280" spans="1:28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</row>
    <row r="1281" spans="1:28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</row>
    <row r="1282" spans="1:28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</row>
    <row r="1283" spans="1:28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</row>
    <row r="1284" spans="1:28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</row>
    <row r="1285" spans="1:28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</row>
    <row r="1286" spans="1:28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</row>
    <row r="1287" spans="1:28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</row>
    <row r="1288" spans="1:28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</row>
    <row r="1289" spans="1:28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</row>
    <row r="1290" spans="1:28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</row>
    <row r="1291" spans="1:28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</row>
    <row r="1292" spans="1:28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</row>
    <row r="1293" spans="1:28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</row>
    <row r="1294" spans="1:28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</row>
    <row r="1295" spans="1:28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</row>
    <row r="1296" spans="1:28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</row>
    <row r="1297" spans="1:28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</row>
    <row r="1298" spans="1:28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</row>
    <row r="1299" spans="1:28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</row>
    <row r="1300" spans="1:28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</row>
    <row r="1301" spans="1:28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</row>
    <row r="1302" spans="1:28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</row>
    <row r="1303" spans="1:28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</row>
    <row r="1304" spans="1:28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</row>
    <row r="1305" spans="1:28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</row>
    <row r="1306" spans="1:28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</row>
    <row r="1307" spans="1:28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</row>
    <row r="1308" spans="1:28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</row>
    <row r="1309" spans="1:28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</row>
    <row r="1310" spans="1:28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</row>
    <row r="1311" spans="1:28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</row>
    <row r="1312" spans="1:28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</row>
    <row r="1313" spans="1:28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</row>
    <row r="1314" spans="1:28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</row>
    <row r="1315" spans="1:28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</row>
    <row r="1316" spans="1:28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</row>
    <row r="1317" spans="1:28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</row>
    <row r="1318" spans="1:28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</row>
    <row r="1319" spans="1:28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</row>
    <row r="1320" spans="1:28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</row>
    <row r="1321" spans="1:28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</row>
    <row r="1322" spans="1:28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</row>
    <row r="1323" spans="1:28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</row>
    <row r="1324" spans="1:28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</row>
    <row r="1325" spans="1:28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</row>
    <row r="1326" spans="1:28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</row>
    <row r="1327" spans="1:28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</row>
    <row r="1328" spans="1:28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</row>
    <row r="1329" spans="1:28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</row>
    <row r="1330" spans="1:28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</row>
    <row r="1331" spans="1:28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</row>
    <row r="1332" spans="1:28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</row>
    <row r="1333" spans="1:28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</row>
    <row r="1334" spans="1:28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</row>
    <row r="1335" spans="1:28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</row>
    <row r="1336" spans="1:28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</row>
    <row r="1337" spans="1:28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</row>
    <row r="1338" spans="1:28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</row>
    <row r="1339" spans="1:28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</row>
    <row r="1340" spans="1:28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</row>
    <row r="1341" spans="1:28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</row>
    <row r="1342" spans="1:28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</row>
    <row r="1343" spans="1:28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</row>
    <row r="1344" spans="1:28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</row>
    <row r="1345" spans="1:28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</row>
    <row r="1346" spans="1:28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</row>
    <row r="1347" spans="1:28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</row>
    <row r="1348" spans="1:28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</row>
    <row r="1349" spans="1:28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</row>
    <row r="1350" spans="1:28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</row>
    <row r="1351" spans="1:28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</row>
    <row r="1352" spans="1:28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</row>
    <row r="1353" spans="1:28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</row>
    <row r="1354" spans="1:28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</row>
    <row r="1355" spans="1:28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</row>
    <row r="1356" spans="1:28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</row>
    <row r="1357" spans="1:28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</row>
    <row r="1358" spans="1:28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</row>
    <row r="1359" spans="1:28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</row>
    <row r="1360" spans="1:28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</row>
    <row r="1361" spans="1:28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</row>
    <row r="1362" spans="1:28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</row>
    <row r="1363" spans="1:28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</row>
    <row r="1364" spans="1:28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</row>
    <row r="1365" spans="1:28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</row>
    <row r="1366" spans="1:28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</row>
    <row r="1367" spans="1:28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</row>
    <row r="1368" spans="1:28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</row>
    <row r="1369" spans="1:28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</row>
    <row r="1370" spans="1:28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</row>
    <row r="1371" spans="1:28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</row>
    <row r="1372" spans="1:28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</row>
    <row r="1373" spans="1:28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</row>
    <row r="1374" spans="1:28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</row>
    <row r="1375" spans="1:28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</row>
    <row r="1376" spans="1:28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</row>
    <row r="1377" spans="1:28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</row>
    <row r="1378" spans="1:28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</row>
    <row r="1379" spans="1:28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</row>
    <row r="1380" spans="1:28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</row>
    <row r="1381" spans="1:28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</row>
    <row r="1382" spans="1:28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</row>
    <row r="1383" spans="1:28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</row>
    <row r="1384" spans="1:28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</row>
    <row r="1385" spans="1:28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</row>
    <row r="1386" spans="1:28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</row>
    <row r="1387" spans="1:28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</row>
    <row r="1388" spans="1:28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</row>
    <row r="1389" spans="1:28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</row>
    <row r="1390" spans="1:28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</row>
    <row r="1391" spans="1:28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</row>
    <row r="1392" spans="1:28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</row>
    <row r="1393" spans="1:28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</row>
    <row r="1394" spans="1:28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</row>
    <row r="1395" spans="1:28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</row>
    <row r="1396" spans="1:28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</row>
    <row r="1397" spans="1:28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</row>
    <row r="1398" spans="1:28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</row>
    <row r="1399" spans="1:28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</row>
    <row r="1400" spans="1:28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</row>
    <row r="1401" spans="1:28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</row>
    <row r="1402" spans="1:28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</row>
    <row r="1403" spans="1:28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</row>
    <row r="1404" spans="1:28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</row>
    <row r="1405" spans="1:28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</row>
    <row r="1406" spans="1:28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</row>
    <row r="1407" spans="1:28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</row>
    <row r="1408" spans="1:28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</row>
    <row r="1409" spans="1:28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</row>
    <row r="1410" spans="1:28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</row>
    <row r="1411" spans="1:28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</row>
    <row r="1412" spans="1:28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</row>
    <row r="1413" spans="1:28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</row>
    <row r="1414" spans="1:28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</row>
    <row r="1415" spans="1:28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</row>
    <row r="1416" spans="1:28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</row>
    <row r="1417" spans="1:28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</row>
    <row r="1418" spans="1:28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</row>
    <row r="1419" spans="1:28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</row>
    <row r="1420" spans="1:28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</row>
    <row r="1421" spans="1:28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</row>
    <row r="1422" spans="1:28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</row>
    <row r="1423" spans="1:28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</row>
    <row r="1424" spans="1:28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</row>
    <row r="1425" spans="1:28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</row>
    <row r="1426" spans="1:28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</row>
    <row r="1427" spans="1:28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</row>
    <row r="1428" spans="1:28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</row>
    <row r="1429" spans="1:28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</row>
    <row r="1430" spans="1:28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</row>
    <row r="1431" spans="1:28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</row>
    <row r="1432" spans="1:28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</row>
    <row r="1433" spans="1:28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</row>
    <row r="1434" spans="1:28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</row>
    <row r="1435" spans="1:28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</row>
    <row r="1436" spans="1:28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</row>
    <row r="1437" spans="1:28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</row>
    <row r="1438" spans="1:28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</row>
    <row r="1439" spans="1:28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</row>
    <row r="1440" spans="1:28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</row>
    <row r="1441" spans="1:28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</row>
    <row r="1442" spans="1:28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</row>
    <row r="1443" spans="1:28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</row>
    <row r="1444" spans="1:28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</row>
    <row r="1445" spans="1:28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</row>
    <row r="1446" spans="1:28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</row>
    <row r="1447" spans="1:28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</row>
    <row r="1448" spans="1:28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</row>
    <row r="1449" spans="1:28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</row>
    <row r="1450" spans="1:28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</row>
    <row r="1451" spans="1:28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</row>
    <row r="1452" spans="1:28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</row>
    <row r="1453" spans="1:28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</row>
    <row r="1454" spans="1:28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</row>
    <row r="1455" spans="1:28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</row>
    <row r="1456" spans="1:28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</row>
    <row r="1457" spans="1:28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</row>
    <row r="1458" spans="1:28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</row>
    <row r="1459" spans="1:28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</row>
    <row r="1460" spans="1:28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</row>
    <row r="1461" spans="1:28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</row>
    <row r="1462" spans="1:28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</row>
    <row r="1463" spans="1:28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</row>
    <row r="1464" spans="1:28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</row>
    <row r="1465" spans="1:28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</row>
    <row r="1466" spans="1:28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</row>
    <row r="1467" spans="1:28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</row>
    <row r="1468" spans="1:28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</row>
    <row r="1469" spans="1:28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</row>
    <row r="1470" spans="1:28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</row>
    <row r="1471" spans="1:28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</row>
    <row r="1472" spans="1:28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</row>
    <row r="1473" spans="1:28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</row>
    <row r="1474" spans="1:28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</row>
    <row r="1475" spans="1:28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</row>
    <row r="1476" spans="1:28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</row>
    <row r="1477" spans="1:28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</row>
    <row r="1478" spans="1:28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</row>
    <row r="1479" spans="1:28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</row>
    <row r="1480" spans="1:28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</row>
    <row r="1481" spans="1:28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</row>
    <row r="1482" spans="1:28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</row>
    <row r="1483" spans="1:28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</row>
    <row r="1484" spans="1:28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</row>
    <row r="1485" spans="1:28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</row>
    <row r="1486" spans="1:28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</row>
    <row r="1487" spans="1:28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</row>
    <row r="1488" spans="1:28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</row>
    <row r="1489" spans="1:28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</row>
    <row r="1490" spans="1:28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</row>
    <row r="1491" spans="1:28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</row>
    <row r="1492" spans="1:28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</row>
    <row r="1493" spans="1:28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</row>
    <row r="1494" spans="1:28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</row>
    <row r="1495" spans="1:28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</row>
    <row r="1496" spans="1:28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</row>
    <row r="1497" spans="1:28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</row>
    <row r="1498" spans="1:28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</row>
    <row r="1499" spans="1:28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</row>
    <row r="1500" spans="1:28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</row>
    <row r="1501" spans="1:28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</row>
    <row r="1502" spans="1:28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</row>
    <row r="1503" spans="1:28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</row>
    <row r="1504" spans="1:28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</row>
    <row r="1505" spans="1:28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</row>
    <row r="1506" spans="1:28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</row>
    <row r="1507" spans="1:28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</row>
    <row r="1508" spans="1:28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</row>
    <row r="1509" spans="1:28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</row>
    <row r="1510" spans="1:28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</row>
    <row r="1511" spans="1:28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</row>
    <row r="1512" spans="1:28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</row>
    <row r="1513" spans="1:28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</row>
    <row r="1514" spans="1:28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</row>
    <row r="1515" spans="1:28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</row>
    <row r="1516" spans="1:28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</row>
    <row r="1517" spans="1:28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</row>
    <row r="1518" spans="1:28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</row>
    <row r="1519" spans="1:28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</row>
    <row r="1520" spans="1:28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</row>
    <row r="1521" spans="1:28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</row>
    <row r="1522" spans="1:28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</row>
    <row r="1523" spans="1:28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</row>
    <row r="1524" spans="1:28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</row>
    <row r="1525" spans="1:28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</row>
    <row r="1526" spans="1:28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</row>
    <row r="1527" spans="1:28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</row>
    <row r="1528" spans="1:28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</row>
    <row r="1529" spans="1:28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</row>
    <row r="1530" spans="1:28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</row>
    <row r="1531" spans="1:28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</row>
    <row r="1532" spans="1:28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</row>
    <row r="1533" spans="1:28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</row>
    <row r="1534" spans="1:28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</row>
    <row r="1535" spans="1:28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</row>
    <row r="1536" spans="1:28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</row>
    <row r="1537" spans="1:28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</row>
    <row r="1538" spans="1:28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</row>
    <row r="1539" spans="1:28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</row>
    <row r="1540" spans="1:28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</row>
    <row r="1541" spans="1:28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</row>
    <row r="1542" spans="1:28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</row>
    <row r="1543" spans="1:28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</row>
    <row r="1544" spans="1:28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</row>
    <row r="1545" spans="1:28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</row>
    <row r="1546" spans="1:28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</row>
    <row r="1547" spans="1:28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</row>
    <row r="1548" spans="1:28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</row>
    <row r="1549" spans="1:28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</row>
    <row r="1550" spans="1:28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</row>
    <row r="1551" spans="1:28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</row>
    <row r="1552" spans="1:28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</row>
    <row r="1553" spans="1:28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</row>
    <row r="1554" spans="1:28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</row>
    <row r="1555" spans="1:28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</row>
    <row r="1556" spans="1:28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</row>
    <row r="1557" spans="1:28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</row>
    <row r="1558" spans="1:28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</row>
    <row r="1559" spans="1:28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</row>
    <row r="1560" spans="1:28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</row>
    <row r="1561" spans="1:28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</row>
    <row r="1562" spans="1:28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</row>
    <row r="1563" spans="1:28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</row>
    <row r="1564" spans="1:28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</row>
    <row r="1565" spans="1:28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</row>
    <row r="1566" spans="1:28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</row>
    <row r="1567" spans="1:28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</row>
    <row r="1568" spans="1:28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</row>
    <row r="1569" spans="1:28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</row>
    <row r="1570" spans="1:28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</row>
    <row r="1571" spans="1:28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</row>
    <row r="1572" spans="1:28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</row>
    <row r="1573" spans="1:28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</row>
    <row r="1574" spans="1:28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</row>
    <row r="1575" spans="1:28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</row>
    <row r="1576" spans="1:28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</row>
    <row r="1577" spans="1:28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</row>
    <row r="1578" spans="1:28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</row>
    <row r="1579" spans="1:28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</row>
    <row r="1580" spans="1:28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</row>
    <row r="1581" spans="1:28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</row>
    <row r="1582" spans="1:28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</row>
    <row r="1583" spans="1:28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</row>
    <row r="1584" spans="1:28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</row>
    <row r="1585" spans="1:28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</row>
    <row r="1586" spans="1:28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</row>
    <row r="1587" spans="1:28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</row>
    <row r="1588" spans="1:28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</row>
    <row r="1589" spans="1:28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</row>
    <row r="1590" spans="1:28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</row>
    <row r="1591" spans="1:28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</row>
    <row r="1592" spans="1:28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</row>
    <row r="1593" spans="1:28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</row>
    <row r="1594" spans="1:28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</row>
    <row r="1595" spans="1:28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</row>
    <row r="1596" spans="1:28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</row>
    <row r="1597" spans="1:28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</row>
    <row r="1598" spans="1:28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</row>
    <row r="1599" spans="1:28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</row>
    <row r="1600" spans="1:28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</row>
    <row r="1601" spans="1:28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</row>
    <row r="1602" spans="1:28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</row>
    <row r="1603" spans="1:28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</row>
    <row r="1604" spans="1:28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</row>
    <row r="1605" spans="1:28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</row>
    <row r="1606" spans="1:28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</row>
    <row r="1607" spans="1:28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</row>
    <row r="1608" spans="1:28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</row>
    <row r="1609" spans="1:28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</row>
    <row r="1610" spans="1:28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</row>
    <row r="1611" spans="1:28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</row>
    <row r="1612" spans="1:28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</row>
    <row r="1613" spans="1:28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</row>
    <row r="1614" spans="1:28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</row>
    <row r="1615" spans="1:28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</row>
    <row r="1616" spans="1:28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</row>
    <row r="1617" spans="1:28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</row>
    <row r="1618" spans="1:28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</row>
    <row r="1619" spans="1:28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</row>
    <row r="1620" spans="1:28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</row>
    <row r="1621" spans="1:28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</row>
    <row r="1622" spans="1:28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</row>
    <row r="1623" spans="1:28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</row>
    <row r="1624" spans="1:28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</row>
    <row r="1625" spans="1:28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</row>
    <row r="1626" spans="1:28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</row>
    <row r="1627" spans="1:28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</row>
    <row r="1628" spans="1:28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</row>
    <row r="1629" spans="1:28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</row>
    <row r="1630" spans="1:28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</row>
    <row r="1631" spans="1:28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</row>
    <row r="1632" spans="1:28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</row>
    <row r="1633" spans="1:28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</row>
    <row r="1634" spans="1:28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</row>
    <row r="1635" spans="1:28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</row>
    <row r="1636" spans="1:28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</row>
    <row r="1637" spans="1:28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</row>
    <row r="1638" spans="1:28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</row>
    <row r="1639" spans="1:28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</row>
    <row r="1640" spans="1:28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</row>
    <row r="1641" spans="1:28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</row>
    <row r="1642" spans="1:28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</row>
    <row r="1643" spans="1:28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</row>
    <row r="1644" spans="1:28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</row>
    <row r="1645" spans="1:28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</row>
    <row r="1646" spans="1:28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</row>
    <row r="1647" spans="1:28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</row>
    <row r="1648" spans="1:28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</row>
    <row r="1649" spans="1:28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</row>
    <row r="1650" spans="1:28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</row>
    <row r="1651" spans="1:28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</row>
    <row r="1652" spans="1:28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</row>
    <row r="1653" spans="1:28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</row>
    <row r="1654" spans="1:28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</row>
    <row r="1655" spans="1:28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</row>
    <row r="1656" spans="1:28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</row>
    <row r="1657" spans="1:28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</row>
    <row r="1658" spans="1:28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</row>
    <row r="1659" spans="1:28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</row>
    <row r="1660" spans="1:28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</row>
    <row r="1661" spans="1:28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</row>
    <row r="1662" spans="1:28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</row>
    <row r="1663" spans="1:28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</row>
    <row r="1664" spans="1:28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</row>
    <row r="1665" spans="1:28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</row>
    <row r="1666" spans="1:28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</row>
    <row r="1667" spans="1:28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</row>
    <row r="1668" spans="1:28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</row>
    <row r="1669" spans="1:28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</row>
    <row r="1670" spans="1:28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</row>
    <row r="1671" spans="1:28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</row>
    <row r="1672" spans="1:28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</row>
    <row r="1673" spans="1:28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</row>
    <row r="1674" spans="1:28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</row>
    <row r="1675" spans="1:28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</row>
    <row r="1676" spans="1:28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</row>
    <row r="1677" spans="1:28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</row>
    <row r="1678" spans="1:28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</row>
    <row r="1679" spans="1:28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</row>
    <row r="1680" spans="1:28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</row>
    <row r="1681" spans="1:28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</row>
    <row r="1682" spans="1:28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</row>
    <row r="1683" spans="1:28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</row>
    <row r="1684" spans="1:28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</row>
    <row r="1685" spans="1:28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</row>
    <row r="1686" spans="1:28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</row>
    <row r="1687" spans="1:28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</row>
    <row r="1688" spans="1:28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</row>
    <row r="1689" spans="1:28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</row>
    <row r="1690" spans="1:28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</row>
    <row r="1691" spans="1:28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</row>
    <row r="1692" spans="1:28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</row>
    <row r="1693" spans="1:28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</row>
    <row r="1694" spans="1:28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</row>
    <row r="1695" spans="1:28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</row>
    <row r="1696" spans="1:28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</row>
    <row r="1697" spans="1:28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</row>
    <row r="1698" spans="1:28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</row>
    <row r="1699" spans="1:28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</row>
    <row r="1700" spans="1:28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</row>
    <row r="1701" spans="1:28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</row>
    <row r="1702" spans="1:28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</row>
    <row r="1703" spans="1:28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</row>
    <row r="1704" spans="1:28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</row>
    <row r="1705" spans="1:28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</row>
    <row r="1706" spans="1:28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</row>
    <row r="1707" spans="1:28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</row>
    <row r="1708" spans="1:28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</row>
    <row r="1709" spans="1:28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</row>
    <row r="1710" spans="1:28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</row>
    <row r="1711" spans="1:28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</row>
    <row r="1712" spans="1:28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</row>
    <row r="1713" spans="1:28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</row>
    <row r="1714" spans="1:28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</row>
    <row r="1715" spans="1:28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</row>
    <row r="1716" spans="1:28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</row>
    <row r="1717" spans="1:28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</row>
    <row r="1718" spans="1:28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</row>
    <row r="1719" spans="1:28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</row>
    <row r="1720" spans="1:28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</row>
    <row r="1721" spans="1:28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</row>
    <row r="1722" spans="1:28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</row>
    <row r="1723" spans="1:28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</row>
    <row r="1724" spans="1:28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</row>
    <row r="1725" spans="1:28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</row>
    <row r="1726" spans="1:28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</row>
    <row r="1727" spans="1:28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</row>
    <row r="1728" spans="1:28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</row>
    <row r="1729" spans="1:28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</row>
    <row r="1730" spans="1:28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</row>
    <row r="1731" spans="1:28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</row>
    <row r="1732" spans="1:28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</row>
    <row r="1733" spans="1:28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</row>
    <row r="1734" spans="1:28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</row>
    <row r="1735" spans="1:28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</row>
    <row r="1736" spans="1:28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</row>
    <row r="1737" spans="1:28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</row>
    <row r="1738" spans="1:28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</row>
    <row r="1739" spans="1:28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</row>
    <row r="1740" spans="1:28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</row>
    <row r="1741" spans="1:28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</row>
    <row r="1742" spans="1:28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</row>
    <row r="1743" spans="1:28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</row>
    <row r="1744" spans="1:28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</row>
    <row r="1745" spans="1:28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</row>
    <row r="1746" spans="1:28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</row>
    <row r="1747" spans="1:28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</row>
    <row r="1748" spans="1:28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</row>
    <row r="1749" spans="1:28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</row>
    <row r="1750" spans="1:28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</row>
    <row r="1751" spans="1:28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</row>
    <row r="1752" spans="1:28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</row>
    <row r="1753" spans="1:28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</row>
    <row r="1754" spans="1:28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</row>
    <row r="1755" spans="1:28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</row>
    <row r="1756" spans="1:28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</row>
    <row r="1757" spans="1:28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</row>
    <row r="1758" spans="1:28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</row>
    <row r="1759" spans="1:28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</row>
    <row r="1760" spans="1:28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</row>
    <row r="1761" spans="1:28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</row>
    <row r="1762" spans="1:28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</row>
    <row r="1763" spans="1:28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</row>
    <row r="1764" spans="1:28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</row>
    <row r="1765" spans="1:28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</row>
    <row r="1766" spans="1:28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</row>
    <row r="1767" spans="1:28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</row>
    <row r="1768" spans="1:28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</row>
    <row r="1769" spans="1:28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</row>
    <row r="1770" spans="1:28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</row>
    <row r="1771" spans="1:28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</row>
    <row r="1772" spans="1:28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</row>
    <row r="1773" spans="1:28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</row>
    <row r="1774" spans="1:28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</row>
    <row r="1775" spans="1:28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</row>
    <row r="1776" spans="1:28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</row>
    <row r="1777" spans="1:28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</row>
    <row r="1778" spans="1:28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</row>
    <row r="1779" spans="1:28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</row>
    <row r="1780" spans="1:28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</row>
    <row r="1781" spans="1:28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</row>
    <row r="1782" spans="1:28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</row>
    <row r="1783" spans="1:28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</row>
    <row r="1784" spans="1:28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</row>
    <row r="1785" spans="1:28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</row>
    <row r="1786" spans="1:28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</row>
    <row r="1787" spans="1:28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</row>
    <row r="1788" spans="1:28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</row>
    <row r="1789" spans="1:28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</row>
    <row r="1790" spans="1:28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</row>
    <row r="1791" spans="1:28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</row>
    <row r="1792" spans="1:28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</row>
    <row r="1793" spans="1:28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</row>
    <row r="1794" spans="1:28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</row>
    <row r="1795" spans="1:28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</row>
    <row r="1796" spans="1:28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</row>
    <row r="1797" spans="1:28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</row>
    <row r="1798" spans="1:28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</row>
    <row r="1799" spans="1:28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</row>
    <row r="1800" spans="1:28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</row>
    <row r="1801" spans="1:28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</row>
    <row r="1802" spans="1:28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</row>
    <row r="1803" spans="1:28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</row>
    <row r="1804" spans="1:28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</row>
    <row r="1805" spans="1:28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</row>
    <row r="1806" spans="1:28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</row>
    <row r="1807" spans="1:28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</row>
    <row r="1808" spans="1:28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</row>
    <row r="1809" spans="1:28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</row>
    <row r="1810" spans="1:28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</row>
    <row r="1811" spans="1:28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</row>
    <row r="1812" spans="1:28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</row>
    <row r="1813" spans="1:28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</row>
    <row r="1814" spans="1:28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</row>
    <row r="1815" spans="1:28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</row>
    <row r="1816" spans="1:28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</row>
    <row r="1817" spans="1:28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</row>
    <row r="1818" spans="1:28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</row>
    <row r="1819" spans="1:28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</row>
    <row r="1820" spans="1:28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</row>
    <row r="1821" spans="1:28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</row>
    <row r="1822" spans="1:28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</row>
    <row r="1823" spans="1:28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</row>
    <row r="1824" spans="1:28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</row>
    <row r="1825" spans="1:28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</row>
    <row r="1826" spans="1:28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</row>
    <row r="1827" spans="1:28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</row>
    <row r="1828" spans="1:28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</row>
    <row r="1829" spans="1:28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</row>
    <row r="1830" spans="1:28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</row>
    <row r="1831" spans="1:28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</row>
    <row r="1832" spans="1:28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</row>
    <row r="1833" spans="1:28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</row>
    <row r="1834" spans="1:28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</row>
    <row r="1835" spans="1:28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</row>
    <row r="1836" spans="1:28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</row>
    <row r="1837" spans="1:28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</row>
    <row r="1838" spans="1:28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</row>
    <row r="1839" spans="1:28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</row>
    <row r="1840" spans="1:28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</row>
    <row r="1841" spans="1:28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</row>
    <row r="1842" spans="1:28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</row>
    <row r="1843" spans="1:28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</row>
    <row r="1844" spans="1:28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</row>
    <row r="1845" spans="1:28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</row>
    <row r="1846" spans="1:28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</row>
    <row r="1847" spans="1:28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</row>
    <row r="1848" spans="1:28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</row>
    <row r="1849" spans="1:28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</row>
    <row r="1850" spans="1:28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</row>
    <row r="1851" spans="1:28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</row>
    <row r="1852" spans="1:28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</row>
    <row r="1853" spans="1:28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</row>
    <row r="1854" spans="1:28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</row>
    <row r="1855" spans="1:28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</row>
    <row r="1856" spans="1:28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</row>
    <row r="1857" spans="1:28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</row>
    <row r="1858" spans="1:28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</row>
    <row r="1859" spans="1:28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</row>
    <row r="1860" spans="1:28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</row>
    <row r="1861" spans="1:28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</row>
    <row r="1862" spans="1:28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</row>
    <row r="1863" spans="1:28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</row>
    <row r="1864" spans="1:28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</row>
    <row r="1865" spans="1:28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</row>
    <row r="1866" spans="1:28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</row>
    <row r="1867" spans="1:28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</row>
    <row r="1868" spans="1:28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</row>
    <row r="1869" spans="1:28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</row>
    <row r="1870" spans="1:28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</row>
    <row r="1871" spans="1:28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</row>
    <row r="1872" spans="1:28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</row>
    <row r="1873" spans="1:28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</row>
    <row r="1874" spans="1:28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</row>
    <row r="1875" spans="1:28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</row>
    <row r="1876" spans="1:28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</row>
    <row r="1877" spans="1:28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</row>
    <row r="1878" spans="1:28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</row>
    <row r="1879" spans="1:28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</row>
    <row r="1880" spans="1:28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</row>
    <row r="1881" spans="1:28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</row>
    <row r="1882" spans="1:28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</row>
    <row r="1883" spans="1:28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</row>
    <row r="1884" spans="1:28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</row>
    <row r="1885" spans="1:28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</row>
    <row r="1886" spans="1:28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</row>
    <row r="1887" spans="1:28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</row>
    <row r="1888" spans="1:28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</row>
    <row r="1889" spans="1:28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</row>
    <row r="1890" spans="1:28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</row>
    <row r="1891" spans="1:28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</row>
    <row r="1892" spans="1:28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</row>
    <row r="1893" spans="1:28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</row>
    <row r="1894" spans="1:28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</row>
    <row r="1895" spans="1:28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</row>
    <row r="1896" spans="1:28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</row>
    <row r="1897" spans="1:28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</row>
    <row r="1898" spans="1:28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</row>
    <row r="1899" spans="1:28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</row>
    <row r="1900" spans="1:28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</row>
    <row r="1901" spans="1:28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</row>
    <row r="1902" spans="1:28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</row>
    <row r="1903" spans="1:28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</row>
    <row r="1904" spans="1:28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</row>
    <row r="1905" spans="1:28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</row>
    <row r="1906" spans="1:28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</row>
    <row r="1907" spans="1:28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</row>
    <row r="1908" spans="1:28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</row>
    <row r="1909" spans="1:28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</row>
    <row r="1910" spans="1:28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</row>
    <row r="1911" spans="1:28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</row>
    <row r="1912" spans="1:28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</row>
    <row r="1913" spans="1:28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</row>
    <row r="1914" spans="1:28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</row>
    <row r="1915" spans="1:28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</row>
    <row r="1916" spans="1:28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</row>
    <row r="1917" spans="1:28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</row>
    <row r="1918" spans="1:28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</row>
    <row r="1919" spans="1:28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</row>
    <row r="1920" spans="1:28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</row>
    <row r="1921" spans="1:28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</row>
    <row r="1922" spans="1:28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</row>
    <row r="1923" spans="1:28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</row>
    <row r="1924" spans="1:28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</row>
    <row r="1925" spans="1:28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</row>
    <row r="1926" spans="1:28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</row>
    <row r="1927" spans="1:28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</row>
    <row r="1928" spans="1:28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</row>
    <row r="1929" spans="1:28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</row>
    <row r="1930" spans="1:28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</row>
    <row r="1931" spans="1:28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</row>
    <row r="1932" spans="1:28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</row>
    <row r="1933" spans="1:28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</row>
    <row r="1934" spans="1:28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</row>
    <row r="1935" spans="1:28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</row>
    <row r="1936" spans="1:28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</row>
    <row r="1937" spans="1:28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</row>
    <row r="1938" spans="1:28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</row>
    <row r="1939" spans="1:28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</row>
    <row r="1940" spans="1:28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</row>
    <row r="1941" spans="1:28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</row>
    <row r="1942" spans="1:28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</row>
    <row r="1943" spans="1:28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</row>
    <row r="1944" spans="1:28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</row>
    <row r="1945" spans="1:28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</row>
    <row r="1946" spans="1:28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</row>
    <row r="1947" spans="1:28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</row>
    <row r="1948" spans="1:28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</row>
    <row r="1949" spans="1:28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</row>
    <row r="1950" spans="1:28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</row>
    <row r="1951" spans="1:28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</row>
    <row r="1952" spans="1:28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</row>
    <row r="1953" spans="1:28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</row>
    <row r="1954" spans="1:28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</row>
    <row r="1955" spans="1:28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</row>
    <row r="1956" spans="1:28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</row>
    <row r="1957" spans="1:28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</row>
    <row r="1958" spans="1:28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</row>
    <row r="1959" spans="1:28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</row>
    <row r="1960" spans="1:28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</row>
    <row r="1961" spans="1:28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</row>
    <row r="1962" spans="1:28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</row>
    <row r="1963" spans="1:28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</row>
    <row r="1964" spans="1:28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</row>
    <row r="1965" spans="1:28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</row>
    <row r="1966" spans="1:28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</row>
    <row r="1967" spans="1:28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</row>
    <row r="1968" spans="1:28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</row>
    <row r="1969" spans="1:28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</row>
    <row r="1970" spans="1:28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</row>
    <row r="1971" spans="1:28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</row>
    <row r="1972" spans="1:28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</row>
    <row r="1973" spans="1:28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</row>
    <row r="1974" spans="1:28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</row>
    <row r="1975" spans="1:28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</row>
    <row r="1976" spans="1:28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</row>
    <row r="1977" spans="1:28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</row>
    <row r="1978" spans="1:28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</row>
    <row r="1979" spans="1:28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</row>
    <row r="1980" spans="1:28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</row>
    <row r="1981" spans="1:28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</row>
    <row r="1982" spans="1:28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</row>
    <row r="1983" spans="1:28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</row>
    <row r="1984" spans="1:28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</row>
    <row r="1985" spans="1:28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</row>
    <row r="1986" spans="1:28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</row>
    <row r="1987" spans="1:28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</row>
    <row r="1988" spans="1:28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</row>
    <row r="1989" spans="1:28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</row>
    <row r="1990" spans="1:28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</row>
    <row r="1991" spans="1:28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</row>
    <row r="1992" spans="1:28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</row>
    <row r="1993" spans="1:28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</row>
    <row r="1994" spans="1:28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</row>
    <row r="1995" spans="1:28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</row>
    <row r="1996" spans="1:28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</row>
    <row r="1997" spans="1:28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</row>
    <row r="1998" spans="1:28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</row>
    <row r="1999" spans="1:28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</row>
    <row r="2000" spans="1:28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</row>
    <row r="2001" spans="1:28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</row>
    <row r="2002" spans="1:28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</row>
    <row r="2003" spans="1:28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</row>
    <row r="2004" spans="1:28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</row>
    <row r="2005" spans="1:28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</row>
    <row r="2006" spans="1:28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</row>
    <row r="2007" spans="1:28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</row>
    <row r="2008" spans="1:28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</row>
    <row r="2009" spans="1:28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</row>
    <row r="2010" spans="1:28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</row>
    <row r="2011" spans="1:28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</row>
    <row r="2012" spans="1:28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</row>
    <row r="2013" spans="1:28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</row>
    <row r="2014" spans="1:28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</row>
    <row r="2015" spans="1:28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</row>
    <row r="2016" spans="1:28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</row>
    <row r="2017" spans="1:28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</row>
    <row r="2018" spans="1:28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</row>
    <row r="2019" spans="1:28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</row>
    <row r="2020" spans="1:28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</row>
    <row r="2021" spans="1:28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</row>
    <row r="2022" spans="1:28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</row>
    <row r="2023" spans="1:28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</row>
    <row r="2024" spans="1:28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</row>
    <row r="2025" spans="1:28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</row>
    <row r="2026" spans="1:28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</row>
    <row r="2027" spans="1:28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</row>
    <row r="2028" spans="1:28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</row>
    <row r="2029" spans="1:28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</row>
    <row r="2030" spans="1:28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</row>
    <row r="2031" spans="1:28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</row>
    <row r="2032" spans="1:28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</row>
    <row r="2033" spans="1:28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</row>
    <row r="2034" spans="1:28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</row>
    <row r="2035" spans="1:28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</row>
    <row r="2036" spans="1:28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</row>
    <row r="2037" spans="1:28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</row>
    <row r="2038" spans="1:28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</row>
    <row r="2039" spans="1:28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</row>
    <row r="2040" spans="1:28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</row>
    <row r="2041" spans="1:28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</row>
    <row r="2042" spans="1:28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</row>
    <row r="2043" spans="1:28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</row>
    <row r="2044" spans="1:28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</row>
    <row r="2045" spans="1:28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</row>
    <row r="2046" spans="1:28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</row>
    <row r="2047" spans="1:28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</row>
    <row r="2048" spans="1:28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</row>
    <row r="2049" spans="1:28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</row>
    <row r="2050" spans="1:28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</row>
    <row r="2051" spans="1:28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</row>
    <row r="2052" spans="1:28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</row>
    <row r="2053" spans="1:28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</row>
    <row r="2054" spans="1:28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</row>
    <row r="2055" spans="1:28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</row>
    <row r="2056" spans="1:28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</row>
    <row r="2057" spans="1:28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</row>
    <row r="2058" spans="1:28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</row>
    <row r="2059" spans="1:28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</row>
    <row r="2060" spans="1:28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</row>
    <row r="2061" spans="1:28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</row>
    <row r="2062" spans="1:28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</row>
    <row r="2063" spans="1:28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</row>
    <row r="2064" spans="1:28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</row>
    <row r="2065" spans="1:28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</row>
    <row r="2066" spans="1:28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</row>
    <row r="2067" spans="1:28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</row>
    <row r="2068" spans="1:28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</row>
    <row r="2069" spans="1:28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</row>
    <row r="2070" spans="1:28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</row>
    <row r="2071" spans="1:28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</row>
    <row r="2072" spans="1:28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</row>
    <row r="2073" spans="1:28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</row>
    <row r="2074" spans="1:28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</row>
    <row r="2075" spans="1:28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</row>
    <row r="2076" spans="1:28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</row>
    <row r="2077" spans="1:28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</row>
    <row r="2078" spans="1:28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</row>
    <row r="2079" spans="1:28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</row>
    <row r="2080" spans="1:28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</row>
    <row r="2081" spans="1:28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</row>
    <row r="2082" spans="1:28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</row>
    <row r="2083" spans="1:28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</row>
    <row r="2084" spans="1:28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</row>
    <row r="2085" spans="1:28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</row>
    <row r="2086" spans="1:28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</row>
    <row r="2087" spans="1:28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</row>
    <row r="2088" spans="1:28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</row>
    <row r="2089" spans="1:28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</row>
    <row r="2090" spans="1:28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</row>
    <row r="2091" spans="1:28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</row>
    <row r="2092" spans="1:28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</row>
    <row r="2093" spans="1:28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</row>
    <row r="2094" spans="1:28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</row>
    <row r="2095" spans="1:28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</row>
    <row r="2096" spans="1:28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</row>
    <row r="2097" spans="1:28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</row>
    <row r="2098" spans="1:28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</row>
    <row r="2099" spans="1:28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</row>
    <row r="2100" spans="1:28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</row>
    <row r="2101" spans="1:28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</row>
    <row r="2102" spans="1:28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</row>
    <row r="2103" spans="1:28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</row>
    <row r="2104" spans="1:28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</row>
    <row r="2105" spans="1:28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</row>
    <row r="2106" spans="1:28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</row>
    <row r="2107" spans="1:28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</row>
    <row r="2108" spans="1:28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</row>
    <row r="2109" spans="1:28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</row>
    <row r="2110" spans="1:28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</row>
    <row r="2111" spans="1:28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</row>
    <row r="2112" spans="1:28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</row>
    <row r="2113" spans="1:28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</row>
    <row r="2114" spans="1:28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</row>
    <row r="2115" spans="1:28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</row>
    <row r="2116" spans="1:28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</row>
    <row r="2117" spans="1:28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</row>
    <row r="2118" spans="1:28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</row>
    <row r="2119" spans="1:28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</row>
    <row r="2120" spans="1:28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</row>
    <row r="2121" spans="1:28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</row>
    <row r="2122" spans="1:28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</row>
    <row r="2123" spans="1:28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</row>
    <row r="2124" spans="1:28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</row>
    <row r="2125" spans="1:28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</row>
    <row r="2126" spans="1:28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</row>
    <row r="2127" spans="1:28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</row>
    <row r="2128" spans="1:28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</row>
    <row r="2129" spans="1:28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</row>
    <row r="2130" spans="1:28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</row>
    <row r="2131" spans="1:28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</row>
    <row r="2132" spans="1:28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</row>
    <row r="2133" spans="1:28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</row>
    <row r="2134" spans="1:28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</row>
    <row r="2135" spans="1:28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</row>
    <row r="2136" spans="1:28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</row>
    <row r="2137" spans="1:28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</row>
    <row r="2138" spans="1:28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</row>
    <row r="2139" spans="1:28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</row>
    <row r="2140" spans="1:28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</row>
    <row r="2141" spans="1:28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</row>
    <row r="2142" spans="1:28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</row>
    <row r="2143" spans="1:28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</row>
    <row r="2144" spans="1:28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</row>
    <row r="2145" spans="1:28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</row>
    <row r="2146" spans="1:28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</row>
    <row r="2147" spans="1:28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</row>
    <row r="2148" spans="1:28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</row>
    <row r="2149" spans="1:28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</row>
    <row r="2150" spans="1:28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</row>
    <row r="2151" spans="1:28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</row>
    <row r="2152" spans="1:28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</row>
    <row r="2153" spans="1:28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</row>
    <row r="2154" spans="1:28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</row>
    <row r="2155" spans="1:28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</row>
    <row r="2156" spans="1:28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</row>
    <row r="2157" spans="1:28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</row>
    <row r="2158" spans="1:28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</row>
    <row r="2159" spans="1:28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</row>
    <row r="2160" spans="1:28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</row>
    <row r="2161" spans="1:28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</row>
    <row r="2162" spans="1:28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</row>
    <row r="2163" spans="1:28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</row>
    <row r="2164" spans="1:28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</row>
    <row r="2165" spans="1:28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</row>
    <row r="2166" spans="1:28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</row>
    <row r="2167" spans="1:28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</row>
    <row r="2168" spans="1:28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</row>
    <row r="2169" spans="1:28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</row>
    <row r="2170" spans="1:28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</row>
    <row r="2171" spans="1:28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</row>
    <row r="2172" spans="1:28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</row>
    <row r="2173" spans="1:28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</row>
    <row r="2174" spans="1:28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</row>
    <row r="2175" spans="1:28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</row>
    <row r="2176" spans="1:28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</row>
    <row r="2177" spans="1:28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</row>
    <row r="2178" spans="1:28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</row>
    <row r="2179" spans="1:28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</row>
    <row r="2180" spans="1:28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</row>
    <row r="2181" spans="1:28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</row>
    <row r="2182" spans="1:28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</row>
    <row r="2183" spans="1:28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</row>
    <row r="2184" spans="1:28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</row>
    <row r="2185" spans="1:28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</row>
    <row r="2186" spans="1:28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</row>
    <row r="2187" spans="1:28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</row>
    <row r="2188" spans="1:28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</row>
    <row r="2189" spans="1:28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</row>
    <row r="2190" spans="1:28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</row>
    <row r="2191" spans="1:28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</row>
    <row r="2192" spans="1:28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</row>
    <row r="2193" spans="1:28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</row>
    <row r="2194" spans="1:28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</row>
    <row r="2195" spans="1:28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</row>
    <row r="2196" spans="1:28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</row>
    <row r="2197" spans="1:28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</row>
    <row r="2198" spans="1:28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</row>
    <row r="2199" spans="1:28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</row>
    <row r="2200" spans="1:28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</row>
    <row r="2201" spans="1:28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</row>
    <row r="2202" spans="1:28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</row>
    <row r="2203" spans="1:28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</row>
    <row r="2204" spans="1:28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</row>
    <row r="2205" spans="1:28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</row>
    <row r="2206" spans="1:28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</row>
    <row r="2207" spans="1:28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</row>
    <row r="2208" spans="1:28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</row>
    <row r="2209" spans="1:28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</row>
    <row r="2210" spans="1:28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</row>
    <row r="2211" spans="1:28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</row>
    <row r="2212" spans="1:28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</row>
    <row r="2213" spans="1:28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</row>
    <row r="2214" spans="1:28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</row>
    <row r="2215" spans="1:28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</row>
    <row r="2216" spans="1:28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</row>
    <row r="2217" spans="1:28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</row>
    <row r="2218" spans="1:28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</row>
    <row r="2219" spans="1:28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</row>
    <row r="2220" spans="1:28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</row>
    <row r="2221" spans="1:28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</row>
    <row r="2222" spans="1:28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</row>
    <row r="2223" spans="1:28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</row>
    <row r="2224" spans="1:28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</row>
    <row r="2225" spans="1:28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</row>
    <row r="2226" spans="1:28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</row>
    <row r="2227" spans="1:28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</row>
    <row r="2228" spans="1:28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</row>
    <row r="2229" spans="1:28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</row>
    <row r="2230" spans="1:28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</row>
    <row r="2231" spans="1:28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</row>
    <row r="2232" spans="1:28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</row>
    <row r="2233" spans="1:28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</row>
    <row r="2234" spans="1:28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</row>
    <row r="2235" spans="1:28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</row>
    <row r="2236" spans="1:28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</row>
    <row r="2237" spans="1:28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</row>
    <row r="2238" spans="1:28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</row>
    <row r="2239" spans="1:28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</row>
    <row r="2240" spans="1:28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</row>
    <row r="2241" spans="1:28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</row>
    <row r="2242" spans="1:28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</row>
    <row r="2243" spans="1:28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</row>
    <row r="2244" spans="1:28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</row>
    <row r="2245" spans="1:28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</row>
    <row r="2246" spans="1:28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</row>
    <row r="2247" spans="1:28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</row>
    <row r="2248" spans="1:28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</row>
    <row r="2249" spans="1:28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</row>
    <row r="2250" spans="1:28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</row>
    <row r="2251" spans="1:28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</row>
    <row r="2252" spans="1:28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</row>
    <row r="2253" spans="1:28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</row>
    <row r="2254" spans="1:28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</row>
    <row r="2255" spans="1:28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</row>
    <row r="2256" spans="1:28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</row>
    <row r="2257" spans="1:28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</row>
    <row r="2258" spans="1:28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</row>
    <row r="2259" spans="1:28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</row>
    <row r="2260" spans="1:28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</row>
    <row r="2261" spans="1:28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</row>
    <row r="2262" spans="1:28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</row>
    <row r="2263" spans="1:28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</row>
    <row r="2264" spans="1:28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</row>
    <row r="2265" spans="1:28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</row>
    <row r="2266" spans="1:28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</row>
    <row r="2267" spans="1:28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</row>
    <row r="2268" spans="1:28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</row>
    <row r="2269" spans="1:28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</row>
    <row r="2270" spans="1:28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</row>
    <row r="2271" spans="1:28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</row>
    <row r="2272" spans="1:28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</row>
    <row r="2273" spans="1:28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</row>
    <row r="2274" spans="1:28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</row>
    <row r="2275" spans="1:28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</row>
    <row r="2276" spans="1:28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</row>
    <row r="2277" spans="1:28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</row>
    <row r="2278" spans="1:28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</row>
    <row r="2279" spans="1:28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</row>
    <row r="2280" spans="1:28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</row>
    <row r="2281" spans="1:28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</row>
    <row r="2282" spans="1:28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</row>
    <row r="2283" spans="1:28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</row>
    <row r="2284" spans="1:28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</row>
    <row r="2285" spans="1:28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</row>
    <row r="2286" spans="1:28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</row>
    <row r="2287" spans="1:28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</row>
    <row r="2288" spans="1:28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</row>
    <row r="2289" spans="1:28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</row>
    <row r="2290" spans="1:28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</row>
    <row r="2291" spans="1:28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</row>
    <row r="2292" spans="1:28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</row>
    <row r="2293" spans="1:28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</row>
    <row r="2294" spans="1:28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</row>
    <row r="2295" spans="1:28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</row>
    <row r="2296" spans="1:28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</row>
    <row r="2297" spans="1:28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</row>
    <row r="2298" spans="1:28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</row>
    <row r="2299" spans="1:28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</row>
    <row r="2300" spans="1:28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</row>
    <row r="2301" spans="1:28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</row>
    <row r="2302" spans="1:28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</row>
    <row r="2303" spans="1:28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</row>
    <row r="2304" spans="1:28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</row>
    <row r="2305" spans="1:28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</row>
    <row r="2306" spans="1:28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</row>
    <row r="2307" spans="1:28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</row>
    <row r="2308" spans="1:28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</row>
    <row r="2309" spans="1:28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</row>
    <row r="2310" spans="1:28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</row>
    <row r="2311" spans="1:28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</row>
    <row r="2312" spans="1:28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</row>
    <row r="2313" spans="1:28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</row>
    <row r="2314" spans="1:28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</row>
    <row r="2315" spans="1:28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</row>
    <row r="2316" spans="1:28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</row>
    <row r="2317" spans="1:28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</row>
    <row r="2318" spans="1:28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</row>
    <row r="2319" spans="1:28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</row>
    <row r="2320" spans="1:28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</row>
    <row r="2321" spans="1:28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</row>
    <row r="2322" spans="1:28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</row>
    <row r="2323" spans="1:28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</row>
    <row r="2324" spans="1:28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</row>
    <row r="2325" spans="1:28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</row>
    <row r="2326" spans="1:28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</row>
    <row r="2327" spans="1:28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</row>
    <row r="2328" spans="1:28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</row>
    <row r="2329" spans="1:28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</row>
    <row r="2330" spans="1:28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</row>
    <row r="2331" spans="1:28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</row>
    <row r="2332" spans="1:28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</row>
    <row r="2333" spans="1:28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</row>
    <row r="2334" spans="1:28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</row>
    <row r="2335" spans="1:28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</row>
    <row r="2336" spans="1:28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</row>
    <row r="2337" spans="1:28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</row>
    <row r="2338" spans="1:28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</row>
    <row r="2339" spans="1:28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</row>
    <row r="2340" spans="1:28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</row>
    <row r="2341" spans="1:28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</row>
    <row r="2342" spans="1:28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</row>
    <row r="2343" spans="1:28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</row>
    <row r="2344" spans="1:28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</row>
    <row r="2345" spans="1:28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</row>
    <row r="2346" spans="1:28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</row>
    <row r="2347" spans="1:28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</row>
    <row r="2348" spans="1:28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</row>
    <row r="2349" spans="1:28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</row>
    <row r="2350" spans="1:28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</row>
    <row r="2351" spans="1:28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</row>
    <row r="2352" spans="1:28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</row>
    <row r="2353" spans="1:28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</row>
    <row r="2354" spans="1:28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</row>
    <row r="2355" spans="1:28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</row>
    <row r="2356" spans="1:28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</row>
    <row r="2357" spans="1:28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</row>
    <row r="2358" spans="1:28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</row>
    <row r="2359" spans="1:28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</row>
    <row r="2360" spans="1:28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</row>
    <row r="2361" spans="1:28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</row>
    <row r="2362" spans="1:28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</row>
    <row r="2363" spans="1:28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</row>
    <row r="2364" spans="1:28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</row>
    <row r="2365" spans="1:28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</row>
    <row r="2366" spans="1:28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</row>
    <row r="2367" spans="1:28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</row>
    <row r="2368" spans="1:28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</row>
    <row r="2369" spans="1:28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</row>
    <row r="2370" spans="1:28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</row>
    <row r="2371" spans="1:28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</row>
    <row r="2372" spans="1:28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</row>
    <row r="2373" spans="1:28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</row>
    <row r="2374" spans="1:28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</row>
    <row r="2375" spans="1:28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</row>
    <row r="2376" spans="1:28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</row>
    <row r="2377" spans="1:28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</row>
    <row r="2378" spans="1:28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</row>
    <row r="2379" spans="1:28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</row>
    <row r="2380" spans="1:28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</row>
    <row r="2381" spans="1:28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</row>
    <row r="2382" spans="1:28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</row>
    <row r="2383" spans="1:28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</row>
    <row r="2384" spans="1:28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</row>
    <row r="2385" spans="1:28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</row>
    <row r="2386" spans="1:28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</row>
    <row r="2387" spans="1:28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</row>
    <row r="2388" spans="1:28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</row>
    <row r="2389" spans="1:28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</row>
    <row r="2390" spans="1:28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</row>
    <row r="2391" spans="1:28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</row>
    <row r="2392" spans="1:28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</row>
    <row r="2393" spans="1:28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</row>
    <row r="2394" spans="1:28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</row>
    <row r="2395" spans="1:28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</row>
    <row r="2396" spans="1:28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</row>
    <row r="2397" spans="1:28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</row>
    <row r="2398" spans="1:28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</row>
    <row r="2399" spans="1:28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</row>
    <row r="2400" spans="1:28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</row>
    <row r="2401" spans="1:28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</row>
    <row r="2402" spans="1:28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</row>
    <row r="2403" spans="1:28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</row>
    <row r="2404" spans="1:28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</row>
    <row r="2405" spans="1:28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</row>
    <row r="2406" spans="1:28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</row>
    <row r="2407" spans="1:28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</row>
    <row r="2408" spans="1:28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</row>
    <row r="2409" spans="1:28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</row>
    <row r="2410" spans="1:28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</row>
    <row r="2411" spans="1:28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</row>
    <row r="2412" spans="1:28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</row>
    <row r="2413" spans="1:28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</row>
    <row r="2414" spans="1:28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</row>
    <row r="2415" spans="1:28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</row>
    <row r="2416" spans="1:28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</row>
    <row r="2417" spans="1:28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</row>
    <row r="2418" spans="1:28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</row>
    <row r="2419" spans="1:28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</row>
    <row r="2420" spans="1:28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</row>
    <row r="2421" spans="1:28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</row>
    <row r="2422" spans="1:28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</row>
    <row r="2423" spans="1:28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</row>
    <row r="2424" spans="1:28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</row>
    <row r="2425" spans="1:28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</row>
    <row r="2426" spans="1:28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</row>
    <row r="2427" spans="1:28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</row>
    <row r="2428" spans="1:28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</row>
    <row r="2429" spans="1:28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</row>
    <row r="2430" spans="1:28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</row>
    <row r="2431" spans="1:28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</row>
    <row r="2432" spans="1:28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</row>
    <row r="2433" spans="1:28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</row>
    <row r="2434" spans="1:28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</row>
    <row r="2435" spans="1:28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</row>
    <row r="2436" spans="1:28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</row>
    <row r="2437" spans="1:28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</row>
    <row r="2438" spans="1:28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</row>
    <row r="2439" spans="1:28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</row>
    <row r="2440" spans="1:28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</row>
    <row r="2441" spans="1:28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</row>
    <row r="2442" spans="1:28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</row>
    <row r="2443" spans="1:28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</row>
    <row r="2444" spans="1:28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</row>
    <row r="2445" spans="1:28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</row>
    <row r="2446" spans="1:28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</row>
    <row r="2447" spans="1:28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</row>
    <row r="2448" spans="1:28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</row>
    <row r="2449" spans="1:28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</row>
    <row r="2450" spans="1:28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</row>
    <row r="2451" spans="1:28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</row>
    <row r="2452" spans="1:28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</row>
    <row r="2453" spans="1:28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</row>
    <row r="2454" spans="1:28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</row>
    <row r="2455" spans="1:28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</row>
    <row r="2456" spans="1:28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</row>
    <row r="2457" spans="1:28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</row>
    <row r="2458" spans="1:28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</row>
    <row r="2459" spans="1:28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</row>
    <row r="2460" spans="1:28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</row>
    <row r="2461" spans="1:28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</row>
    <row r="2462" spans="1:28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</row>
    <row r="2463" spans="1:28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</row>
    <row r="2464" spans="1:28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</row>
    <row r="2465" spans="1:28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</row>
    <row r="2466" spans="1:28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</row>
    <row r="2467" spans="1:28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</row>
    <row r="2468" spans="1:28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</row>
    <row r="2469" spans="1:28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</row>
    <row r="2470" spans="1:28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</row>
    <row r="2471" spans="1:28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</row>
    <row r="2472" spans="1:28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</row>
    <row r="2473" spans="1:28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</row>
    <row r="2474" spans="1:28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</row>
    <row r="2475" spans="1:28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</row>
    <row r="2476" spans="1:28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</row>
    <row r="2477" spans="1:28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</row>
    <row r="2478" spans="1:28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</row>
    <row r="2479" spans="1:28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</row>
    <row r="2480" spans="1:28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</row>
    <row r="2481" spans="1:28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</row>
    <row r="2482" spans="1:28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</row>
    <row r="2483" spans="1:28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</row>
    <row r="2484" spans="1:28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</row>
    <row r="2485" spans="1:28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</row>
    <row r="2486" spans="1:28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</row>
    <row r="2487" spans="1:28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</row>
    <row r="2488" spans="1:28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</row>
    <row r="2489" spans="1:28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</row>
    <row r="2490" spans="1:28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</row>
    <row r="2491" spans="1:28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</row>
    <row r="2492" spans="1:28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</row>
    <row r="2493" spans="1:28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</row>
    <row r="2494" spans="1:28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</row>
    <row r="2495" spans="1:28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</row>
    <row r="2496" spans="1:28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</row>
    <row r="2497" spans="1:28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</row>
    <row r="2498" spans="1:28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</row>
    <row r="2499" spans="1:28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</row>
    <row r="2500" spans="1:28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</row>
    <row r="2501" spans="1:28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</row>
    <row r="2502" spans="1:28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</row>
    <row r="2503" spans="1:28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</row>
    <row r="2504" spans="1:28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</row>
    <row r="2505" spans="1:28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</row>
    <row r="2506" spans="1:28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</row>
    <row r="2507" spans="1:28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</row>
    <row r="2508" spans="1:28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</row>
    <row r="2509" spans="1:28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</row>
    <row r="2510" spans="1:28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</row>
    <row r="2511" spans="1:28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</row>
    <row r="2512" spans="1:28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</row>
    <row r="2513" spans="1:28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</row>
    <row r="2514" spans="1:28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</row>
    <row r="2515" spans="1:28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</row>
    <row r="2516" spans="1:28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</row>
    <row r="2517" spans="1:28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</row>
    <row r="2518" spans="1:28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</row>
    <row r="2519" spans="1:28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</row>
    <row r="2520" spans="1:28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</row>
    <row r="2521" spans="1:28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</row>
    <row r="2522" spans="1:28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</row>
    <row r="2523" spans="1:28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</row>
    <row r="2524" spans="1:28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</row>
    <row r="2525" spans="1:28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</row>
    <row r="2526" spans="1:28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</row>
    <row r="2527" spans="1:28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</row>
    <row r="2528" spans="1:28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</row>
    <row r="2529" spans="1:28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</row>
    <row r="2530" spans="1:28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</row>
    <row r="2531" spans="1:28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</row>
    <row r="2532" spans="1:28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</row>
    <row r="2533" spans="1:28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</row>
    <row r="2534" spans="1:28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</row>
    <row r="2535" spans="1:28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</row>
    <row r="2536" spans="1:28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</row>
    <row r="2537" spans="1:28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</row>
    <row r="2538" spans="1:28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</row>
    <row r="2539" spans="1:28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</row>
    <row r="2540" spans="1:28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</row>
    <row r="2541" spans="1:28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</row>
    <row r="2542" spans="1:28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</row>
    <row r="2543" spans="1:28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</row>
    <row r="2544" spans="1:28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</row>
    <row r="2545" spans="1:28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</row>
    <row r="2546" spans="1:28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</row>
    <row r="2547" spans="1:28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</row>
    <row r="2548" spans="1:28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</row>
    <row r="2549" spans="1:28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</row>
    <row r="2550" spans="1:28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</row>
    <row r="2551" spans="1:28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</row>
    <row r="2552" spans="1:28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</row>
    <row r="2553" spans="1:28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</row>
    <row r="2554" spans="1:28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</row>
    <row r="2555" spans="1:28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</row>
    <row r="2556" spans="1:28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</row>
    <row r="2557" spans="1:28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</row>
    <row r="2558" spans="1:28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</row>
    <row r="2559" spans="1:28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</row>
    <row r="2560" spans="1:28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</row>
    <row r="2561" spans="1:28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</row>
    <row r="2562" spans="1:28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</row>
    <row r="2563" spans="1:28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</row>
    <row r="2564" spans="1:28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</row>
    <row r="2565" spans="1:28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</row>
    <row r="2566" spans="1:28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</row>
    <row r="2567" spans="1:28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</row>
    <row r="2568" spans="1:28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</row>
    <row r="2569" spans="1:28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</row>
    <row r="2570" spans="1:28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</row>
    <row r="2571" spans="1:28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</row>
    <row r="2572" spans="1:28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</row>
    <row r="2573" spans="1:28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</row>
    <row r="2574" spans="1:28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</row>
    <row r="2575" spans="1:28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</row>
    <row r="2576" spans="1:28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</row>
    <row r="2577" spans="1:28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</row>
    <row r="2578" spans="1:28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</row>
    <row r="2579" spans="1:28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</row>
    <row r="2580" spans="1:28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</row>
    <row r="2581" spans="1:28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</row>
    <row r="2582" spans="1:28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</row>
    <row r="2583" spans="1:28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</row>
    <row r="2584" spans="1:28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</row>
    <row r="2585" spans="1:28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</row>
    <row r="2586" spans="1:28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</row>
    <row r="2587" spans="1:28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</row>
    <row r="2588" spans="1:28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</row>
    <row r="2589" spans="1:28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</row>
    <row r="2590" spans="1:28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</row>
    <row r="2591" spans="1:28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</row>
    <row r="2592" spans="1:28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</row>
    <row r="2593" spans="1:28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</row>
    <row r="2594" spans="1:28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</row>
    <row r="2595" spans="1:28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</row>
    <row r="2596" spans="1:28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</row>
    <row r="2597" spans="1:28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</row>
    <row r="2598" spans="1:28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</row>
    <row r="2599" spans="1:28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</row>
    <row r="2600" spans="1:28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</row>
    <row r="2601" spans="1:28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</row>
    <row r="2602" spans="1:28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</row>
    <row r="2603" spans="1:28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</row>
    <row r="2604" spans="1:28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</row>
    <row r="2605" spans="1:28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</row>
    <row r="2606" spans="1:28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</row>
    <row r="2607" spans="1:28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</row>
    <row r="2608" spans="1:28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</row>
    <row r="2609" spans="1:28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</row>
    <row r="2610" spans="1:28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</row>
    <row r="2611" spans="1:28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</row>
    <row r="2612" spans="1:28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</row>
    <row r="2613" spans="1:28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</row>
    <row r="2614" spans="1:28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</row>
    <row r="2615" spans="1:28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</row>
    <row r="2616" spans="1:28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</row>
    <row r="2617" spans="1:28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</row>
    <row r="2618" spans="1:28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</row>
    <row r="2619" spans="1:28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</row>
    <row r="2620" spans="1:28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</row>
    <row r="2621" spans="1:28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</row>
    <row r="2622" spans="1:28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</row>
    <row r="2623" spans="1:28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</row>
    <row r="2624" spans="1:28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</row>
    <row r="2625" spans="1:28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</row>
    <row r="2626" spans="1:28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</row>
    <row r="2627" spans="1:28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</row>
    <row r="2628" spans="1:28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</row>
    <row r="2629" spans="1:28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</row>
    <row r="2630" spans="1:28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</row>
    <row r="2631" spans="1:28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</row>
    <row r="2632" spans="1:28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</row>
    <row r="2633" spans="1:28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</row>
    <row r="2634" spans="1:28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</row>
    <row r="2635" spans="1:28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</row>
    <row r="2636" spans="1:28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</row>
    <row r="2637" spans="1:28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</row>
    <row r="2638" spans="1:28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</row>
    <row r="2639" spans="1:28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</row>
    <row r="2640" spans="1:28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</row>
    <row r="2641" spans="1:28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</row>
    <row r="2642" spans="1:28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</row>
    <row r="2643" spans="1:28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</row>
    <row r="2644" spans="1:28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</row>
    <row r="2645" spans="1:28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</row>
    <row r="2646" spans="1:28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</row>
    <row r="2647" spans="1:28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</row>
    <row r="2648" spans="1:28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</row>
    <row r="2649" spans="1:28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</row>
    <row r="2650" spans="1:28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</row>
    <row r="2651" spans="1:28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</row>
    <row r="2652" spans="1:28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</row>
    <row r="2653" spans="1:28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</row>
    <row r="2654" spans="1:28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</row>
    <row r="2655" spans="1:28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</row>
    <row r="2656" spans="1:28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</row>
    <row r="2657" spans="1:28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</row>
    <row r="2658" spans="1:28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</row>
    <row r="2659" spans="1:28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</row>
    <row r="2660" spans="1:28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</row>
    <row r="2661" spans="1:28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</row>
    <row r="2662" spans="1:28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</row>
    <row r="2663" spans="1:28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</row>
    <row r="2664" spans="1:28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</row>
    <row r="2665" spans="1:28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</row>
    <row r="2666" spans="1:28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</row>
    <row r="2667" spans="1:28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</row>
    <row r="2668" spans="1:28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</row>
    <row r="2669" spans="1:28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</row>
    <row r="2670" spans="1:28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</row>
    <row r="2671" spans="1:28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</row>
    <row r="2672" spans="1:28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</row>
    <row r="2673" spans="1:28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</row>
    <row r="2674" spans="1:28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</row>
    <row r="2675" spans="1:28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</row>
    <row r="2676" spans="1:28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</row>
    <row r="2677" spans="1:28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</row>
    <row r="2678" spans="1:28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</row>
    <row r="2679" spans="1:28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</row>
    <row r="2680" spans="1:28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</row>
    <row r="2681" spans="1:28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</row>
    <row r="2682" spans="1:28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</row>
    <row r="2683" spans="1:28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</row>
    <row r="2684" spans="1:28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</row>
    <row r="2685" spans="1:28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</row>
    <row r="2686" spans="1:28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</row>
    <row r="2687" spans="1:28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</row>
    <row r="2688" spans="1:28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</row>
    <row r="2689" spans="1:28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</row>
    <row r="2690" spans="1:28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</row>
    <row r="2691" spans="1:28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</row>
    <row r="2692" spans="1:28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</row>
    <row r="2693" spans="1:28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</row>
    <row r="2694" spans="1:28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</row>
    <row r="2695" spans="1:28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</row>
    <row r="2696" spans="1:28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</row>
    <row r="2697" spans="1:28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</row>
    <row r="2698" spans="1:28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</row>
    <row r="2699" spans="1:28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</row>
    <row r="2700" spans="1:28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</row>
    <row r="2701" spans="1:28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</row>
    <row r="2702" spans="1:28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</row>
    <row r="2703" spans="1:28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</row>
    <row r="2704" spans="1:28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</row>
    <row r="2705" spans="1:28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</row>
    <row r="2706" spans="1:28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</row>
    <row r="2707" spans="1:28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</row>
    <row r="2708" spans="1:28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</row>
    <row r="2709" spans="1:28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</row>
    <row r="2710" spans="1:28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</row>
    <row r="2711" spans="1:28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</row>
    <row r="2712" spans="1:28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</row>
    <row r="2713" spans="1:28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</row>
    <row r="2714" spans="1:28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</row>
    <row r="2715" spans="1:28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</row>
    <row r="2716" spans="1:28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</row>
    <row r="2717" spans="1:28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</row>
    <row r="2718" spans="1:28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</row>
    <row r="2719" spans="1:28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</row>
    <row r="2720" spans="1:28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</row>
    <row r="2721" spans="1:28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</row>
    <row r="2722" spans="1:28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</row>
    <row r="2723" spans="1:28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</row>
    <row r="2724" spans="1:28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</row>
    <row r="2725" spans="1:28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</row>
    <row r="2726" spans="1:28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</row>
    <row r="2727" spans="1:28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</row>
    <row r="2728" spans="1:28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</row>
    <row r="2729" spans="1:28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</row>
    <row r="2730" spans="1:28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</row>
    <row r="2731" spans="1:28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</row>
    <row r="2732" spans="1:28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</row>
    <row r="2733" spans="1:28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</row>
    <row r="2734" spans="1:28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</row>
    <row r="2735" spans="1:28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</row>
    <row r="2736" spans="1:28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</row>
    <row r="2737" spans="1:28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</row>
    <row r="2738" spans="1:28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</row>
    <row r="2739" spans="1:28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</row>
    <row r="2740" spans="1:28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</row>
    <row r="2741" spans="1:28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</row>
    <row r="2742" spans="1:28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</row>
    <row r="2743" spans="1:28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</row>
    <row r="2744" spans="1:28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</row>
    <row r="2745" spans="1:28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</row>
    <row r="2746" spans="1:28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</row>
    <row r="2747" spans="1:28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</row>
    <row r="2748" spans="1:28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</row>
    <row r="2749" spans="1:28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</row>
    <row r="2750" spans="1:28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</row>
    <row r="2751" spans="1:28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</row>
    <row r="2752" spans="1:28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</row>
    <row r="2753" spans="1:28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</row>
    <row r="2754" spans="1:28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</row>
    <row r="2755" spans="1:28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</row>
    <row r="2756" spans="1:28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</row>
    <row r="2757" spans="1:28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</row>
    <row r="2758" spans="1:28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</row>
    <row r="2759" spans="1:28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</row>
    <row r="2760" spans="1:28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</row>
    <row r="2761" spans="1:28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</row>
    <row r="2762" spans="1:28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</row>
    <row r="2763" spans="1:28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</row>
    <row r="2764" spans="1:28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</row>
    <row r="2765" spans="1:28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</row>
    <row r="2766" spans="1:28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</row>
    <row r="2767" spans="1:28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</row>
    <row r="2768" spans="1:28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</row>
    <row r="2769" spans="1:28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</row>
    <row r="2770" spans="1:28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</row>
    <row r="2771" spans="1:28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</row>
    <row r="2772" spans="1:28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</row>
    <row r="2773" spans="1:28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</row>
    <row r="2774" spans="1:28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</row>
    <row r="2775" spans="1:28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</row>
    <row r="2776" spans="1:28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</row>
    <row r="2777" spans="1:28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</row>
    <row r="2778" spans="1:28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</row>
    <row r="2779" spans="1:28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</row>
    <row r="2780" spans="1:28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</row>
    <row r="2781" spans="1:28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</row>
    <row r="2782" spans="1:28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</row>
    <row r="2783" spans="1:28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</row>
    <row r="2784" spans="1:28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</row>
    <row r="2785" spans="1:28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</row>
    <row r="2786" spans="1:28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</row>
    <row r="2787" spans="1:28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</row>
    <row r="2788" spans="1:28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</row>
    <row r="2789" spans="1:28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</row>
    <row r="2790" spans="1:28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</row>
    <row r="2791" spans="1:28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</row>
    <row r="2792" spans="1:28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</row>
    <row r="2793" spans="1:28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</row>
    <row r="2794" spans="1:28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</row>
    <row r="2795" spans="1:28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</row>
    <row r="2796" spans="1:28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</row>
    <row r="2797" spans="1:28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</row>
    <row r="2798" spans="1:28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</row>
    <row r="2799" spans="1:28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</row>
    <row r="2800" spans="1:28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</row>
    <row r="2801" spans="1:28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</row>
    <row r="2802" spans="1:28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</row>
    <row r="2803" spans="1:28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</row>
    <row r="2804" spans="1:28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</row>
    <row r="2805" spans="1:28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</row>
    <row r="2806" spans="1:28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</row>
    <row r="2807" spans="1:28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</row>
    <row r="2808" spans="1:28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</row>
    <row r="2809" spans="1:28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</row>
    <row r="2810" spans="1:28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</row>
    <row r="2811" spans="1:28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</row>
    <row r="2812" spans="1:28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</row>
    <row r="2813" spans="1:28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</row>
    <row r="2814" spans="1:28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</row>
    <row r="2815" spans="1:28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</row>
    <row r="2816" spans="1:28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</row>
    <row r="2817" spans="1:28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</row>
    <row r="2818" spans="1:28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</row>
    <row r="2819" spans="1:28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</row>
    <row r="2820" spans="1:28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</row>
    <row r="2821" spans="1:28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</row>
    <row r="2822" spans="1:28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</row>
    <row r="2823" spans="1:28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</row>
    <row r="2824" spans="1:28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</row>
    <row r="2825" spans="1:28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</row>
    <row r="2826" spans="1:28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</row>
    <row r="2827" spans="1:28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</row>
    <row r="2828" spans="1:28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</row>
    <row r="2829" spans="1:28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</row>
    <row r="2830" spans="1:28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</row>
    <row r="2831" spans="1:28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</row>
    <row r="2832" spans="1:28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</row>
    <row r="2833" spans="1:28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</row>
    <row r="2834" spans="1:28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</row>
    <row r="2835" spans="1:28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</row>
    <row r="2836" spans="1:28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</row>
    <row r="2837" spans="1:28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</row>
    <row r="2838" spans="1:28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</row>
    <row r="2839" spans="1:28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</row>
    <row r="2840" spans="1:28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</row>
    <row r="2841" spans="1:28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</row>
    <row r="2842" spans="1:28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</row>
    <row r="2843" spans="1:28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</row>
    <row r="2844" spans="1:28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</row>
    <row r="2845" spans="1:28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</row>
    <row r="2846" spans="1:28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</row>
    <row r="2847" spans="1:28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</row>
    <row r="2848" spans="1:28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</row>
    <row r="2849" spans="1:28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</row>
    <row r="2850" spans="1:28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</row>
    <row r="2851" spans="1:28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</row>
    <row r="2852" spans="1:28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</row>
    <row r="2853" spans="1:28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</row>
    <row r="2854" spans="1:28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</row>
    <row r="2855" spans="1:28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</row>
    <row r="2856" spans="1:28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</row>
    <row r="2857" spans="1:28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</row>
    <row r="2858" spans="1:28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</row>
    <row r="2859" spans="1:28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</row>
    <row r="2860" spans="1:28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</row>
    <row r="2861" spans="1:28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</row>
    <row r="2862" spans="1:28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</row>
    <row r="2863" spans="1:28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</row>
    <row r="2864" spans="1:28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</row>
    <row r="2865" spans="1:28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</row>
    <row r="2866" spans="1:28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</row>
    <row r="2867" spans="1:28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</row>
    <row r="2868" spans="1:28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</row>
    <row r="2869" spans="1:28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</row>
    <row r="2870" spans="1:28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</row>
    <row r="2871" spans="1:28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</row>
    <row r="2872" spans="1:28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</row>
    <row r="2873" spans="1:28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</row>
    <row r="2874" spans="1:28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</row>
    <row r="2875" spans="1:28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</row>
    <row r="2876" spans="1:28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</row>
    <row r="2877" spans="1:28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</row>
    <row r="2878" spans="1:28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</row>
    <row r="2879" spans="1:28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</row>
    <row r="2880" spans="1:28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</row>
    <row r="2881" spans="1:28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</row>
    <row r="2882" spans="1:28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</row>
    <row r="2883" spans="1:28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</row>
    <row r="2884" spans="1:28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</row>
    <row r="2885" spans="1:28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</row>
    <row r="2886" spans="1:28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</row>
    <row r="2887" spans="1:28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</row>
    <row r="2888" spans="1:28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</row>
    <row r="2889" spans="1:28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</row>
    <row r="2890" spans="1:28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</row>
    <row r="2891" spans="1:28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</row>
    <row r="2892" spans="1:28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</row>
    <row r="2893" spans="1:28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</row>
    <row r="2894" spans="1:28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</row>
    <row r="2895" spans="1:28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</row>
    <row r="2896" spans="1:28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</row>
    <row r="2897" spans="1:28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</row>
    <row r="2898" spans="1:28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</row>
    <row r="2899" spans="1:28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</row>
    <row r="2900" spans="1:28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</row>
    <row r="2901" spans="1:28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</row>
    <row r="2902" spans="1:28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</row>
    <row r="2903" spans="1:28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</row>
    <row r="2904" spans="1:28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</row>
    <row r="2905" spans="1:28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</row>
    <row r="2906" spans="1:28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</row>
    <row r="2907" spans="1:28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</row>
    <row r="2908" spans="1:28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</row>
    <row r="2909" spans="1:28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</row>
    <row r="2910" spans="1:28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</row>
    <row r="2911" spans="1:28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</row>
    <row r="2912" spans="1:28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</row>
    <row r="2913" spans="1:28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</row>
    <row r="2914" spans="1:28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</row>
    <row r="2915" spans="1:28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</row>
    <row r="2916" spans="1:28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</row>
    <row r="2917" spans="1:28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</row>
    <row r="2918" spans="1:28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</row>
    <row r="2919" spans="1:28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</row>
    <row r="2920" spans="1:28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</row>
    <row r="2921" spans="1:28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</row>
    <row r="2922" spans="1:28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</row>
    <row r="2923" spans="1:28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</row>
    <row r="2924" spans="1:28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</row>
    <row r="2925" spans="1:28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</row>
    <row r="2926" spans="1:28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</row>
    <row r="2927" spans="1:28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</row>
    <row r="2928" spans="1:28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</row>
    <row r="2929" spans="1:28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</row>
    <row r="2930" spans="1:28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</row>
    <row r="2931" spans="1:28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</row>
    <row r="2932" spans="1:28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</row>
    <row r="2933" spans="1:28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</row>
    <row r="2934" spans="1:28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</row>
    <row r="2935" spans="1:28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</row>
    <row r="2936" spans="1:28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</row>
    <row r="2937" spans="1:28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</row>
    <row r="2938" spans="1:28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</row>
    <row r="2939" spans="1:28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</row>
    <row r="2940" spans="1:28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</row>
    <row r="2941" spans="1:28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</row>
    <row r="2942" spans="1:28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</row>
    <row r="2943" spans="1:28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</row>
    <row r="2944" spans="1:28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</row>
    <row r="2945" spans="1:28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</row>
    <row r="2946" spans="1:28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</row>
    <row r="2947" spans="1:28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</row>
    <row r="2948" spans="1:28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</row>
    <row r="2949" spans="1:28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</row>
    <row r="2950" spans="1:28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</row>
    <row r="2951" spans="1:28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</row>
    <row r="2952" spans="1:28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</row>
    <row r="2953" spans="1:28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</row>
    <row r="2954" spans="1:28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</row>
    <row r="2955" spans="1:28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</row>
    <row r="2956" spans="1:28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</row>
    <row r="2957" spans="1:28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</row>
    <row r="2958" spans="1:28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</row>
    <row r="2959" spans="1:28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</row>
    <row r="2960" spans="1:28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</row>
    <row r="2961" spans="1:28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</row>
    <row r="2962" spans="1:28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</row>
    <row r="2963" spans="1:28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</row>
    <row r="2964" spans="1:28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</row>
    <row r="2965" spans="1:28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</row>
    <row r="2966" spans="1:28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</row>
    <row r="2967" spans="1:28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</row>
    <row r="2968" spans="1:28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</row>
    <row r="2969" spans="1:28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</row>
    <row r="2970" spans="1:28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</row>
    <row r="2971" spans="1:28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</row>
    <row r="2972" spans="1:28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</row>
    <row r="2973" spans="1:28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</row>
    <row r="2974" spans="1:28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</row>
    <row r="2975" spans="1:28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</row>
    <row r="2976" spans="1:28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</row>
    <row r="2977" spans="1:28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</row>
    <row r="2978" spans="1:28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</row>
    <row r="2979" spans="1:28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</row>
    <row r="2980" spans="1:28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</row>
    <row r="2981" spans="1:28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</row>
    <row r="2982" spans="1:28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</row>
    <row r="2983" spans="1:28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</row>
    <row r="2984" spans="1:28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</row>
    <row r="2985" spans="1:28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</row>
    <row r="2986" spans="1:28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</row>
    <row r="2987" spans="1:28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</row>
    <row r="2988" spans="1:28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</row>
    <row r="2989" spans="1:28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</row>
    <row r="2990" spans="1:28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</row>
    <row r="2991" spans="1:28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</row>
    <row r="2992" spans="1:28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</row>
    <row r="2993" spans="1:28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</row>
    <row r="2994" spans="1:28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</row>
    <row r="2995" spans="1:28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</row>
    <row r="2996" spans="1:28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</row>
    <row r="2997" spans="1:28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</row>
    <row r="2998" spans="1:28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</row>
    <row r="2999" spans="1:28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</row>
    <row r="3000" spans="1:28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</row>
    <row r="3001" spans="1:28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</row>
    <row r="3002" spans="1:28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</row>
    <row r="3003" spans="1:28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</row>
    <row r="3004" spans="1:28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</row>
    <row r="3005" spans="1:28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</row>
    <row r="3006" spans="1:28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</row>
    <row r="3007" spans="1:28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</row>
    <row r="3008" spans="1:28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</row>
    <row r="3009" spans="1:28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</row>
    <row r="3010" spans="1:28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</row>
    <row r="3011" spans="1:28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</row>
    <row r="3012" spans="1:28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</row>
    <row r="3013" spans="1:28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</row>
    <row r="3014" spans="1:28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</row>
    <row r="3015" spans="1:28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</row>
    <row r="3016" spans="1:28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</row>
    <row r="3017" spans="1:28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</row>
    <row r="3018" spans="1:28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</row>
    <row r="3019" spans="1:28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</row>
    <row r="3020" spans="1:28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</row>
    <row r="3021" spans="1:28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</row>
    <row r="3022" spans="1:28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</row>
    <row r="3023" spans="1:28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</row>
    <row r="3024" spans="1:28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</row>
    <row r="3025" spans="1:28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</row>
    <row r="3026" spans="1:28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</row>
    <row r="3027" spans="1:28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</row>
    <row r="3028" spans="1:28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</row>
    <row r="3029" spans="1:28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</row>
    <row r="3030" spans="1:28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</row>
    <row r="3031" spans="1:28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</row>
    <row r="3032" spans="1:28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</row>
    <row r="3033" spans="1:28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</row>
    <row r="3034" spans="1:28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</row>
    <row r="3035" spans="1:28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</row>
    <row r="3036" spans="1:28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</row>
    <row r="3037" spans="1:28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</row>
    <row r="3038" spans="1:28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</row>
    <row r="3039" spans="1:28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</row>
    <row r="3040" spans="1:28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</row>
    <row r="3041" spans="1:28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</row>
    <row r="3042" spans="1:28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</row>
    <row r="3043" spans="1:28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</row>
    <row r="3044" spans="1:28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</row>
    <row r="3045" spans="1:28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</row>
    <row r="3046" spans="1:28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</row>
    <row r="3047" spans="1:28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</row>
    <row r="3048" spans="1:28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</row>
    <row r="3049" spans="1:28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</row>
    <row r="3050" spans="1:28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</row>
    <row r="3051" spans="1:28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</row>
    <row r="3052" spans="1:28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</row>
    <row r="3053" spans="1:28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</row>
    <row r="3054" spans="1:28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</row>
    <row r="3055" spans="1:28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</row>
    <row r="3056" spans="1:28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</row>
    <row r="3057" spans="1:28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</row>
    <row r="3058" spans="1:28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</row>
    <row r="3059" spans="1:28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</row>
    <row r="3060" spans="1:28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</row>
    <row r="3061" spans="1:28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</row>
    <row r="3062" spans="1:28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</row>
    <row r="3063" spans="1:28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</row>
    <row r="3064" spans="1:28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</row>
    <row r="3065" spans="1:28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</row>
    <row r="3066" spans="1:28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</row>
    <row r="3067" spans="1:28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</row>
    <row r="3068" spans="1:28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</row>
    <row r="3069" spans="1:28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</row>
    <row r="3070" spans="1:28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</row>
    <row r="3071" spans="1:28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</row>
    <row r="3072" spans="1:28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</row>
    <row r="3073" spans="1:28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</row>
    <row r="3074" spans="1:28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</row>
    <row r="3075" spans="1:28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</row>
    <row r="3076" spans="1:28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</row>
    <row r="3077" spans="1:28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</row>
    <row r="3078" spans="1:28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</row>
    <row r="3079" spans="1:28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</row>
    <row r="3080" spans="1:28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</row>
    <row r="3081" spans="1:28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</row>
    <row r="3082" spans="1:28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</row>
    <row r="3083" spans="1:28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</row>
    <row r="3084" spans="1:28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</row>
    <row r="3085" spans="1:28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</row>
    <row r="3086" spans="1:28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</row>
    <row r="3087" spans="1:28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</row>
    <row r="3088" spans="1:28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</row>
    <row r="3089" spans="1:28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</row>
    <row r="3090" spans="1:28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</row>
    <row r="3091" spans="1:28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</row>
    <row r="3092" spans="1:28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</row>
    <row r="3093" spans="1:28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</row>
    <row r="3094" spans="1:28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</row>
    <row r="3095" spans="1:28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</row>
    <row r="3096" spans="1:28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</row>
    <row r="3097" spans="1:28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</row>
    <row r="3098" spans="1:28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</row>
    <row r="3099" spans="1:28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</row>
    <row r="3100" spans="1:28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</row>
    <row r="3101" spans="1:28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</row>
    <row r="3102" spans="1:28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</row>
    <row r="3103" spans="1:28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</row>
    <row r="3104" spans="1:28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</row>
    <row r="3105" spans="1:28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</row>
    <row r="3106" spans="1:28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</row>
    <row r="3107" spans="1:28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</row>
    <row r="3108" spans="1:28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</row>
    <row r="3109" spans="1:28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</row>
    <row r="3110" spans="1:28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</row>
    <row r="3111" spans="1:28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</row>
    <row r="3112" spans="1:28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</row>
    <row r="3113" spans="1:28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</row>
    <row r="3114" spans="1:28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</row>
    <row r="3115" spans="1:28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</row>
    <row r="3116" spans="1:28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</row>
    <row r="3117" spans="1:28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</row>
    <row r="3118" spans="1:28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</row>
    <row r="3119" spans="1:28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</row>
    <row r="3120" spans="1:28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</row>
    <row r="3121" spans="1:28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</row>
    <row r="3122" spans="1:28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</row>
    <row r="3123" spans="1:28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</row>
    <row r="3124" spans="1:28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</row>
    <row r="3125" spans="1:28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</row>
    <row r="3126" spans="1:28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</row>
    <row r="3127" spans="1:28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</row>
    <row r="3128" spans="1:28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</row>
    <row r="3129" spans="1:28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</row>
    <row r="3130" spans="1:28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</row>
    <row r="3131" spans="1:28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</row>
    <row r="3132" spans="1:28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</row>
    <row r="3133" spans="1:28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</row>
    <row r="3134" spans="1:28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</row>
    <row r="3135" spans="1:28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</row>
    <row r="3136" spans="1:28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</row>
    <row r="3137" spans="1:28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</row>
    <row r="3138" spans="1:28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</row>
    <row r="3139" spans="1:28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</row>
    <row r="3140" spans="1:28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</row>
    <row r="3141" spans="1:28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</row>
    <row r="3142" spans="1:28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</row>
    <row r="3143" spans="1:28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</row>
    <row r="3144" spans="1:28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</row>
    <row r="3145" spans="1:28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</row>
    <row r="3146" spans="1:28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</row>
    <row r="3147" spans="1:28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</row>
    <row r="3148" spans="1:28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</row>
    <row r="3149" spans="1:28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</row>
    <row r="3150" spans="1:28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</row>
    <row r="3151" spans="1:28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</row>
    <row r="3152" spans="1:28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</row>
    <row r="3153" spans="1:28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</row>
    <row r="3154" spans="1:28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</row>
    <row r="3155" spans="1:28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</row>
    <row r="3156" spans="1:28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</row>
    <row r="3157" spans="1:28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</row>
    <row r="3158" spans="1:28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</row>
    <row r="3159" spans="1:28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</row>
    <row r="3160" spans="1:28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</row>
    <row r="3161" spans="1:28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</row>
    <row r="3162" spans="1:28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</row>
    <row r="3163" spans="1:28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</row>
    <row r="3164" spans="1:28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</row>
    <row r="3165" spans="1:28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</row>
    <row r="3166" spans="1:28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</row>
    <row r="3167" spans="1:28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</row>
    <row r="3168" spans="1:28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</row>
    <row r="3169" spans="1:28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</row>
    <row r="3170" spans="1:28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</row>
    <row r="3171" spans="1:28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</row>
    <row r="3172" spans="1:28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</row>
    <row r="3173" spans="1:28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</row>
    <row r="3174" spans="1:28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</row>
    <row r="3175" spans="1:28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</row>
    <row r="3176" spans="1:28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</row>
    <row r="3177" spans="1:28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</row>
    <row r="3178" spans="1:28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</row>
    <row r="3179" spans="1:28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</row>
    <row r="3180" spans="1:28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</row>
    <row r="3181" spans="1:28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</row>
    <row r="3182" spans="1:28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</row>
    <row r="3183" spans="1:28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</row>
    <row r="3184" spans="1:28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</row>
    <row r="3185" spans="1:28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</row>
    <row r="3186" spans="1:28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</row>
    <row r="3187" spans="1:28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</row>
    <row r="3188" spans="1:28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</row>
    <row r="3189" spans="1:28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</row>
    <row r="3190" spans="1:28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</row>
    <row r="3191" spans="1:28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</row>
    <row r="3192" spans="1:28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</row>
    <row r="3193" spans="1:28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</row>
    <row r="3194" spans="1:28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</row>
    <row r="3195" spans="1:28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</row>
    <row r="3196" spans="1:28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</row>
    <row r="3197" spans="1:28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</row>
    <row r="3198" spans="1:28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</row>
    <row r="3199" spans="1:28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</row>
    <row r="3200" spans="1:28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</row>
    <row r="3201" spans="1:28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</row>
    <row r="3202" spans="1:28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</row>
    <row r="3203" spans="1:28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</row>
    <row r="3204" spans="1:28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</row>
    <row r="3205" spans="1:28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</row>
    <row r="3206" spans="1:28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</row>
    <row r="3207" spans="1:28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</row>
    <row r="3208" spans="1:28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</row>
    <row r="3209" spans="1:28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</row>
    <row r="3210" spans="1:28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</row>
    <row r="3211" spans="1:28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</row>
    <row r="3212" spans="1:28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</row>
    <row r="3213" spans="1:28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</row>
    <row r="3214" spans="1:28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</row>
    <row r="3215" spans="1:28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</row>
    <row r="3216" spans="1:28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</row>
    <row r="3217" spans="1:28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</row>
    <row r="3218" spans="1:28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</row>
    <row r="3219" spans="1:28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</row>
    <row r="3220" spans="1:28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</row>
    <row r="3221" spans="1:28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</row>
    <row r="3222" spans="1:28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</row>
    <row r="3223" spans="1:28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</row>
    <row r="3224" spans="1:28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</row>
    <row r="3225" spans="1:28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</row>
    <row r="3226" spans="1:28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</row>
    <row r="3227" spans="1:28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</row>
    <row r="3228" spans="1:28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</row>
    <row r="3229" spans="1:28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</row>
    <row r="3230" spans="1:28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</row>
    <row r="3231" spans="1:28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</row>
    <row r="3232" spans="1:28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</row>
    <row r="3233" spans="1:28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</row>
    <row r="3234" spans="1:28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</row>
    <row r="3235" spans="1:28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</row>
    <row r="3236" spans="1:28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</row>
    <row r="3237" spans="1:28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</row>
    <row r="3238" spans="1:28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</row>
    <row r="3239" spans="1:28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</row>
    <row r="3240" spans="1:28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</row>
    <row r="3241" spans="1:28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</row>
    <row r="3242" spans="1:28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</row>
    <row r="3243" spans="1:28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</row>
    <row r="3244" spans="1:28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</row>
    <row r="3245" spans="1:28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</row>
    <row r="3246" spans="1:28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</row>
    <row r="3247" spans="1:28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</row>
    <row r="3248" spans="1:28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</row>
    <row r="3249" spans="1:28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</row>
    <row r="3250" spans="1:28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</row>
    <row r="3251" spans="1:28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</row>
    <row r="3252" spans="1:28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</row>
    <row r="3253" spans="1:28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</row>
    <row r="3254" spans="1:28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</row>
    <row r="3255" spans="1:28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</row>
    <row r="3256" spans="1:28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</row>
    <row r="3257" spans="1:28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</row>
    <row r="3258" spans="1:28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</row>
    <row r="3259" spans="1:28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</row>
    <row r="3260" spans="1:28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</row>
    <row r="3261" spans="1:28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</row>
    <row r="3262" spans="1:28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</row>
    <row r="3263" spans="1:28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</row>
    <row r="3264" spans="1:28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</row>
    <row r="3265" spans="1:28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</row>
    <row r="3266" spans="1:28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</row>
    <row r="3267" spans="1:28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</row>
    <row r="3268" spans="1:28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</row>
    <row r="3269" spans="1:28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</row>
    <row r="3270" spans="1:28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</row>
    <row r="3271" spans="1:28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</row>
    <row r="3272" spans="1:28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</row>
    <row r="3273" spans="1:28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</row>
    <row r="3274" spans="1:28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</row>
    <row r="3275" spans="1:28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</row>
    <row r="3276" spans="1:28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</row>
    <row r="3277" spans="1:28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</row>
    <row r="3278" spans="1:28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</row>
    <row r="3279" spans="1:28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</row>
    <row r="3280" spans="1:28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</row>
    <row r="3281" spans="1:28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</row>
    <row r="3282" spans="1:28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</row>
    <row r="3283" spans="1:28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</row>
    <row r="3284" spans="1:28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</row>
    <row r="3285" spans="1:28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</row>
    <row r="3286" spans="1:28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</row>
    <row r="3287" spans="1:28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</row>
    <row r="3288" spans="1:28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</row>
    <row r="3289" spans="1:28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</row>
    <row r="3290" spans="1:28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</row>
    <row r="3291" spans="1:28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</row>
    <row r="3292" spans="1:28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</row>
    <row r="3293" spans="1:28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</row>
    <row r="3294" spans="1:28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</row>
    <row r="3295" spans="1:28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</row>
    <row r="3296" spans="1:28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</row>
    <row r="3297" spans="1:28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</row>
    <row r="3298" spans="1:28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</row>
    <row r="3299" spans="1:28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</row>
    <row r="3300" spans="1:28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</row>
    <row r="3301" spans="1:28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</row>
    <row r="3302" spans="1:28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</row>
    <row r="3303" spans="1:28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</row>
    <row r="3304" spans="1:28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</row>
    <row r="3305" spans="1:28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</row>
    <row r="3306" spans="1:28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</row>
    <row r="3307" spans="1:28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</row>
    <row r="3308" spans="1:28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</row>
    <row r="3309" spans="1:28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</row>
    <row r="3310" spans="1:28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</row>
    <row r="3311" spans="1:28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</row>
    <row r="3312" spans="1:28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</row>
    <row r="3313" spans="1:28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</row>
    <row r="3314" spans="1:28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</row>
    <row r="3315" spans="1:28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</row>
    <row r="3316" spans="1:28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</row>
    <row r="3317" spans="1:28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</row>
    <row r="3318" spans="1:28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</row>
    <row r="3319" spans="1:28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</row>
    <row r="3320" spans="1:28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</row>
    <row r="3321" spans="1:28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</row>
    <row r="3322" spans="1:28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</row>
    <row r="3323" spans="1:28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</row>
    <row r="3324" spans="1:28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</row>
    <row r="3325" spans="1:28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</row>
    <row r="3326" spans="1:28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</row>
    <row r="3327" spans="1:28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</row>
    <row r="3328" spans="1:28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</row>
    <row r="3329" spans="1:28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</row>
    <row r="3330" spans="1:28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</row>
    <row r="3331" spans="1:28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</row>
    <row r="3332" spans="1:28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</row>
    <row r="3333" spans="1:28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</row>
    <row r="3334" spans="1:28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</row>
    <row r="3335" spans="1:28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</row>
    <row r="3336" spans="1:28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</row>
    <row r="3337" spans="1:28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</row>
    <row r="3338" spans="1:28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</row>
    <row r="3339" spans="1:28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</row>
    <row r="3340" spans="1:28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</row>
    <row r="3341" spans="1:28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</row>
    <row r="3342" spans="1:28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</row>
    <row r="3343" spans="1:28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</row>
    <row r="3344" spans="1:28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</row>
    <row r="3345" spans="1:28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</row>
    <row r="3346" spans="1:28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</row>
    <row r="3347" spans="1:28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</row>
    <row r="3348" spans="1:28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</row>
    <row r="3349" spans="1:28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</row>
    <row r="3350" spans="1:28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</row>
    <row r="3351" spans="1:28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</row>
    <row r="3352" spans="1:28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</row>
    <row r="3353" spans="1:28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</row>
    <row r="3354" spans="1:28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</row>
    <row r="3355" spans="1:28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</row>
    <row r="3356" spans="1:28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</row>
    <row r="3357" spans="1:28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</row>
    <row r="3358" spans="1:28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</row>
    <row r="3359" spans="1:28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</row>
    <row r="3360" spans="1:28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</row>
    <row r="3361" spans="1:28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</row>
    <row r="3362" spans="1:28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</row>
    <row r="3363" spans="1:28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</row>
    <row r="3364" spans="1:28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</row>
    <row r="3365" spans="1:28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</row>
    <row r="3366" spans="1:28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</row>
    <row r="3367" spans="1:28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</row>
    <row r="3368" spans="1:28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</row>
    <row r="3369" spans="1:28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</row>
    <row r="3370" spans="1:28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</row>
    <row r="3371" spans="1:28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</row>
    <row r="3372" spans="1:28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</row>
    <row r="3373" spans="1:28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</row>
    <row r="3374" spans="1:28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</row>
    <row r="3375" spans="1:28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</row>
    <row r="3376" spans="1:28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</row>
    <row r="3377" spans="1:28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</row>
    <row r="3378" spans="1:28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</row>
    <row r="3379" spans="1:28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</row>
    <row r="3380" spans="1:28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</row>
    <row r="3381" spans="1:28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</row>
    <row r="3382" spans="1:28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</row>
    <row r="3383" spans="1:28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</row>
    <row r="3384" spans="1:28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</row>
    <row r="3385" spans="1:28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</row>
    <row r="3386" spans="1:28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</row>
    <row r="3387" spans="1:28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</row>
    <row r="3388" spans="1:28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</row>
    <row r="3389" spans="1:28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</row>
    <row r="3390" spans="1:28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</row>
    <row r="3391" spans="1:28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</row>
    <row r="3392" spans="1:28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</row>
    <row r="3393" spans="1:28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</row>
    <row r="3394" spans="1:28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</row>
    <row r="3395" spans="1:28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</row>
    <row r="3396" spans="1:28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</row>
    <row r="3397" spans="1:28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</row>
    <row r="3398" spans="1:28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</row>
    <row r="3399" spans="1:28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</row>
    <row r="3400" spans="1:28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</row>
    <row r="3401" spans="1:28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</row>
    <row r="3402" spans="1:28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</row>
    <row r="3403" spans="1:28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</row>
    <row r="3404" spans="1:28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</row>
    <row r="3405" spans="1:28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</row>
    <row r="3406" spans="1:28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</row>
    <row r="3407" spans="1:28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</row>
    <row r="3408" spans="1:28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</row>
    <row r="3409" spans="1:28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</row>
    <row r="3410" spans="1:28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</row>
    <row r="3411" spans="1:28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</row>
    <row r="3412" spans="1:28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</row>
    <row r="3413" spans="1:28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</row>
    <row r="3414" spans="1:28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</row>
    <row r="3415" spans="1:28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</row>
    <row r="3416" spans="1:28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</row>
    <row r="3417" spans="1:28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</row>
    <row r="3418" spans="1:28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</row>
    <row r="3419" spans="1:28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</row>
    <row r="3420" spans="1:28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</row>
    <row r="3421" spans="1:28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</row>
    <row r="3422" spans="1:28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</row>
    <row r="3423" spans="1:28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</row>
    <row r="3424" spans="1:28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</row>
    <row r="3425" spans="1:28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</row>
    <row r="3426" spans="1:28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</row>
    <row r="3427" spans="1:28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</row>
    <row r="3428" spans="1:28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</row>
    <row r="3429" spans="1:28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</row>
    <row r="3430" spans="1:28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</row>
    <row r="3431" spans="1:28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</row>
    <row r="3432" spans="1:28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</row>
    <row r="3433" spans="1:28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</row>
    <row r="3434" spans="1:28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</row>
    <row r="3435" spans="1:28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</row>
    <row r="3436" spans="1:28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</row>
    <row r="3437" spans="1:28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</row>
    <row r="3438" spans="1:28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</row>
    <row r="3439" spans="1:28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</row>
    <row r="3440" spans="1:28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</row>
    <row r="3441" spans="1:28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</row>
    <row r="3442" spans="1:28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</row>
    <row r="3443" spans="1:28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</row>
    <row r="3444" spans="1:28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</row>
    <row r="3445" spans="1:28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</row>
    <row r="3446" spans="1:28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</row>
    <row r="3447" spans="1:28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</row>
    <row r="3448" spans="1:28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</row>
    <row r="3449" spans="1:28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</row>
    <row r="3450" spans="1:28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</row>
    <row r="3451" spans="1:28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</row>
    <row r="3452" spans="1:28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</row>
    <row r="3453" spans="1:28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</row>
    <row r="3454" spans="1:28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</row>
    <row r="3455" spans="1:28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</row>
    <row r="3456" spans="1:28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</row>
    <row r="3457" spans="1:28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</row>
    <row r="3458" spans="1:28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</row>
    <row r="3459" spans="1:28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</row>
    <row r="3460" spans="1:28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</row>
    <row r="3461" spans="1:28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</row>
    <row r="3462" spans="1:28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</row>
    <row r="3463" spans="1:28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</row>
    <row r="3464" spans="1:28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</row>
    <row r="3465" spans="1:28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</row>
    <row r="3466" spans="1:28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</row>
    <row r="3467" spans="1:28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</row>
    <row r="3468" spans="1:28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</row>
    <row r="3469" spans="1:28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</row>
    <row r="3470" spans="1:28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</row>
    <row r="3471" spans="1:28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</row>
    <row r="3472" spans="1:28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</row>
    <row r="3473" spans="1:28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</row>
    <row r="3474" spans="1:28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</row>
    <row r="3475" spans="1:28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</row>
    <row r="3476" spans="1:28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</row>
    <row r="3477" spans="1:28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</row>
    <row r="3478" spans="1:28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</row>
    <row r="3479" spans="1:28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</row>
    <row r="3480" spans="1:28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</row>
    <row r="3481" spans="1:28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</row>
    <row r="3482" spans="1:28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</row>
    <row r="3483" spans="1:28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</row>
    <row r="3484" spans="1:28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</row>
    <row r="3485" spans="1:28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</row>
    <row r="3486" spans="1:28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</row>
    <row r="3487" spans="1:28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</row>
    <row r="3488" spans="1:28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</row>
    <row r="3489" spans="1:28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</row>
    <row r="3490" spans="1:28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</row>
    <row r="3491" spans="1:28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</row>
    <row r="3492" spans="1:28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</row>
    <row r="3493" spans="1:28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</row>
    <row r="3494" spans="1:28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</row>
    <row r="3495" spans="1:28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</row>
    <row r="3496" spans="1:28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</row>
    <row r="3497" spans="1:28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</row>
    <row r="3498" spans="1:28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</row>
    <row r="3499" spans="1:28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</row>
    <row r="3500" spans="1:28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</row>
    <row r="3501" spans="1:28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</row>
    <row r="3502" spans="1:28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</row>
    <row r="3503" spans="1:28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</row>
    <row r="3504" spans="1:28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</row>
    <row r="3505" spans="1:28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</row>
    <row r="3506" spans="1:28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</row>
    <row r="3507" spans="1:28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</row>
    <row r="3508" spans="1:28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</row>
    <row r="3509" spans="1:28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</row>
    <row r="3510" spans="1:28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</row>
    <row r="3511" spans="1:28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</row>
    <row r="3512" spans="1:28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</row>
    <row r="3513" spans="1:28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</row>
    <row r="3514" spans="1:28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</row>
    <row r="3515" spans="1:28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</row>
    <row r="3516" spans="1:28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</row>
    <row r="3517" spans="1:28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</row>
    <row r="3518" spans="1:28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</row>
    <row r="3519" spans="1:28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</row>
    <row r="3520" spans="1:28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</row>
    <row r="3521" spans="1:28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</row>
    <row r="3522" spans="1:28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</row>
    <row r="3523" spans="1:28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</row>
    <row r="3524" spans="1:28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</row>
    <row r="3525" spans="1:28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</row>
    <row r="3526" spans="1:28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</row>
    <row r="3527" spans="1:28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</row>
    <row r="3528" spans="1:28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</row>
    <row r="3529" spans="1:28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</row>
    <row r="3530" spans="1:28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</row>
    <row r="3531" spans="1:28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</row>
    <row r="3532" spans="1:28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</row>
    <row r="3533" spans="1:28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</row>
    <row r="3534" spans="1:28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</row>
    <row r="3535" spans="1:28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</row>
    <row r="3536" spans="1:28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</row>
    <row r="3537" spans="1:28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</row>
    <row r="3538" spans="1:28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</row>
    <row r="3539" spans="1:28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</row>
    <row r="3540" spans="1:28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</row>
    <row r="3541" spans="1:28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</row>
    <row r="3542" spans="1:28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</row>
    <row r="3543" spans="1:28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</row>
    <row r="3544" spans="1:28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</row>
    <row r="3545" spans="1:28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</row>
    <row r="3546" spans="1:28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</row>
    <row r="3547" spans="1:28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</row>
    <row r="3548" spans="1:28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</row>
    <row r="3549" spans="1:28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</row>
    <row r="3550" spans="1:28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</row>
    <row r="3551" spans="1:28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</row>
    <row r="3552" spans="1:28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</row>
    <row r="3553" spans="1:28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</row>
    <row r="3554" spans="1:28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</row>
    <row r="3555" spans="1:28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</row>
    <row r="3556" spans="1:28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</row>
    <row r="3557" spans="1:28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</row>
    <row r="3558" spans="1:28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</row>
    <row r="3559" spans="1:28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</row>
    <row r="3560" spans="1:28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</row>
    <row r="3561" spans="1:28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</row>
    <row r="3562" spans="1:28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</row>
    <row r="3563" spans="1:28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</row>
    <row r="3564" spans="1:28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</row>
    <row r="3565" spans="1:28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</row>
    <row r="3566" spans="1:28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</row>
    <row r="3567" spans="1:28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</row>
    <row r="3568" spans="1:28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</row>
    <row r="3569" spans="1:28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</row>
    <row r="3570" spans="1:28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</row>
    <row r="3571" spans="1:28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</row>
    <row r="3572" spans="1:28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</row>
    <row r="3573" spans="1:28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</row>
    <row r="3574" spans="1:28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</row>
    <row r="3575" spans="1:28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</row>
    <row r="3576" spans="1:28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</row>
    <row r="3577" spans="1:28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</row>
    <row r="3578" spans="1:28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</row>
    <row r="3579" spans="1:28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</row>
    <row r="3580" spans="1:28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</row>
    <row r="3581" spans="1:28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</row>
    <row r="3582" spans="1:28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</row>
    <row r="3583" spans="1:28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</row>
    <row r="3584" spans="1:28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</row>
    <row r="3585" spans="1:28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</row>
    <row r="3586" spans="1:28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</row>
    <row r="3587" spans="1:28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</row>
    <row r="3588" spans="1:28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</row>
    <row r="3589" spans="1:28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</row>
    <row r="3590" spans="1:28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</row>
    <row r="3591" spans="1:28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</row>
    <row r="3592" spans="1:28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</row>
    <row r="3593" spans="1:28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</row>
    <row r="3594" spans="1:28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</row>
    <row r="3595" spans="1:28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</row>
    <row r="3596" spans="1:28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</row>
    <row r="3597" spans="1:28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</row>
    <row r="3598" spans="1:28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</row>
    <row r="3599" spans="1:28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</row>
    <row r="3600" spans="1:28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</row>
    <row r="3601" spans="1:28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</row>
    <row r="3602" spans="1:28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</row>
    <row r="3603" spans="1:28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</row>
    <row r="3604" spans="1:28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</row>
    <row r="3605" spans="1:28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</row>
    <row r="3606" spans="1:28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</row>
    <row r="3607" spans="1:28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</row>
    <row r="3608" spans="1:28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</row>
    <row r="3609" spans="1:28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</row>
    <row r="3610" spans="1:28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</row>
    <row r="3611" spans="1:28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</row>
    <row r="3612" spans="1:28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</row>
    <row r="3613" spans="1:28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</row>
    <row r="3614" spans="1:28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</row>
    <row r="3615" spans="1:28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</row>
    <row r="3616" spans="1:28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</row>
    <row r="3617" spans="1:28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</row>
    <row r="3618" spans="1:28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</row>
    <row r="3619" spans="1:28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</row>
    <row r="3620" spans="1:28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</row>
    <row r="3621" spans="1:28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</row>
    <row r="3622" spans="1:28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</row>
    <row r="3623" spans="1:28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</row>
    <row r="3624" spans="1:28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</row>
    <row r="3625" spans="1:28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</row>
    <row r="3626" spans="1:28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</row>
    <row r="3627" spans="1:28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</row>
    <row r="3628" spans="1:28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</row>
    <row r="3629" spans="1:28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</row>
    <row r="3630" spans="1:28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</row>
    <row r="3631" spans="1:28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</row>
    <row r="3632" spans="1:28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</row>
    <row r="3633" spans="1:28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</row>
    <row r="3634" spans="1:28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</row>
    <row r="3635" spans="1:28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</row>
    <row r="3636" spans="1:28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</row>
    <row r="3637" spans="1:28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</row>
    <row r="3638" spans="1:28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</row>
    <row r="3639" spans="1:28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</row>
    <row r="3640" spans="1:28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</row>
    <row r="3641" spans="1:28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</row>
    <row r="3642" spans="1:28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</row>
    <row r="3643" spans="1:28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</row>
    <row r="3644" spans="1:28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</row>
    <row r="3645" spans="1:28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</row>
    <row r="3646" spans="1:28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</row>
    <row r="3647" spans="1:28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</row>
    <row r="3648" spans="1:28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</row>
    <row r="3649" spans="1:28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</row>
    <row r="3650" spans="1:28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</row>
    <row r="3651" spans="1:28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</row>
    <row r="3652" spans="1:28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</row>
    <row r="3653" spans="1:28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</row>
    <row r="3654" spans="1:28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</row>
    <row r="3655" spans="1:28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</row>
    <row r="3656" spans="1:28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</row>
    <row r="3657" spans="1:28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</row>
    <row r="3658" spans="1:28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</row>
    <row r="3659" spans="1:28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</row>
    <row r="3660" spans="1:28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</row>
    <row r="3661" spans="1:28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</row>
    <row r="3662" spans="1:28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</row>
    <row r="3663" spans="1:28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</row>
    <row r="3664" spans="1:28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</row>
    <row r="3665" spans="1:28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</row>
    <row r="3666" spans="1:28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</row>
    <row r="3667" spans="1:28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</row>
    <row r="3668" spans="1:28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</row>
    <row r="3669" spans="1:28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</row>
    <row r="3670" spans="1:28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</row>
    <row r="3671" spans="1:28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</row>
    <row r="3672" spans="1:28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</row>
    <row r="3673" spans="1:28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</row>
    <row r="3674" spans="1:28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</row>
    <row r="3675" spans="1:28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</row>
    <row r="3676" spans="1:28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</row>
    <row r="3677" spans="1:28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</row>
    <row r="3678" spans="1:28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</row>
    <row r="3679" spans="1:28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</row>
    <row r="3680" spans="1:28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</row>
    <row r="3681" spans="1:28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</row>
    <row r="3682" spans="1:28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</row>
    <row r="3683" spans="1:28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</row>
    <row r="3684" spans="1:28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</row>
    <row r="3685" spans="1:28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</row>
    <row r="3686" spans="1:28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</row>
    <row r="3687" spans="1:28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</row>
    <row r="3688" spans="1:28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</row>
    <row r="3689" spans="1:28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</row>
    <row r="3690" spans="1:28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</row>
    <row r="3691" spans="1:28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</row>
    <row r="3692" spans="1:28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</row>
    <row r="3693" spans="1:28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</row>
    <row r="3694" spans="1:28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</row>
    <row r="3695" spans="1:28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</row>
    <row r="3696" spans="1:28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</row>
    <row r="3697" spans="1:28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</row>
    <row r="3698" spans="1:28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</row>
    <row r="3699" spans="1:28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</row>
    <row r="3700" spans="1:28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</row>
    <row r="3701" spans="1:28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</row>
    <row r="3702" spans="1:28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</row>
    <row r="3703" spans="1:28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</row>
    <row r="3704" spans="1:28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</row>
    <row r="3705" spans="1:28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</row>
    <row r="3706" spans="1:28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</row>
    <row r="3707" spans="1:28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</row>
    <row r="3708" spans="1:28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</row>
    <row r="3709" spans="1:28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</row>
    <row r="3710" spans="1:28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</row>
    <row r="3711" spans="1:28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</row>
    <row r="3712" spans="1:28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</row>
    <row r="3713" spans="1:28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</row>
    <row r="3714" spans="1:28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</row>
    <row r="3715" spans="1:28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</row>
    <row r="3716" spans="1:28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</row>
    <row r="3717" spans="1:28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</row>
    <row r="3718" spans="1:28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</row>
    <row r="3719" spans="1:28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</row>
    <row r="3720" spans="1:28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</row>
    <row r="3721" spans="1:28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</row>
    <row r="3722" spans="1:28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</row>
    <row r="3723" spans="1:28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</row>
    <row r="3724" spans="1:28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</row>
    <row r="3725" spans="1:28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</row>
    <row r="3726" spans="1:28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</row>
    <row r="3727" spans="1:28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</row>
    <row r="3728" spans="1:28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</row>
    <row r="3729" spans="1:28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</row>
    <row r="3730" spans="1:28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</row>
    <row r="3731" spans="1:28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</row>
    <row r="3732" spans="1:28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</row>
    <row r="3733" spans="1:28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</row>
    <row r="3734" spans="1:28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</row>
    <row r="3735" spans="1:28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</row>
    <row r="3736" spans="1:28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</row>
    <row r="3737" spans="1:28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</row>
    <row r="3738" spans="1:28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</row>
    <row r="3739" spans="1:28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</row>
    <row r="3740" spans="1:28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</row>
    <row r="3741" spans="1:28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</row>
    <row r="3742" spans="1:28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</row>
    <row r="3743" spans="1:28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</row>
    <row r="3744" spans="1:28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</row>
    <row r="3745" spans="1:28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</row>
    <row r="3746" spans="1:28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</row>
    <row r="3747" spans="1:28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</row>
    <row r="3748" spans="1:28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</row>
    <row r="3749" spans="1:28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</row>
    <row r="3750" spans="1:28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</row>
    <row r="3751" spans="1:28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</row>
    <row r="3752" spans="1:28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</row>
    <row r="3753" spans="1:28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</row>
    <row r="3754" spans="1:28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</row>
    <row r="3755" spans="1:28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</row>
    <row r="3756" spans="1:28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</row>
    <row r="3757" spans="1:28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</row>
    <row r="3758" spans="1:28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</row>
    <row r="3759" spans="1:28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</row>
    <row r="3760" spans="1:28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</row>
    <row r="3761" spans="1:28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</row>
    <row r="3762" spans="1:28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</row>
    <row r="3763" spans="1:28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</row>
    <row r="3764" spans="1:28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</row>
    <row r="3765" spans="1:28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</row>
    <row r="3766" spans="1:28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</row>
    <row r="3767" spans="1:28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</row>
    <row r="3768" spans="1:28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</row>
    <row r="3769" spans="1:28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</row>
    <row r="3770" spans="1:28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</row>
    <row r="3771" spans="1:28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</row>
    <row r="3772" spans="1:28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</row>
    <row r="3773" spans="1:28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</row>
    <row r="3774" spans="1:28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</row>
    <row r="3775" spans="1:28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</row>
    <row r="3776" spans="1:28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</row>
    <row r="3777" spans="1:28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</row>
    <row r="3778" spans="1:28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</row>
    <row r="3779" spans="1:28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</row>
    <row r="3780" spans="1:28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</row>
    <row r="3781" spans="1:28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</row>
    <row r="3782" spans="1:28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</row>
    <row r="3783" spans="1:28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</row>
    <row r="3784" spans="1:28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</row>
    <row r="3785" spans="1:28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</row>
    <row r="3786" spans="1:28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</row>
    <row r="3787" spans="1:28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</row>
    <row r="3788" spans="1:28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</row>
    <row r="3789" spans="1:28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</row>
    <row r="3790" spans="1:28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</row>
    <row r="3791" spans="1:28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</row>
    <row r="3792" spans="1:28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</row>
    <row r="3793" spans="1:28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</row>
    <row r="3794" spans="1:28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</row>
    <row r="3795" spans="1:28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</row>
    <row r="3796" spans="1:28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</row>
    <row r="3797" spans="1:28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</row>
    <row r="3798" spans="1:28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</row>
    <row r="3799" spans="1:28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</row>
    <row r="3800" spans="1:28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</row>
    <row r="3801" spans="1:28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</row>
    <row r="3802" spans="1:28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</row>
    <row r="3803" spans="1:28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</row>
    <row r="3804" spans="1:28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</row>
    <row r="3805" spans="1:28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</row>
    <row r="3806" spans="1:28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</row>
    <row r="3807" spans="1:28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</row>
    <row r="3808" spans="1:28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</row>
    <row r="3809" spans="1:28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</row>
    <row r="3810" spans="1:28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</row>
    <row r="3811" spans="1:28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</row>
    <row r="3812" spans="1:28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</row>
    <row r="3813" spans="1:28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</row>
    <row r="3814" spans="1:28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</row>
    <row r="3815" spans="1:28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</row>
    <row r="3816" spans="1:28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</row>
    <row r="3817" spans="1:28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</row>
    <row r="3818" spans="1:28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</row>
    <row r="3819" spans="1:28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</row>
    <row r="3820" spans="1:28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</row>
    <row r="3821" spans="1:28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</row>
    <row r="3822" spans="1:28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</row>
    <row r="3823" spans="1:28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</row>
    <row r="3824" spans="1:28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</row>
    <row r="3825" spans="1:28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</row>
    <row r="3826" spans="1:28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</row>
    <row r="3827" spans="1:28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</row>
    <row r="3828" spans="1:28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</row>
    <row r="3829" spans="1:28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</row>
    <row r="3830" spans="1:28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</row>
    <row r="3831" spans="1:28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</row>
    <row r="3832" spans="1:28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</row>
    <row r="3833" spans="1:28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</row>
    <row r="3834" spans="1:28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</row>
    <row r="3835" spans="1:28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</row>
    <row r="3836" spans="1:28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</row>
    <row r="3837" spans="1:28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</row>
    <row r="3838" spans="1:28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</row>
    <row r="3839" spans="1:28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</row>
    <row r="3840" spans="1:28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</row>
    <row r="3841" spans="1:28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</row>
    <row r="3842" spans="1:28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</row>
    <row r="3843" spans="1:28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</row>
    <row r="3844" spans="1:28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</row>
    <row r="3845" spans="1:28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</row>
    <row r="3846" spans="1:28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</row>
    <row r="3847" spans="1:28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</row>
    <row r="3848" spans="1:28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</row>
    <row r="3849" spans="1:28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</row>
    <row r="3850" spans="1:28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</row>
    <row r="3851" spans="1:28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</row>
    <row r="3852" spans="1:28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</row>
    <row r="3853" spans="1:28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</row>
    <row r="3854" spans="1:28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</row>
    <row r="3855" spans="1:28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</row>
    <row r="3856" spans="1:28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</row>
    <row r="3857" spans="1:28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</row>
    <row r="3858" spans="1:28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</row>
    <row r="3859" spans="1:28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</row>
    <row r="3860" spans="1:28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</row>
    <row r="3861" spans="1:28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</row>
    <row r="3862" spans="1:28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</row>
    <row r="3863" spans="1:28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</row>
    <row r="3864" spans="1:28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</row>
    <row r="3865" spans="1:28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</row>
    <row r="3866" spans="1:28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</row>
    <row r="3867" spans="1:28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</row>
    <row r="3868" spans="1:28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</row>
    <row r="3869" spans="1:28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</row>
    <row r="3870" spans="1:28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</row>
    <row r="3871" spans="1:28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</row>
    <row r="3872" spans="1:28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</row>
    <row r="3873" spans="1:28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</row>
    <row r="3874" spans="1:28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</row>
    <row r="3875" spans="1:28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</row>
    <row r="3876" spans="1:28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</row>
    <row r="3877" spans="1:28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</row>
    <row r="3878" spans="1:28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</row>
    <row r="3879" spans="1:28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</row>
    <row r="3880" spans="1:28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</row>
    <row r="3881" spans="1:28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</row>
    <row r="3882" spans="1:28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</row>
    <row r="3883" spans="1:28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</row>
    <row r="3884" spans="1:28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</row>
    <row r="3885" spans="1:28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</row>
    <row r="3886" spans="1:28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</row>
    <row r="3887" spans="1:28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</row>
    <row r="3888" spans="1:28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</row>
    <row r="3889" spans="1:28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</row>
    <row r="3890" spans="1:28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</row>
    <row r="3891" spans="1:28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</row>
    <row r="3892" spans="1:28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</row>
    <row r="3893" spans="1:28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</row>
    <row r="3894" spans="1:28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</row>
    <row r="3895" spans="1:28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</row>
    <row r="3896" spans="1:28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</row>
    <row r="3897" spans="1:28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</row>
    <row r="3898" spans="1:28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</row>
    <row r="3899" spans="1:28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</row>
    <row r="3900" spans="1:28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</row>
    <row r="3901" spans="1:28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</row>
    <row r="3902" spans="1:28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</row>
    <row r="3903" spans="1:28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</row>
    <row r="3904" spans="1:28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</row>
    <row r="3905" spans="1:28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</row>
    <row r="3906" spans="1:28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</row>
    <row r="3907" spans="1:28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</row>
    <row r="3908" spans="1:28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</row>
    <row r="3909" spans="1:28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</row>
    <row r="3910" spans="1:28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</row>
    <row r="3911" spans="1:28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</row>
    <row r="3912" spans="1:28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</row>
    <row r="3913" spans="1:28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</row>
    <row r="3914" spans="1:28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</row>
    <row r="3915" spans="1:28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</row>
    <row r="3916" spans="1:28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</row>
    <row r="3917" spans="1:28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</row>
    <row r="3918" spans="1:28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</row>
    <row r="3919" spans="1:28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</row>
    <row r="3920" spans="1:28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</row>
    <row r="3921" spans="1:28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</row>
    <row r="3922" spans="1:28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</row>
    <row r="3923" spans="1:28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</row>
    <row r="3924" spans="1:28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</row>
    <row r="3925" spans="1:28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</row>
    <row r="3926" spans="1:28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</row>
    <row r="3927" spans="1:28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</row>
    <row r="3928" spans="1:28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</row>
    <row r="3929" spans="1:28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</row>
    <row r="3930" spans="1:28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</row>
    <row r="3931" spans="1:28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</row>
    <row r="3932" spans="1:28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</row>
    <row r="3933" spans="1:28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</row>
    <row r="3934" spans="1:28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</row>
    <row r="3935" spans="1:28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</row>
    <row r="3936" spans="1:28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</row>
    <row r="3937" spans="1:28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</row>
    <row r="3938" spans="1:28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</row>
    <row r="3939" spans="1:28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</row>
    <row r="3940" spans="1:28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</row>
    <row r="3941" spans="1:28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</row>
    <row r="3942" spans="1:28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</row>
    <row r="3943" spans="1:28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</row>
    <row r="3944" spans="1:28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</row>
    <row r="3945" spans="1:28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</row>
    <row r="3946" spans="1:28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</row>
    <row r="3947" spans="1:28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</row>
    <row r="3948" spans="1:28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</row>
    <row r="3949" spans="1:28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</row>
    <row r="3950" spans="1:28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</row>
    <row r="3951" spans="1:28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</row>
    <row r="3952" spans="1:28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</row>
    <row r="3953" spans="1:28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</row>
    <row r="3954" spans="1:28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</row>
    <row r="3955" spans="1:28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</row>
    <row r="3956" spans="1:28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</row>
    <row r="3957" spans="1:28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</row>
    <row r="3958" spans="1:28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</row>
    <row r="3959" spans="1:28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</row>
    <row r="3960" spans="1:28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</row>
    <row r="3961" spans="1:28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</row>
    <row r="3962" spans="1:28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</row>
    <row r="3963" spans="1:28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</row>
    <row r="3964" spans="1:28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</row>
    <row r="3965" spans="1:28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</row>
    <row r="3966" spans="1:28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</row>
    <row r="3967" spans="1:28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</row>
    <row r="3968" spans="1:28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</row>
    <row r="3969" spans="1:28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</row>
    <row r="3970" spans="1:28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</row>
    <row r="3971" spans="1:28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</row>
    <row r="3972" spans="1:28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</row>
    <row r="3973" spans="1:28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</row>
    <row r="3974" spans="1:28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</row>
    <row r="3975" spans="1:28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</row>
    <row r="3976" spans="1:28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</row>
    <row r="3977" spans="1:28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</row>
    <row r="3978" spans="1:28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</row>
    <row r="3979" spans="1:28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</row>
    <row r="3980" spans="1:28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</row>
    <row r="3981" spans="1:28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</row>
    <row r="3982" spans="1:28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</row>
    <row r="3983" spans="1:28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</row>
    <row r="3984" spans="1:28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</row>
    <row r="3985" spans="1:28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</row>
    <row r="3986" spans="1:28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</row>
    <row r="3987" spans="1:28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</row>
    <row r="3988" spans="1:28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</row>
    <row r="3989" spans="1:28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</row>
    <row r="3990" spans="1:28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</row>
    <row r="3991" spans="1:28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</row>
    <row r="3992" spans="1:28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</row>
    <row r="3993" spans="1:28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</row>
    <row r="3994" spans="1:28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</row>
    <row r="3995" spans="1:28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</row>
    <row r="3996" spans="1:28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</row>
    <row r="3997" spans="1:28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</row>
    <row r="3998" spans="1:28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</row>
    <row r="3999" spans="1:28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</row>
    <row r="4000" spans="1:28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</row>
    <row r="4001" spans="1:28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</row>
    <row r="4002" spans="1:28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</row>
    <row r="4003" spans="1:28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</row>
    <row r="4004" spans="1:28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</row>
    <row r="4005" spans="1:28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</row>
    <row r="4006" spans="1:28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</row>
    <row r="4007" spans="1:28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</row>
    <row r="4008" spans="1:28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</row>
    <row r="4009" spans="1:28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</row>
    <row r="4010" spans="1:28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</row>
    <row r="4011" spans="1:28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</row>
    <row r="4012" spans="1:28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</row>
    <row r="4013" spans="1:28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</row>
    <row r="4014" spans="1:28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</row>
    <row r="4015" spans="1:28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</row>
    <row r="4016" spans="1:28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</row>
    <row r="4017" spans="1:28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</row>
    <row r="4018" spans="1:28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</row>
    <row r="4019" spans="1:28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</row>
    <row r="4020" spans="1:28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</row>
    <row r="4021" spans="1:28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</row>
    <row r="4022" spans="1:28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</row>
    <row r="4023" spans="1:28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</row>
    <row r="4024" spans="1:28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</row>
    <row r="4025" spans="1:28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</row>
    <row r="4026" spans="1:28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</row>
    <row r="4027" spans="1:28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</row>
    <row r="4028" spans="1:28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</row>
    <row r="4029" spans="1:28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</row>
    <row r="4030" spans="1:28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</row>
    <row r="4031" spans="1:28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</row>
    <row r="4032" spans="1:28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</row>
    <row r="4033" spans="1:28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</row>
    <row r="4034" spans="1:28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</row>
    <row r="4035" spans="1:28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</row>
    <row r="4036" spans="1:28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</row>
    <row r="4037" spans="1:28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</row>
    <row r="4038" spans="1:28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</row>
    <row r="4039" spans="1:28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</row>
    <row r="4040" spans="1:28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</row>
    <row r="4041" spans="1:28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</row>
    <row r="4042" spans="1:28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</row>
    <row r="4043" spans="1:28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</row>
    <row r="4044" spans="1:28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</row>
    <row r="4045" spans="1:28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</row>
    <row r="4046" spans="1:28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</row>
    <row r="4047" spans="1:28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</row>
    <row r="4048" spans="1:28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</row>
    <row r="4049" spans="1:28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</row>
    <row r="4050" spans="1:28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</row>
    <row r="4051" spans="1:28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</row>
    <row r="4052" spans="1:28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</row>
    <row r="4053" spans="1:28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</row>
    <row r="4054" spans="1:28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</row>
    <row r="4055" spans="1:28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</row>
    <row r="4056" spans="1:28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</row>
    <row r="4057" spans="1:28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</row>
    <row r="4058" spans="1:28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</row>
    <row r="4059" spans="1:28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</row>
    <row r="4060" spans="1:28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</row>
    <row r="4061" spans="1:28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</row>
    <row r="4062" spans="1:28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</row>
    <row r="4063" spans="1:28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</row>
    <row r="4064" spans="1:28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</row>
    <row r="4065" spans="1:28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</row>
    <row r="4066" spans="1:28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</row>
    <row r="4067" spans="1:28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</row>
    <row r="4068" spans="1:28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</row>
    <row r="4069" spans="1:28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</row>
    <row r="4070" spans="1:28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</row>
    <row r="4071" spans="1:28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</row>
    <row r="4072" spans="1:28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</row>
    <row r="4073" spans="1:28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</row>
    <row r="4074" spans="1:28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</row>
    <row r="4075" spans="1:28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</row>
    <row r="4076" spans="1:28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</row>
    <row r="4077" spans="1:28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</row>
    <row r="4078" spans="1:28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</row>
    <row r="4079" spans="1:28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</row>
    <row r="4080" spans="1:28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</row>
    <row r="4081" spans="1:28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</row>
    <row r="4082" spans="1:28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</row>
    <row r="4083" spans="1:28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</row>
    <row r="4084" spans="1:28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</row>
    <row r="4085" spans="1:28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</row>
    <row r="4086" spans="1:28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</row>
    <row r="4087" spans="1:28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</row>
    <row r="4088" spans="1:28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</row>
    <row r="4089" spans="1:28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</row>
    <row r="4090" spans="1:28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</row>
    <row r="4091" spans="1:28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</row>
    <row r="4092" spans="1:28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</row>
    <row r="4093" spans="1:28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</row>
    <row r="4094" spans="1:28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</row>
    <row r="4095" spans="1:28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</row>
    <row r="4096" spans="1:28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</row>
    <row r="4097" spans="1:28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</row>
    <row r="4098" spans="1:28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</row>
    <row r="4099" spans="1:28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</row>
    <row r="4100" spans="1:28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</row>
    <row r="4101" spans="1:28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</row>
    <row r="4102" spans="1:28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</row>
    <row r="4103" spans="1:28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</row>
    <row r="4104" spans="1:28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</row>
    <row r="4105" spans="1:28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</row>
    <row r="4106" spans="1:28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</row>
    <row r="4107" spans="1:28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</row>
    <row r="4108" spans="1:28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</row>
    <row r="4109" spans="1:28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</row>
    <row r="4110" spans="1:28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</row>
    <row r="4111" spans="1:28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</row>
    <row r="4112" spans="1:28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</row>
    <row r="4113" spans="1:28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</row>
    <row r="4114" spans="1:28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</row>
    <row r="4115" spans="1:28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</row>
    <row r="4116" spans="1:28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</row>
    <row r="4117" spans="1:28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</row>
    <row r="4118" spans="1:28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</row>
    <row r="4119" spans="1:28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</row>
    <row r="4120" spans="1:28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</row>
    <row r="4121" spans="1:28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</row>
    <row r="4122" spans="1:28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</row>
    <row r="4123" spans="1:28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</row>
    <row r="4124" spans="1:28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</row>
    <row r="4125" spans="1:28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</row>
    <row r="4126" spans="1:28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</row>
    <row r="4127" spans="1:28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</row>
    <row r="4128" spans="1:28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</row>
    <row r="4129" spans="1:28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</row>
    <row r="4130" spans="1:28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</row>
    <row r="4131" spans="1:28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</row>
    <row r="4132" spans="1:28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</row>
    <row r="4133" spans="1:28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</row>
    <row r="4134" spans="1:28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</row>
    <row r="4135" spans="1:28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</row>
    <row r="4136" spans="1:28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</row>
    <row r="4137" spans="1:28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</row>
    <row r="4138" spans="1:28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</row>
    <row r="4139" spans="1:28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</row>
    <row r="4140" spans="1:28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</row>
    <row r="4141" spans="1:28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</row>
    <row r="4142" spans="1:28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</row>
    <row r="4143" spans="1:28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</row>
    <row r="4144" spans="1:28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</row>
    <row r="4145" spans="1:28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</row>
    <row r="4146" spans="1:28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</row>
    <row r="4147" spans="1:28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</row>
    <row r="4148" spans="1:28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</row>
    <row r="4149" spans="1:28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</row>
    <row r="4150" spans="1:28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</row>
    <row r="4151" spans="1:28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</row>
    <row r="4152" spans="1:28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</row>
    <row r="4153" spans="1:28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</row>
    <row r="4154" spans="1:28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</row>
    <row r="4155" spans="1:28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</row>
    <row r="4156" spans="1:28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</row>
    <row r="4157" spans="1:28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</row>
    <row r="4158" spans="1:28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</row>
    <row r="4159" spans="1:28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</row>
    <row r="4160" spans="1:28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</row>
    <row r="4161" spans="1:28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</row>
    <row r="4162" spans="1:28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</row>
    <row r="4163" spans="1:28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</row>
    <row r="4164" spans="1:28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</row>
    <row r="4165" spans="1:28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</row>
    <row r="4166" spans="1:28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</row>
    <row r="4167" spans="1:28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</row>
    <row r="4168" spans="1:28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</row>
    <row r="4169" spans="1:28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</row>
    <row r="4170" spans="1:28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</row>
    <row r="4171" spans="1:28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</row>
    <row r="4172" spans="1:28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</row>
    <row r="4173" spans="1:28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</row>
    <row r="4174" spans="1:28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</row>
    <row r="4175" spans="1:28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</row>
    <row r="4176" spans="1:28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</row>
    <row r="4177" spans="1:28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</row>
    <row r="4178" spans="1:28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</row>
    <row r="4179" spans="1:28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</row>
    <row r="4180" spans="1:28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</row>
    <row r="4181" spans="1:28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</row>
    <row r="4182" spans="1:28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</row>
    <row r="4183" spans="1:28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</row>
    <row r="4184" spans="1:28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</row>
    <row r="4185" spans="1:28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</row>
    <row r="4186" spans="1:28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</row>
    <row r="4187" spans="1:28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</row>
    <row r="4188" spans="1:28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</row>
    <row r="4189" spans="1:28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</row>
    <row r="4190" spans="1:28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</row>
    <row r="4191" spans="1:28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</row>
    <row r="4192" spans="1:28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</row>
    <row r="4193" spans="1:28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</row>
    <row r="4194" spans="1:28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</row>
    <row r="4195" spans="1:28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</row>
    <row r="4196" spans="1:28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</row>
    <row r="4197" spans="1:28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</row>
    <row r="4198" spans="1:28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</row>
    <row r="4199" spans="1:28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</row>
    <row r="4200" spans="1:28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</row>
    <row r="4201" spans="1:28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</row>
    <row r="4202" spans="1:28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</row>
    <row r="4203" spans="1:28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</row>
    <row r="4204" spans="1:28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</row>
    <row r="4205" spans="1:28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</row>
    <row r="4206" spans="1:28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</row>
    <row r="4207" spans="1:28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</row>
    <row r="4208" spans="1:28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</row>
    <row r="4209" spans="1:28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</row>
    <row r="4210" spans="1:28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</row>
    <row r="4211" spans="1:28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</row>
    <row r="4212" spans="1:28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</row>
    <row r="4213" spans="1:28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</row>
    <row r="4214" spans="1:28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</row>
    <row r="4215" spans="1:28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</row>
    <row r="4216" spans="1:28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</row>
    <row r="4217" spans="1:28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</row>
    <row r="4218" spans="1:28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</row>
    <row r="4219" spans="1:28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</row>
    <row r="4220" spans="1:28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</row>
    <row r="4221" spans="1:28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</row>
    <row r="4222" spans="1:28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</row>
    <row r="4223" spans="1:28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</row>
    <row r="4224" spans="1:28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</row>
    <row r="4225" spans="1:28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</row>
    <row r="4226" spans="1:28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</row>
    <row r="4227" spans="1:28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</row>
    <row r="4228" spans="1:28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</row>
    <row r="4229" spans="1:28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</row>
    <row r="4230" spans="1:28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</row>
    <row r="4231" spans="1:28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</row>
    <row r="4232" spans="1:28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</row>
    <row r="4233" spans="1:28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</row>
    <row r="4234" spans="1:28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</row>
    <row r="4235" spans="1:28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</row>
    <row r="4236" spans="1:28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</row>
    <row r="4237" spans="1:28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</row>
    <row r="4238" spans="1:28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</row>
    <row r="4239" spans="1:28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</row>
    <row r="4240" spans="1:28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</row>
    <row r="4241" spans="1:28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</row>
    <row r="4242" spans="1:28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</row>
    <row r="4243" spans="1:28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</row>
    <row r="4244" spans="1:28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</row>
    <row r="4245" spans="1:28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</row>
    <row r="4246" spans="1:28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</row>
    <row r="4247" spans="1:28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</row>
    <row r="4248" spans="1:28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</row>
    <row r="4249" spans="1:28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</row>
    <row r="4250" spans="1:28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</row>
    <row r="4251" spans="1:28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</row>
    <row r="4252" spans="1:28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</row>
    <row r="4253" spans="1:28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</row>
    <row r="4254" spans="1:28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</row>
    <row r="4255" spans="1:28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</row>
    <row r="4256" spans="1:28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</row>
    <row r="4257" spans="1:28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</row>
    <row r="4258" spans="1:28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</row>
    <row r="4259" spans="1:28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</row>
    <row r="4260" spans="1:28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</row>
    <row r="4261" spans="1:28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</row>
    <row r="4262" spans="1:28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</row>
    <row r="4263" spans="1:28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</row>
    <row r="4264" spans="1:28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</row>
    <row r="4265" spans="1:28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</row>
    <row r="4266" spans="1:28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</row>
    <row r="4267" spans="1:28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</row>
    <row r="4268" spans="1:28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</row>
    <row r="4269" spans="1:28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</row>
    <row r="4270" spans="1:28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</row>
    <row r="4271" spans="1:28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</row>
    <row r="4272" spans="1:28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</row>
    <row r="4273" spans="1:28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</row>
    <row r="4274" spans="1:28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</row>
    <row r="4275" spans="1:28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</row>
    <row r="4276" spans="1:28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</row>
    <row r="4277" spans="1:28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</row>
    <row r="4278" spans="1:28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</row>
    <row r="4279" spans="1:28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</row>
    <row r="4280" spans="1:28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</row>
    <row r="4281" spans="1:28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</row>
    <row r="4282" spans="1:28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</row>
    <row r="4283" spans="1:28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</row>
    <row r="4284" spans="1:28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</row>
    <row r="4285" spans="1:28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</row>
    <row r="4286" spans="1:28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</row>
    <row r="4287" spans="1:28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</row>
    <row r="4288" spans="1:28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</row>
    <row r="4289" spans="1:28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</row>
    <row r="4290" spans="1:28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</row>
    <row r="4291" spans="1:28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</row>
    <row r="4292" spans="1:28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</row>
    <row r="4293" spans="1:28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</row>
    <row r="4294" spans="1:28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</row>
    <row r="4295" spans="1:28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</row>
    <row r="4296" spans="1:28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</row>
    <row r="4297" spans="1:28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</row>
    <row r="4298" spans="1:28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</row>
    <row r="4299" spans="1:28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</row>
    <row r="4300" spans="1:28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</row>
    <row r="4301" spans="1:28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</row>
    <row r="4302" spans="1:28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</row>
    <row r="4303" spans="1:28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</row>
    <row r="4304" spans="1:28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</row>
    <row r="4305" spans="1:28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</row>
    <row r="4306" spans="1:28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</row>
    <row r="4307" spans="1:28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</row>
    <row r="4308" spans="1:28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</row>
    <row r="4309" spans="1:28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</row>
    <row r="4310" spans="1:28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</row>
    <row r="4311" spans="1:28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</row>
    <row r="4312" spans="1:28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</row>
    <row r="4313" spans="1:28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</row>
    <row r="4314" spans="1:28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</row>
    <row r="4315" spans="1:28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</row>
    <row r="4316" spans="1:28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</row>
    <row r="4317" spans="1:28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</row>
    <row r="4318" spans="1:28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</row>
    <row r="4319" spans="1:28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</row>
    <row r="4320" spans="1:28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</row>
    <row r="4321" spans="1:28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</row>
    <row r="4322" spans="1:28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</row>
    <row r="4323" spans="1:28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</row>
    <row r="4324" spans="1:28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</row>
    <row r="4325" spans="1:28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</row>
    <row r="4326" spans="1:28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</row>
    <row r="4327" spans="1:28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</row>
    <row r="4328" spans="1:28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</row>
    <row r="4329" spans="1:28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</row>
    <row r="4330" spans="1:28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</row>
    <row r="4331" spans="1:28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</row>
    <row r="4332" spans="1:28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</row>
    <row r="4333" spans="1:28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</row>
    <row r="4334" spans="1:28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</row>
    <row r="4335" spans="1:28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</row>
    <row r="4336" spans="1:28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</row>
    <row r="4337" spans="1:28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</row>
    <row r="4338" spans="1:28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</row>
    <row r="4339" spans="1:28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</row>
    <row r="4340" spans="1:28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</row>
    <row r="4341" spans="1:28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</row>
    <row r="4342" spans="1:28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</row>
    <row r="4343" spans="1:28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</row>
    <row r="4344" spans="1:28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</row>
    <row r="4345" spans="1:28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</row>
    <row r="4346" spans="1:28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</row>
    <row r="4347" spans="1:28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</row>
    <row r="4348" spans="1:28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</row>
    <row r="4349" spans="1:28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</row>
    <row r="4350" spans="1:28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</row>
    <row r="4351" spans="1:28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</row>
    <row r="4352" spans="1:28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</row>
    <row r="4353" spans="1:28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</row>
    <row r="4354" spans="1:28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</row>
    <row r="4355" spans="1:28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</row>
    <row r="4356" spans="1:28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</row>
    <row r="4357" spans="1:28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</row>
    <row r="4358" spans="1:28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</row>
    <row r="4359" spans="1:28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</row>
    <row r="4360" spans="1:28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</row>
    <row r="4361" spans="1:28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</row>
    <row r="4362" spans="1:28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</row>
    <row r="4363" spans="1:28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</row>
    <row r="4364" spans="1:28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</row>
    <row r="4365" spans="1:28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</row>
    <row r="4366" spans="1:28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</row>
    <row r="4367" spans="1:28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</row>
    <row r="4368" spans="1:28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</row>
    <row r="4369" spans="1:28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</row>
    <row r="4370" spans="1:28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</row>
    <row r="4371" spans="1:28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</row>
    <row r="4372" spans="1:28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</row>
    <row r="4373" spans="1:28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</row>
    <row r="4374" spans="1:28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</row>
    <row r="4375" spans="1:28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</row>
    <row r="4376" spans="1:28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</row>
    <row r="4377" spans="1:28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</row>
    <row r="4378" spans="1:28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</row>
    <row r="4379" spans="1:28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</row>
    <row r="4380" spans="1:28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</row>
    <row r="4381" spans="1:28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</row>
    <row r="4382" spans="1:28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</row>
    <row r="4383" spans="1:28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</row>
    <row r="4384" spans="1:28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</row>
    <row r="4385" spans="1:28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</row>
    <row r="4386" spans="1:28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</row>
    <row r="4387" spans="1:28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</row>
    <row r="4388" spans="1:28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</row>
    <row r="4389" spans="1:28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</row>
    <row r="4390" spans="1:28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</row>
    <row r="4391" spans="1:28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</row>
    <row r="4392" spans="1:28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</row>
    <row r="4393" spans="1:28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</row>
    <row r="4394" spans="1:28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</row>
    <row r="4395" spans="1:28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</row>
    <row r="4396" spans="1:28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</row>
    <row r="4397" spans="1:28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</row>
    <row r="4398" spans="1:28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</row>
    <row r="4399" spans="1:28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</row>
    <row r="4400" spans="1:28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</row>
    <row r="4401" spans="1:28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</row>
    <row r="4402" spans="1:28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</row>
    <row r="4403" spans="1:28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</row>
    <row r="4404" spans="1:28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</row>
    <row r="4405" spans="1:28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</row>
    <row r="4406" spans="1:28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</row>
    <row r="4407" spans="1:28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</row>
    <row r="4408" spans="1:28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</row>
    <row r="4409" spans="1:28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</row>
    <row r="4410" spans="1:28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</row>
    <row r="4411" spans="1:28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</row>
    <row r="4412" spans="1:28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</row>
    <row r="4413" spans="1:28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</row>
    <row r="4414" spans="1:28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</row>
    <row r="4415" spans="1:28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</row>
    <row r="4416" spans="1:28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</row>
    <row r="4417" spans="1:28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</row>
    <row r="4418" spans="1:28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</row>
    <row r="4419" spans="1:28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</row>
    <row r="4420" spans="1:28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</row>
    <row r="4421" spans="1:28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</row>
    <row r="4422" spans="1:28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</row>
    <row r="4423" spans="1:28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</row>
    <row r="4424" spans="1:28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</row>
    <row r="4425" spans="1:28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</row>
    <row r="4426" spans="1:28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</row>
    <row r="4427" spans="1:28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</row>
    <row r="4428" spans="1:28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</row>
    <row r="4429" spans="1:28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</row>
    <row r="4430" spans="1:28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</row>
    <row r="4431" spans="1:28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</row>
    <row r="4432" spans="1:28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</row>
    <row r="4433" spans="1:28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</row>
    <row r="4434" spans="1:28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</row>
    <row r="4435" spans="1:28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</row>
    <row r="4436" spans="1:28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</row>
    <row r="4437" spans="1:28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</row>
    <row r="4438" spans="1:28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</row>
    <row r="4439" spans="1:28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</row>
    <row r="4440" spans="1:28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</row>
    <row r="4441" spans="1:28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</row>
    <row r="4442" spans="1:28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</row>
    <row r="4443" spans="1:28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</row>
    <row r="4444" spans="1:28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</row>
    <row r="4445" spans="1:28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</row>
    <row r="4446" spans="1:28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</row>
    <row r="4447" spans="1:28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</row>
    <row r="4448" spans="1:28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</row>
    <row r="4449" spans="1:28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</row>
    <row r="4450" spans="1:28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</row>
    <row r="4451" spans="1:28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</row>
    <row r="4452" spans="1:28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</row>
    <row r="4453" spans="1:28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</row>
    <row r="4454" spans="1:28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</row>
    <row r="4455" spans="1:28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</row>
    <row r="4456" spans="1:28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</row>
    <row r="4457" spans="1:28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</row>
    <row r="4458" spans="1:28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</row>
    <row r="4459" spans="1:28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</row>
    <row r="4460" spans="1:28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</row>
    <row r="4461" spans="1:28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</row>
    <row r="4462" spans="1:28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</row>
    <row r="4463" spans="1:28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</row>
    <row r="4464" spans="1:28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</row>
    <row r="4465" spans="1:28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</row>
    <row r="4466" spans="1:28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</row>
    <row r="4467" spans="1:28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</row>
    <row r="4468" spans="1:28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</row>
    <row r="4469" spans="1:28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</row>
    <row r="4470" spans="1:28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</row>
    <row r="4471" spans="1:28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</row>
    <row r="4472" spans="1:28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</row>
    <row r="4473" spans="1:28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</row>
    <row r="4474" spans="1:28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</row>
    <row r="4475" spans="1:28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</row>
    <row r="4476" spans="1:28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</row>
    <row r="4477" spans="1:28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</row>
    <row r="4478" spans="1:28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</row>
    <row r="4479" spans="1:28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</row>
    <row r="4480" spans="1:28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</row>
    <row r="4481" spans="1:28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</row>
    <row r="4482" spans="1:28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</row>
    <row r="4483" spans="1:28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</row>
    <row r="4484" spans="1:28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</row>
    <row r="4485" spans="1:28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</row>
    <row r="4486" spans="1:28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</row>
    <row r="4487" spans="1:28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</row>
    <row r="4488" spans="1:28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</row>
    <row r="4489" spans="1:28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</row>
    <row r="4490" spans="1:28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</row>
    <row r="4491" spans="1:28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</row>
    <row r="4492" spans="1:28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</row>
    <row r="4493" spans="1:28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</row>
    <row r="4494" spans="1:28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</row>
    <row r="4495" spans="1:28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</row>
    <row r="4496" spans="1:28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</row>
    <row r="4497" spans="1:28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</row>
    <row r="4498" spans="1:28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</row>
    <row r="4499" spans="1:28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</row>
    <row r="4500" spans="1:28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</row>
    <row r="4501" spans="1:28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</row>
    <row r="4502" spans="1:28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</row>
    <row r="4503" spans="1:28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</row>
    <row r="4504" spans="1:28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</row>
    <row r="4505" spans="1:28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</row>
    <row r="4506" spans="1:28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</row>
    <row r="4507" spans="1:28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</row>
    <row r="4508" spans="1:28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</row>
    <row r="4509" spans="1:28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</row>
    <row r="4510" spans="1:28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</row>
    <row r="4511" spans="1:28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</row>
    <row r="4512" spans="1:28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</row>
    <row r="4513" spans="1:28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</row>
    <row r="4514" spans="1:28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</row>
    <row r="4515" spans="1:28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</row>
    <row r="4516" spans="1:28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</row>
    <row r="4517" spans="1:28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</row>
    <row r="4518" spans="1:28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</row>
    <row r="4519" spans="1:28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</row>
    <row r="4520" spans="1:28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</row>
    <row r="4521" spans="1:28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</row>
    <row r="4522" spans="1:28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</row>
    <row r="4523" spans="1:28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</row>
    <row r="4524" spans="1:28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</row>
    <row r="4525" spans="1:28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</row>
    <row r="4526" spans="1:28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</row>
    <row r="4527" spans="1:28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</row>
    <row r="4528" spans="1:28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</row>
    <row r="4529" spans="1:28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</row>
    <row r="4530" spans="1:28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</row>
    <row r="4531" spans="1:28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</row>
    <row r="4532" spans="1:28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</row>
    <row r="4533" spans="1:28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</row>
    <row r="4534" spans="1:28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</row>
    <row r="4535" spans="1:28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</row>
    <row r="4536" spans="1:28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</row>
    <row r="4537" spans="1:28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</row>
    <row r="4538" spans="1:28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</row>
    <row r="4539" spans="1:28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</row>
    <row r="4540" spans="1:28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</row>
    <row r="4541" spans="1:28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</row>
    <row r="4542" spans="1:28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</row>
    <row r="4543" spans="1:28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</row>
    <row r="4544" spans="1:28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</row>
    <row r="4545" spans="1:28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</row>
    <row r="4546" spans="1:28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</row>
    <row r="4547" spans="1:28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</row>
    <row r="4548" spans="1:28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</row>
    <row r="4549" spans="1:28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</row>
    <row r="4550" spans="1:28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</row>
    <row r="4551" spans="1:28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</row>
    <row r="4552" spans="1:28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</row>
    <row r="4553" spans="1:28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</row>
    <row r="4554" spans="1:28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</row>
    <row r="4555" spans="1:28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</row>
    <row r="4556" spans="1:28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</row>
    <row r="4557" spans="1:28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</row>
    <row r="4558" spans="1:28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</row>
    <row r="4559" spans="1:28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</row>
    <row r="4560" spans="1:28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</row>
    <row r="4561" spans="1:28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</row>
    <row r="4562" spans="1:28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</row>
    <row r="4563" spans="1:28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</row>
    <row r="4564" spans="1:28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</row>
    <row r="4565" spans="1:28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</row>
    <row r="4566" spans="1:28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</row>
    <row r="4567" spans="1:28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</row>
    <row r="4568" spans="1:28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</row>
    <row r="4569" spans="1:28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</row>
    <row r="4570" spans="1:28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</row>
    <row r="4571" spans="1:28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</row>
    <row r="4572" spans="1:28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</row>
    <row r="4573" spans="1:28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</row>
    <row r="4574" spans="1:28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</row>
    <row r="4575" spans="1:28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</row>
    <row r="4576" spans="1:28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</row>
    <row r="4577" spans="1:28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</row>
    <row r="4578" spans="1:28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</row>
    <row r="4579" spans="1:28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</row>
    <row r="4580" spans="1:28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</row>
    <row r="4581" spans="1:28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</row>
    <row r="4582" spans="1:28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</row>
    <row r="4583" spans="1:28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</row>
    <row r="4584" spans="1:28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</row>
    <row r="4585" spans="1:28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</row>
    <row r="4586" spans="1:28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</row>
    <row r="4587" spans="1:28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</row>
    <row r="4588" spans="1:28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</row>
    <row r="4589" spans="1:28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</row>
    <row r="4590" spans="1:28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</row>
    <row r="4591" spans="1:28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</row>
    <row r="4592" spans="1:28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</row>
    <row r="4593" spans="1:28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</row>
    <row r="4594" spans="1:28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</row>
    <row r="4595" spans="1:28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</row>
    <row r="4596" spans="1:28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</row>
    <row r="4597" spans="1:28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</row>
    <row r="4598" spans="1:28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</row>
    <row r="4599" spans="1:28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</row>
    <row r="4600" spans="1:28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</row>
    <row r="4601" spans="1:28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</row>
    <row r="4602" spans="1:28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</row>
    <row r="4603" spans="1:28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</row>
    <row r="4604" spans="1:28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</row>
    <row r="4605" spans="1:28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</row>
    <row r="4606" spans="1:28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</row>
    <row r="4607" spans="1:28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</row>
    <row r="4608" spans="1:28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</row>
    <row r="4609" spans="1:28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</row>
    <row r="4610" spans="1:28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</row>
    <row r="4611" spans="1:28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</row>
    <row r="4612" spans="1:28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</row>
    <row r="4613" spans="1:28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</row>
    <row r="4614" spans="1:28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</row>
    <row r="4615" spans="1:28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</row>
    <row r="4616" spans="1:28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</row>
    <row r="4617" spans="1:28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</row>
    <row r="4618" spans="1:28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</row>
    <row r="4619" spans="1:28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</row>
    <row r="4620" spans="1:28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</row>
    <row r="4621" spans="1:28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</row>
    <row r="4622" spans="1:28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</row>
    <row r="4623" spans="1:28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</row>
    <row r="4624" spans="1:28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</row>
    <row r="4625" spans="1:28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</row>
    <row r="4626" spans="1:28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</row>
    <row r="4627" spans="1:28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</row>
    <row r="4628" spans="1:28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</row>
    <row r="4629" spans="1:28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</row>
    <row r="4630" spans="1:28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</row>
    <row r="4631" spans="1:28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</row>
    <row r="4632" spans="1:28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</row>
    <row r="4633" spans="1:28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</row>
    <row r="4634" spans="1:28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</row>
    <row r="4635" spans="1:28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</row>
    <row r="4636" spans="1:28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</row>
    <row r="4637" spans="1:28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</row>
    <row r="4638" spans="1:28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</row>
    <row r="4639" spans="1:28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</row>
    <row r="4640" spans="1:28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</row>
    <row r="4641" spans="1:28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</row>
    <row r="4642" spans="1:28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</row>
    <row r="4643" spans="1:28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</row>
    <row r="4644" spans="1:28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</row>
    <row r="4645" spans="1:28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</row>
    <row r="4646" spans="1:28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</row>
    <row r="4647" spans="1:28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</row>
    <row r="4648" spans="1:28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</row>
    <row r="4649" spans="1:28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</row>
    <row r="4650" spans="1:28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</row>
    <row r="4651" spans="1:28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</row>
    <row r="4652" spans="1:28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</row>
    <row r="4653" spans="1:28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</row>
    <row r="4654" spans="1:28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</row>
    <row r="4655" spans="1:28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</row>
    <row r="4656" spans="1:28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</row>
    <row r="4657" spans="1:28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</row>
    <row r="4658" spans="1:28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</row>
    <row r="4659" spans="1:28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</row>
    <row r="4660" spans="1:28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</row>
    <row r="4661" spans="1:28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</row>
    <row r="4662" spans="1:28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</row>
    <row r="4663" spans="1:28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</row>
    <row r="4664" spans="1:28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</row>
    <row r="4665" spans="1:28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</row>
    <row r="4666" spans="1:28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</row>
    <row r="4667" spans="1:28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</row>
    <row r="4668" spans="1:28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</row>
    <row r="4669" spans="1:28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</row>
    <row r="4670" spans="1:28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</row>
    <row r="4671" spans="1:28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</row>
    <row r="4672" spans="1:28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</row>
    <row r="4673" spans="1:28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</row>
    <row r="4674" spans="1:28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</row>
    <row r="4675" spans="1:28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</row>
    <row r="4676" spans="1:28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</row>
    <row r="4677" spans="1:28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</row>
    <row r="4678" spans="1:28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</row>
    <row r="4679" spans="1:28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</row>
    <row r="4680" spans="1:28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</row>
    <row r="4681" spans="1:28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</row>
    <row r="4682" spans="1:28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</row>
    <row r="4683" spans="1:28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</row>
    <row r="4684" spans="1:28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</row>
    <row r="4685" spans="1:28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</row>
    <row r="4686" spans="1:28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</row>
    <row r="4687" spans="1:28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</row>
    <row r="4688" spans="1:28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</row>
    <row r="4689" spans="1:28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</row>
    <row r="4690" spans="1:28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</row>
    <row r="4691" spans="1:28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</row>
    <row r="4692" spans="1:28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</row>
    <row r="4693" spans="1:28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</row>
    <row r="4694" spans="1:28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</row>
    <row r="4695" spans="1:28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</row>
    <row r="4696" spans="1:28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</row>
    <row r="4697" spans="1:28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</row>
    <row r="4698" spans="1:28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</row>
    <row r="4699" spans="1:28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</row>
    <row r="4700" spans="1:28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</row>
    <row r="4701" spans="1:28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</row>
    <row r="4702" spans="1:28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</row>
    <row r="4703" spans="1:28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</row>
    <row r="4704" spans="1:28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</row>
    <row r="4705" spans="1:28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</row>
    <row r="4706" spans="1:28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</row>
    <row r="4707" spans="1:28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</row>
    <row r="4708" spans="1:28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</row>
    <row r="4709" spans="1:28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</row>
    <row r="4710" spans="1:28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</row>
    <row r="4711" spans="1:28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</row>
    <row r="4712" spans="1:28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</row>
    <row r="4713" spans="1:28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</row>
    <row r="4714" spans="1:28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</row>
    <row r="4715" spans="1:28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</row>
    <row r="4716" spans="1:28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</row>
    <row r="4717" spans="1:28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</row>
    <row r="4718" spans="1:28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</row>
    <row r="4719" spans="1:28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</row>
    <row r="4720" spans="1:28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</row>
    <row r="4721" spans="1:28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</row>
    <row r="4722" spans="1:28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</row>
    <row r="4723" spans="1:28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</row>
    <row r="4724" spans="1:28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</row>
    <row r="4725" spans="1:28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</row>
    <row r="4726" spans="1:28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</row>
    <row r="4727" spans="1:28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</row>
    <row r="4728" spans="1:28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</row>
    <row r="4729" spans="1:28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</row>
    <row r="4730" spans="1:28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</row>
    <row r="4731" spans="1:28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</row>
    <row r="4732" spans="1:28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</row>
    <row r="4733" spans="1:28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</row>
    <row r="4734" spans="1:28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</row>
    <row r="4735" spans="1:28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</row>
    <row r="4736" spans="1:28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</row>
    <row r="4737" spans="1:28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</row>
    <row r="4738" spans="1:28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</row>
    <row r="4739" spans="1:28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</row>
    <row r="4740" spans="1:28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</row>
    <row r="4741" spans="1:28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</row>
    <row r="4742" spans="1:28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</row>
    <row r="4743" spans="1:28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</row>
    <row r="4744" spans="1:28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</row>
    <row r="4745" spans="1:28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</row>
    <row r="4746" spans="1:28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</row>
    <row r="4747" spans="1:28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</row>
    <row r="4748" spans="1:28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</row>
    <row r="4749" spans="1:28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</row>
    <row r="4750" spans="1:28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</row>
    <row r="4751" spans="1:28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</row>
    <row r="4752" spans="1:28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</row>
    <row r="4753" spans="1:28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</row>
    <row r="4754" spans="1:28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</row>
    <row r="4755" spans="1:28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</row>
    <row r="4756" spans="1:28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</row>
    <row r="4757" spans="1:28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</row>
    <row r="4758" spans="1:28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</row>
    <row r="4759" spans="1:28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</row>
    <row r="4760" spans="1:28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</row>
    <row r="4761" spans="1:28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</row>
    <row r="4762" spans="1:28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</row>
    <row r="4763" spans="1:28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</row>
    <row r="4764" spans="1:28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</row>
    <row r="4765" spans="1:28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</row>
    <row r="4766" spans="1:28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</row>
    <row r="4767" spans="1:28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</row>
    <row r="4768" spans="1:28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</row>
    <row r="4769" spans="1:28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</row>
    <row r="4770" spans="1:28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</row>
    <row r="4771" spans="1:28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</row>
    <row r="4772" spans="1:28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</row>
    <row r="4773" spans="1:28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</row>
    <row r="4774" spans="1:28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</row>
    <row r="4775" spans="1:28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</row>
    <row r="4776" spans="1:28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</row>
    <row r="4777" spans="1:28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</row>
    <row r="4778" spans="1:28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</row>
    <row r="4779" spans="1:28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</row>
    <row r="4780" spans="1:28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</row>
    <row r="4781" spans="1:28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</row>
    <row r="4782" spans="1:28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</row>
    <row r="4783" spans="1:28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</row>
    <row r="4784" spans="1:28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</row>
    <row r="4785" spans="1:28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</row>
    <row r="4786" spans="1:28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</row>
    <row r="4787" spans="1:28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</row>
    <row r="4788" spans="1:28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</row>
    <row r="4789" spans="1:28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</row>
    <row r="4790" spans="1:28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</row>
    <row r="4791" spans="1:28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</row>
    <row r="4792" spans="1:28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</row>
    <row r="4793" spans="1:28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</row>
    <row r="4794" spans="1:28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</row>
    <row r="4795" spans="1:28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</row>
    <row r="4796" spans="1:28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</row>
    <row r="4797" spans="1:28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</row>
    <row r="4798" spans="1:28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</row>
    <row r="4799" spans="1:28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</row>
    <row r="4800" spans="1:28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</row>
    <row r="4801" spans="1:28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</row>
    <row r="4802" spans="1:28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</row>
    <row r="4803" spans="1:28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</row>
    <row r="4804" spans="1:28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</row>
    <row r="4805" spans="1:28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</row>
    <row r="4806" spans="1:28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</row>
    <row r="4807" spans="1:28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</row>
    <row r="4808" spans="1:28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</row>
    <row r="4809" spans="1:28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</row>
    <row r="4810" spans="1:28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</row>
    <row r="4811" spans="1:28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</row>
    <row r="4812" spans="1:28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</row>
    <row r="4813" spans="1:28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</row>
    <row r="4814" spans="1:28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</row>
    <row r="4815" spans="1:28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</row>
    <row r="4816" spans="1:28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</row>
    <row r="4817" spans="1:28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</row>
    <row r="4818" spans="1:28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</row>
    <row r="4819" spans="1:28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</row>
    <row r="4820" spans="1:28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</row>
    <row r="4821" spans="1:28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</row>
    <row r="4822" spans="1:28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</row>
    <row r="4823" spans="1:28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</row>
    <row r="4824" spans="1:28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</row>
    <row r="4825" spans="1:28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</row>
    <row r="4826" spans="1:28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</row>
    <row r="4827" spans="1:28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</row>
    <row r="4828" spans="1:28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</row>
    <row r="4829" spans="1:28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</row>
    <row r="4830" spans="1:28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</row>
    <row r="4831" spans="1:28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</row>
    <row r="4832" spans="1:28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</row>
    <row r="4833" spans="1:28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</row>
    <row r="4834" spans="1:28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</row>
    <row r="4835" spans="1:28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</row>
    <row r="4836" spans="1:28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</row>
    <row r="4837" spans="1:28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</row>
    <row r="4838" spans="1:28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</row>
    <row r="4839" spans="1:28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</row>
    <row r="4840" spans="1:28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</row>
    <row r="4841" spans="1:28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</row>
    <row r="4842" spans="1:28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</row>
    <row r="4843" spans="1:28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</row>
    <row r="4844" spans="1:28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</row>
    <row r="4845" spans="1:28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</row>
    <row r="4846" spans="1:28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</row>
    <row r="4847" spans="1:28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</row>
    <row r="4848" spans="1:28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</row>
    <row r="4849" spans="1:28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</row>
    <row r="4850" spans="1:28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</row>
    <row r="4851" spans="1:28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</row>
    <row r="4852" spans="1:28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</row>
    <row r="4853" spans="1:28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</row>
    <row r="4854" spans="1:28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</row>
    <row r="4855" spans="1:28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</row>
    <row r="4856" spans="1:28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</row>
    <row r="4857" spans="1:28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</row>
    <row r="4858" spans="1:28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</row>
    <row r="4859" spans="1:28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</row>
    <row r="4860" spans="1:28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</row>
    <row r="4861" spans="1:28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</row>
    <row r="4862" spans="1:28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</row>
    <row r="4863" spans="1:28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</row>
    <row r="4864" spans="1:28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</row>
    <row r="4865" spans="1:28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</row>
    <row r="4866" spans="1:28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</row>
    <row r="4867" spans="1:28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</row>
    <row r="4868" spans="1:28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</row>
    <row r="4869" spans="1:28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</row>
    <row r="4870" spans="1:28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</row>
    <row r="4871" spans="1:28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</row>
    <row r="4872" spans="1:28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</row>
    <row r="4873" spans="1:28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</row>
    <row r="4874" spans="1:28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</row>
    <row r="4875" spans="1:28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</row>
    <row r="4876" spans="1:28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</row>
    <row r="4877" spans="1:28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</row>
    <row r="4878" spans="1:28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</row>
    <row r="4879" spans="1:28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</row>
    <row r="4880" spans="1:28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</row>
    <row r="4881" spans="1:28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</row>
    <row r="4882" spans="1:28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</row>
    <row r="4883" spans="1:28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</row>
    <row r="4884" spans="1:28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</row>
    <row r="4885" spans="1:28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</row>
    <row r="4886" spans="1:28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</row>
    <row r="4887" spans="1:28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</row>
    <row r="4888" spans="1:28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</row>
    <row r="4889" spans="1:28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</row>
    <row r="4890" spans="1:28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</row>
    <row r="4891" spans="1:28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</row>
    <row r="4892" spans="1:28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</row>
    <row r="4893" spans="1:28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</row>
    <row r="4894" spans="1:28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</row>
    <row r="4895" spans="1:28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</row>
    <row r="4896" spans="1:28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</row>
    <row r="4897" spans="1:28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</row>
    <row r="4898" spans="1:28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</row>
    <row r="4899" spans="1:28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</row>
    <row r="4900" spans="1:28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</row>
    <row r="4901" spans="1:28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</row>
    <row r="4902" spans="1:28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</row>
    <row r="4903" spans="1:28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</row>
    <row r="4904" spans="1:28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</row>
    <row r="4905" spans="1:28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</row>
    <row r="4906" spans="1:28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</row>
    <row r="4907" spans="1:28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</row>
    <row r="4908" spans="1:28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</row>
    <row r="4909" spans="1:28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</row>
    <row r="4910" spans="1:28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</row>
    <row r="4911" spans="1:28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</row>
    <row r="4912" spans="1:28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</row>
    <row r="4913" spans="1:28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</row>
    <row r="4914" spans="1:28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</row>
    <row r="4915" spans="1:28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</row>
    <row r="4916" spans="1:28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</row>
    <row r="4917" spans="1:28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</row>
    <row r="4918" spans="1:28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</row>
    <row r="4919" spans="1:28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</row>
    <row r="4920" spans="1:28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</row>
    <row r="4921" spans="1:28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</row>
    <row r="4922" spans="1:28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</row>
    <row r="4923" spans="1:28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</row>
    <row r="4924" spans="1:28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</row>
    <row r="4925" spans="1:28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</row>
    <row r="4926" spans="1:28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</row>
    <row r="4927" spans="1:28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</row>
    <row r="4928" spans="1:28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</row>
    <row r="4929" spans="1:28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</row>
    <row r="4930" spans="1:28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</row>
    <row r="4931" spans="1:28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</row>
    <row r="4932" spans="1:28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</row>
    <row r="4933" spans="1:28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</row>
    <row r="4934" spans="1:28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</row>
    <row r="4935" spans="1:28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</row>
    <row r="4936" spans="1:28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</row>
    <row r="4937" spans="1:28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</row>
    <row r="4938" spans="1:28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</row>
    <row r="4939" spans="1:28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</row>
    <row r="4940" spans="1:28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</row>
    <row r="4941" spans="1:28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</row>
    <row r="4942" spans="1:28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</row>
    <row r="4943" spans="1:28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</row>
    <row r="4944" spans="1:28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</row>
    <row r="4945" spans="1:28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</row>
    <row r="4946" spans="1:28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</row>
    <row r="4947" spans="1:28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</row>
    <row r="4948" spans="1:28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</row>
    <row r="4949" spans="1:28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</row>
    <row r="4950" spans="1:28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</row>
    <row r="4951" spans="1:28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</row>
    <row r="4952" spans="1:28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</row>
    <row r="4953" spans="1:28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</row>
    <row r="4954" spans="1:28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</row>
    <row r="4955" spans="1:28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</row>
    <row r="4956" spans="1:28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</row>
    <row r="4957" spans="1:28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</row>
    <row r="4958" spans="1:28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</row>
    <row r="4959" spans="1:28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</row>
    <row r="4960" spans="1:28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</row>
    <row r="4961" spans="1:28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</row>
    <row r="4962" spans="1:28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</row>
    <row r="4963" spans="1:28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</row>
    <row r="4964" spans="1:28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</row>
    <row r="4965" spans="1:28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</row>
    <row r="4966" spans="1:28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</row>
    <row r="4967" spans="1:28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</row>
    <row r="4968" spans="1:28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</row>
    <row r="4969" spans="1:28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</row>
    <row r="4970" spans="1:28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</row>
    <row r="4971" spans="1:28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</row>
    <row r="4972" spans="1:28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</row>
    <row r="4973" spans="1:28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</row>
    <row r="4974" spans="1:28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</row>
    <row r="4975" spans="1:28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</row>
    <row r="4976" spans="1:28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</row>
    <row r="4977" spans="1:28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</row>
    <row r="4978" spans="1:28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</row>
    <row r="4979" spans="1:28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</row>
    <row r="4980" spans="1:28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</row>
    <row r="4981" spans="1:28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</row>
    <row r="4982" spans="1:28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</row>
    <row r="4983" spans="1:28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</row>
    <row r="4984" spans="1:28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</row>
    <row r="4985" spans="1:28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</row>
    <row r="4986" spans="1:28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</row>
    <row r="4987" spans="1:28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</row>
    <row r="4988" spans="1:28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</row>
    <row r="4989" spans="1:28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</row>
    <row r="4990" spans="1:28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</row>
    <row r="4991" spans="1:28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</row>
    <row r="4992" spans="1:28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</row>
    <row r="4993" spans="1:28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</row>
    <row r="4994" spans="1:28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</row>
    <row r="4995" spans="1:28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</row>
    <row r="4996" spans="1:28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</row>
    <row r="4997" spans="1:28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</row>
    <row r="4998" spans="1:28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</row>
    <row r="4999" spans="1:28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</row>
    <row r="5000" spans="1:28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</row>
    <row r="5001" spans="1:28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</row>
    <row r="5002" spans="1:28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</row>
    <row r="5003" spans="1:28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</row>
    <row r="5004" spans="1:28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</row>
    <row r="5005" spans="1:28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</row>
    <row r="5006" spans="1:28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</row>
    <row r="5007" spans="1:28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</row>
    <row r="5008" spans="1:28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</row>
    <row r="5009" spans="1:28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</row>
    <row r="5010" spans="1:28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</row>
    <row r="5011" spans="1:28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</row>
    <row r="5012" spans="1:28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</row>
    <row r="5013" spans="1:28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</row>
    <row r="5014" spans="1:28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</row>
    <row r="5015" spans="1:28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</row>
    <row r="5016" spans="1:28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</row>
    <row r="5017" spans="1:28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</row>
    <row r="5018" spans="1:28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</row>
    <row r="5019" spans="1:28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</row>
    <row r="5020" spans="1:28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</row>
    <row r="5021" spans="1:28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</row>
    <row r="5022" spans="1:28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</row>
    <row r="5023" spans="1:28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</row>
    <row r="5024" spans="1:28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</row>
    <row r="5025" spans="1:28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</row>
    <row r="5026" spans="1:28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</row>
    <row r="5027" spans="1:28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</row>
    <row r="5028" spans="1:28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</row>
    <row r="5029" spans="1:28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</row>
    <row r="5030" spans="1:28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</row>
    <row r="5031" spans="1:28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</row>
    <row r="5032" spans="1:28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</row>
    <row r="5033" spans="1:28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</row>
    <row r="5034" spans="1:28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</row>
    <row r="5035" spans="1:28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</row>
    <row r="5036" spans="1:28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</row>
    <row r="5037" spans="1:28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</row>
    <row r="5038" spans="1:28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</row>
    <row r="5039" spans="1:28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</row>
    <row r="5040" spans="1:28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</row>
    <row r="5041" spans="1:28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</row>
    <row r="5042" spans="1:28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</row>
    <row r="5043" spans="1:28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</row>
    <row r="5044" spans="1:28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</row>
    <row r="5045" spans="1:28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</row>
    <row r="5046" spans="1:28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</row>
    <row r="5047" spans="1:28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</row>
    <row r="5048" spans="1:28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</row>
    <row r="5049" spans="1:28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</row>
    <row r="5050" spans="1:28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</row>
    <row r="5051" spans="1:28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</row>
    <row r="5052" spans="1:28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</row>
    <row r="5053" spans="1:28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</row>
    <row r="5054" spans="1:28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</row>
    <row r="5055" spans="1:28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</row>
    <row r="5056" spans="1:28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</row>
    <row r="5057" spans="1:28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</row>
    <row r="5058" spans="1:28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</row>
    <row r="5059" spans="1:28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</row>
    <row r="5060" spans="1:28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</row>
    <row r="5061" spans="1:28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</row>
    <row r="5062" spans="1:28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</row>
    <row r="5063" spans="1:28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</row>
    <row r="5064" spans="1:28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</row>
    <row r="5065" spans="1:28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</row>
    <row r="5066" spans="1:28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</row>
    <row r="5067" spans="1:28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</row>
    <row r="5068" spans="1:28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</row>
    <row r="5069" spans="1:28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</row>
    <row r="5070" spans="1:28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</row>
    <row r="5071" spans="1:28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</row>
    <row r="5072" spans="1:28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</row>
    <row r="5073" spans="1:28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</row>
    <row r="5074" spans="1:28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</row>
    <row r="5075" spans="1:28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</row>
    <row r="5076" spans="1:28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</row>
    <row r="5077" spans="1:28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</row>
    <row r="5078" spans="1:28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</row>
    <row r="5079" spans="1:28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</row>
    <row r="5080" spans="1:28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</row>
    <row r="5081" spans="1:28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</row>
    <row r="5082" spans="1:28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</row>
    <row r="5083" spans="1:28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</row>
    <row r="5084" spans="1:28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</row>
    <row r="5085" spans="1:28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</row>
    <row r="5086" spans="1:28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</row>
    <row r="5087" spans="1:28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</row>
    <row r="5088" spans="1:28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</row>
    <row r="5089" spans="1:28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</row>
    <row r="5090" spans="1:28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</row>
    <row r="5091" spans="1:28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</row>
    <row r="5092" spans="1:28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</row>
    <row r="5093" spans="1:28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</row>
    <row r="5094" spans="1:28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</row>
    <row r="5095" spans="1:28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</row>
    <row r="5096" spans="1:28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</row>
    <row r="5097" spans="1:28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</row>
    <row r="5098" spans="1:28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</row>
    <row r="5099" spans="1:28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</row>
    <row r="5100" spans="1:28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</row>
    <row r="5101" spans="1:28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</row>
    <row r="5102" spans="1:28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</row>
    <row r="5103" spans="1:28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</row>
    <row r="5104" spans="1:28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</row>
    <row r="5105" spans="1:28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</row>
    <row r="5106" spans="1:28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</row>
    <row r="5107" spans="1:28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</row>
    <row r="5108" spans="1:28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</row>
    <row r="5109" spans="1:28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</row>
    <row r="5110" spans="1:28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</row>
    <row r="5111" spans="1:28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</row>
    <row r="5112" spans="1:28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</row>
    <row r="5113" spans="1:28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</row>
    <row r="5114" spans="1:28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</row>
    <row r="5115" spans="1:28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</row>
    <row r="5116" spans="1:28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</row>
    <row r="5117" spans="1:28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</row>
    <row r="5118" spans="1:28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</row>
    <row r="5119" spans="1:28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</row>
    <row r="5120" spans="1:28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</row>
    <row r="5121" spans="1:28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</row>
    <row r="5122" spans="1:28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</row>
    <row r="5123" spans="1:28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</row>
    <row r="5124" spans="1:28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</row>
    <row r="5125" spans="1:28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</row>
    <row r="5126" spans="1:28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</row>
    <row r="5127" spans="1:28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</row>
    <row r="5128" spans="1:28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</row>
    <row r="5129" spans="1:28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</row>
    <row r="5130" spans="1:28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</row>
    <row r="5131" spans="1:28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</row>
    <row r="5132" spans="1:28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</row>
    <row r="5133" spans="1:28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</row>
    <row r="5134" spans="1:28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</row>
    <row r="5135" spans="1:28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</row>
    <row r="5136" spans="1:28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</row>
    <row r="5137" spans="1:28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</row>
    <row r="5138" spans="1:28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</row>
    <row r="5139" spans="1:28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</row>
    <row r="5140" spans="1:28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</row>
    <row r="5141" spans="1:28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</row>
    <row r="5142" spans="1:28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</row>
    <row r="5143" spans="1:28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</row>
    <row r="5144" spans="1:28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</row>
    <row r="5145" spans="1:28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</row>
    <row r="5146" spans="1:28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</row>
    <row r="5147" spans="1:28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</row>
    <row r="5148" spans="1:28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</row>
    <row r="5149" spans="1:28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</row>
    <row r="5150" spans="1:28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</row>
    <row r="5151" spans="1:28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</row>
    <row r="5152" spans="1:28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</row>
    <row r="5153" spans="1:28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</row>
    <row r="5154" spans="1:28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</row>
    <row r="5155" spans="1:28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</row>
    <row r="5156" spans="1:28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</row>
    <row r="5157" spans="1:28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</row>
    <row r="5158" spans="1:28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</row>
    <row r="5159" spans="1:28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</row>
    <row r="5160" spans="1:28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</row>
    <row r="5161" spans="1:28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</row>
    <row r="5162" spans="1:28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</row>
    <row r="5163" spans="1:28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</row>
    <row r="5164" spans="1:28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</row>
    <row r="5165" spans="1:28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</row>
    <row r="5166" spans="1:28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</row>
    <row r="5167" spans="1:28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</row>
    <row r="5168" spans="1:28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</row>
    <row r="5169" spans="1:28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</row>
    <row r="5170" spans="1:28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</row>
    <row r="5171" spans="1:28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</row>
    <row r="5172" spans="1:28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</row>
    <row r="5173" spans="1:28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</row>
    <row r="5174" spans="1:28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</row>
    <row r="5175" spans="1:28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</row>
    <row r="5176" spans="1:28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</row>
    <row r="5177" spans="1:28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</row>
    <row r="5178" spans="1:28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</row>
    <row r="5179" spans="1:28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</row>
    <row r="5180" spans="1:28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</row>
    <row r="5181" spans="1:28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</row>
    <row r="5182" spans="1:28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</row>
    <row r="5183" spans="1:28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</row>
    <row r="5184" spans="1:28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</row>
    <row r="5185" spans="1:28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</row>
    <row r="5186" spans="1:28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</row>
    <row r="5187" spans="1:28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</row>
    <row r="5188" spans="1:28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</row>
    <row r="5189" spans="1:28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</row>
    <row r="5190" spans="1:28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</row>
    <row r="5191" spans="1:28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</row>
    <row r="5192" spans="1:28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</row>
    <row r="5193" spans="1:28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</row>
    <row r="5194" spans="1:28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</row>
    <row r="5195" spans="1:28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</row>
    <row r="5196" spans="1:28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</row>
    <row r="5197" spans="1:28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</row>
    <row r="5198" spans="1:28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</row>
    <row r="5199" spans="1:28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</row>
    <row r="5200" spans="1:28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</row>
  </sheetData>
  <mergeCells count="33">
    <mergeCell ref="B2:L4"/>
    <mergeCell ref="AD9:AD12"/>
    <mergeCell ref="N10:N12"/>
    <mergeCell ref="O10:W10"/>
    <mergeCell ref="X10:X12"/>
    <mergeCell ref="O11:O12"/>
    <mergeCell ref="P11:R11"/>
    <mergeCell ref="S11:V11"/>
    <mergeCell ref="W11:W12"/>
    <mergeCell ref="AB11:AB12"/>
    <mergeCell ref="A10:A12"/>
    <mergeCell ref="B10:B12"/>
    <mergeCell ref="AC9:AC12"/>
    <mergeCell ref="E10:E12"/>
    <mergeCell ref="D10:D12"/>
    <mergeCell ref="L10:L12"/>
    <mergeCell ref="H10:H12"/>
    <mergeCell ref="M10:M12"/>
    <mergeCell ref="A1:AE1"/>
    <mergeCell ref="A6:AE6"/>
    <mergeCell ref="A7:AE7"/>
    <mergeCell ref="A9:J9"/>
    <mergeCell ref="K9:X9"/>
    <mergeCell ref="Y9:Y12"/>
    <mergeCell ref="Z9:AB10"/>
    <mergeCell ref="AE9:AE12"/>
    <mergeCell ref="Z11:Z12"/>
    <mergeCell ref="AA11:AA12"/>
    <mergeCell ref="G10:G12"/>
    <mergeCell ref="F10:F12"/>
    <mergeCell ref="J10:J12"/>
    <mergeCell ref="C10:C12"/>
    <mergeCell ref="K10:K12"/>
  </mergeCells>
  <phoneticPr fontId="14" type="noConversion"/>
  <dataValidations count="6">
    <dataValidation type="list" allowBlank="1" showInputMessage="1" showErrorMessage="1" sqref="J9" xr:uid="{00000000-0002-0000-0000-000000000000}">
      <formula1>йцу</formula1>
    </dataValidation>
    <dataValidation type="list" allowBlank="1" showInputMessage="1" showErrorMessage="1" sqref="H140:H285 H109:H137 H49:H107 H31:H47 H19:H27 H14:H17" xr:uid="{00000000-0002-0000-0000-000001000000}">
      <formula1>"Х,П,А,В"</formula1>
    </dataValidation>
    <dataValidation type="list" allowBlank="1" showInputMessage="1" showErrorMessage="1" sqref="H28:H30 H48 H108 H138:H139 H18" xr:uid="{28DEF4C7-247E-4ECF-88B0-AC64840524F0}">
      <formula1>"Х,П,А,В,В1"</formula1>
    </dataValidation>
    <dataValidation type="list" allowBlank="1" showInputMessage="1" showErrorMessage="1" sqref="AC14:AD285" xr:uid="{00000000-0002-0000-0000-000002000000}">
      <formula1>"Х,0,1,2"</formula1>
    </dataValidation>
    <dataValidation type="list" allowBlank="1" showInputMessage="1" showErrorMessage="1" sqref="E14:E285" xr:uid="{00000000-0002-0000-0000-000003000000}">
      <formula1>"Х,0.22,0.38,6 (6.3),10 (10.5),35"</formula1>
    </dataValidation>
    <dataValidation type="list" allowBlank="1" showInputMessage="1" showErrorMessage="1" sqref="C14:C285" xr:uid="{00000000-0002-0000-0000-000004000000}">
      <formula1>"Х,КЛ,ВЛ,КВЛ,ТП,РП,ПС,"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2025-10-01T11:58:49Z</dcterms:modified>
</cp:coreProperties>
</file>