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-165" windowWidth="25440" windowHeight="15690"/>
  </bookViews>
  <sheets>
    <sheet name="План" sheetId="1" r:id="rId1"/>
  </sheets>
  <definedNames>
    <definedName name="_xlnm._FilterDatabase" localSheetId="0" hidden="1">План!$A$23:$S$41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<sst xmlns="http://schemas.openxmlformats.org/spreadsheetml/2006/main" count="219" uniqueCount="87">
  <si>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</si>
  <si>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</si>
  <si>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</si>
  <si>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</si>
  <si>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</si>
  <si>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</si>
  <si>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</si>
  <si>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Порядко-вый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</si>
  <si>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</si>
  <si>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</si>
  <si>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</si>
  <si>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</si>
  <si>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</si>
  <si>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</si>
  <si>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</si>
  <si>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</si>
  <si>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</si>
  <si>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</si>
  <si>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</si>
  <si>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</si>
  <si>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</si>
  <si>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</si>
  <si>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усл.ед</t>
  </si>
  <si>
    <t>да</t>
  </si>
  <si>
    <t>дополнительные поля</t>
  </si>
  <si>
    <t>код способа закупки на ООС</t>
  </si>
  <si>
    <t>подразделение</t>
  </si>
  <si>
    <t>закупки</t>
  </si>
  <si>
    <t>Описание колонок:</t>
  </si>
  <si>
    <t>Для ознакомления с деталями заполнения плана перейдите по ссылке</t>
  </si>
  <si>
    <t>Позиция плана субъектов малого и среднего бизнеса</t>
  </si>
  <si>
    <t>Код по ОКВЭД2</t>
  </si>
  <si>
    <t>Код по ОКПД2</t>
  </si>
  <si>
    <t>План закупки товаров  (работ, услуг) ОАО "ВОЭК"</t>
  </si>
  <si>
    <t>600015 г. Владимир ул Чайковского. Д. 38-б</t>
  </si>
  <si>
    <t>4922-47-22-11</t>
  </si>
  <si>
    <t>timusheva.sn@voek.vinfo.ru</t>
  </si>
  <si>
    <t>19.20</t>
  </si>
  <si>
    <t>Поставка ГСМ</t>
  </si>
  <si>
    <t>Соответствие ГОСТ, ТУ, наличие сертификатов качества</t>
  </si>
  <si>
    <t>литр</t>
  </si>
  <si>
    <t>Владимирская обл.</t>
  </si>
  <si>
    <t>Открытый конкурс</t>
  </si>
  <si>
    <t>нет</t>
  </si>
  <si>
    <t>27.1</t>
  </si>
  <si>
    <t>27.11.43.000</t>
  </si>
  <si>
    <t xml:space="preserve">Трансформаторы силовые. Подстанция трансформаторная комплектная  </t>
  </si>
  <si>
    <t>шт</t>
  </si>
  <si>
    <t>14.12</t>
  </si>
  <si>
    <t>14.12.11.120</t>
  </si>
  <si>
    <t>СИЗ</t>
  </si>
  <si>
    <t>26.20</t>
  </si>
  <si>
    <t>26.20.21.120</t>
  </si>
  <si>
    <t>Поставка расходных материалов к оргтехнике</t>
  </si>
  <si>
    <t>24.10</t>
  </si>
  <si>
    <t>24.10.2</t>
  </si>
  <si>
    <t>Поставка металлопроката</t>
  </si>
  <si>
    <t>Поставка масел, смазок</t>
  </si>
  <si>
    <t>27.11</t>
  </si>
  <si>
    <t>Поставка изделий электротехнических</t>
  </si>
  <si>
    <t>08.1</t>
  </si>
  <si>
    <t>08.11</t>
  </si>
  <si>
    <t>Поставка стройматериалов</t>
  </si>
  <si>
    <t>28.11</t>
  </si>
  <si>
    <t>Поставка запчастей для грузовых, легковых автомобилей и автоспецтехники</t>
  </si>
  <si>
    <t>Открытый аукцион</t>
  </si>
  <si>
    <t>16.29</t>
  </si>
  <si>
    <t>16.29.14.191</t>
  </si>
  <si>
    <t>Поставка хозтоваров</t>
  </si>
  <si>
    <t>17.2</t>
  </si>
  <si>
    <t>Поставка канцтоваров</t>
  </si>
  <si>
    <t>25.94</t>
  </si>
  <si>
    <t>Поставка метизов и крепежей</t>
  </si>
  <si>
    <t>Поставка компьютерной техники и оргтехники</t>
  </si>
  <si>
    <t>31,01</t>
  </si>
  <si>
    <t>31.01.1</t>
  </si>
  <si>
    <t>Поставка мебели</t>
  </si>
  <si>
    <t>25.7</t>
  </si>
  <si>
    <t>Поставка инструментов</t>
  </si>
  <si>
    <t>Категория закупки, которая не учитывается при расчёте совокупного годового стоимостного объёма договоров</t>
  </si>
  <si>
    <t>46.73</t>
  </si>
  <si>
    <t>35.1</t>
  </si>
  <si>
    <t xml:space="preserve">сведения о начальной (максимальной) цене договора </t>
  </si>
  <si>
    <t>Поставка камеры КСО</t>
  </si>
  <si>
    <t>Поставка провода СИП, кабеля</t>
  </si>
  <si>
    <t>на 2018 год</t>
  </si>
  <si>
    <t>Акционерное общество "Владимирская областная электросетевая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</si>
</sst>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u/>
      <sz val="18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1" applyBorder="1"/>
    <xf numFmtId="0" fontId="0" fillId="0" borderId="0" xfId="0"/>
    <xf numFmtId="0" fontId="3" fillId="0" borderId="0" xfId="1"/>
    <xf numFmtId="0" fontId="5" fillId="0" borderId="0" xfId="0" applyFont="1"/>
    <xf numFmtId="0" fontId="6" fillId="0" borderId="0" xfId="1" applyFont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3" xfId="0" applyBorder="1"/>
    <xf numFmtId="0" fontId="8" fillId="0" borderId="3" xfId="0" applyFont="1" applyBorder="1"/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4" fontId="9" fillId="0" borderId="4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17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49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0" xfId="0" applyFont="1"/>
  </cellXfs>
  <cellStyles count="3">
    <cellStyle name="Гиперссылка" xfId="1" builtinId="8"/>
    <cellStyle name="Обычный" xfId="0" builtinId="0"/>
    <cellStyle name="Открывавшаяся гиперссылка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usheva.sn@voek.vinf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zoomScale="80" zoomScaleNormal="80" workbookViewId="0">
      <pane ySplit="22" topLeftCell="A23" activePane="bottomLeft" state="frozen"/>
      <selection pane="bottomLeft" activeCell="K24" sqref="K24:K41"/>
    </sheetView>
  </sheetViews>
  <sheetFormatPr defaultColWidth="17.28515625" defaultRowHeight="15" customHeight="1" x14ac:dyDescent="0.2"/>
  <cols>
    <col min="1" max="2" width="9.140625" customWidth="1"/>
    <col min="3" max="3" width="14.42578125" bestFit="1" customWidth="1"/>
    <col min="4" max="4" width="38.7109375" customWidth="1"/>
    <col min="5" max="5" width="33.140625" customWidth="1"/>
    <col min="6" max="7" width="8.7109375" customWidth="1"/>
    <col min="8" max="8" width="10.140625" customWidth="1"/>
    <col min="9" max="9" width="22.42578125" customWidth="1"/>
    <col min="10" max="10" width="20.42578125" customWidth="1"/>
    <col min="11" max="11" width="16.85546875" customWidth="1"/>
    <col min="12" max="12" width="19.140625" customWidth="1"/>
    <col min="13" max="13" width="15.42578125" customWidth="1"/>
    <col min="14" max="14" width="14.42578125" customWidth="1"/>
    <col min="15" max="15" width="8.7109375" customWidth="1"/>
  </cols>
  <sheetData>
    <row r="1" spans="1:19" x14ac:dyDescent="0.25">
      <c r="A1" s="9" t="s">
        <v>29</v>
      </c>
      <c r="B1" s="3"/>
      <c r="C1" s="3"/>
      <c r="D1" s="3"/>
      <c r="E1" s="3"/>
      <c r="I1" s="3"/>
      <c r="J1" s="3"/>
      <c r="K1" s="3"/>
      <c r="L1" s="3"/>
      <c r="M1" s="3"/>
      <c r="N1" s="3"/>
    </row>
    <row r="2" spans="1:19" x14ac:dyDescent="0.25">
      <c r="A2" s="8" t="s">
        <v>28</v>
      </c>
      <c r="B2" s="7"/>
      <c r="C2" s="7"/>
      <c r="D2" s="7"/>
      <c r="E2" s="7"/>
      <c r="I2" s="3"/>
      <c r="J2" s="3"/>
      <c r="K2" s="3"/>
      <c r="L2" s="3"/>
      <c r="M2" s="3"/>
      <c r="N2" s="3"/>
    </row>
    <row r="3" spans="1:19" s="7" customFormat="1" ht="23.25" x14ac:dyDescent="0.35">
      <c r="A3" s="10"/>
      <c r="I3" s="3"/>
      <c r="J3" s="3"/>
      <c r="K3" s="3"/>
      <c r="L3" s="3"/>
      <c r="M3" s="3"/>
      <c r="N3" s="3"/>
    </row>
    <row r="4" spans="1:19" x14ac:dyDescent="0.25">
      <c r="A4" s="27" t="s">
        <v>33</v>
      </c>
      <c r="B4" s="28"/>
      <c r="C4" s="28"/>
      <c r="D4" s="28"/>
      <c r="E4" s="28"/>
      <c r="I4" s="3"/>
      <c r="J4" s="3"/>
      <c r="K4" s="3"/>
      <c r="L4" s="3"/>
      <c r="M4" s="3"/>
      <c r="N4" s="3"/>
    </row>
    <row r="5" spans="1:19" x14ac:dyDescent="0.25">
      <c r="A5" s="27" t="s">
        <v>85</v>
      </c>
      <c r="B5" s="28"/>
      <c r="C5" s="28"/>
      <c r="D5" s="28"/>
      <c r="E5" s="28"/>
      <c r="I5" s="3"/>
      <c r="J5" s="3"/>
      <c r="K5" s="3"/>
      <c r="L5" s="3"/>
      <c r="M5" s="3"/>
      <c r="N5" s="3"/>
    </row>
    <row r="6" spans="1:19" x14ac:dyDescent="0.25">
      <c r="A6" s="27"/>
      <c r="B6" s="28"/>
      <c r="C6" s="28"/>
      <c r="D6" s="28"/>
      <c r="E6" s="4"/>
      <c r="I6" s="3"/>
      <c r="J6" s="3"/>
      <c r="K6" s="3"/>
      <c r="L6" s="3"/>
      <c r="M6" s="3"/>
      <c r="N6" s="3"/>
    </row>
    <row r="7" spans="1:19" x14ac:dyDescent="0.25">
      <c r="A7" s="22" t="s">
        <v>0</v>
      </c>
      <c r="B7" s="23"/>
      <c r="C7" s="23"/>
      <c r="D7" s="23"/>
      <c r="E7" s="16" t="s">
        <v>86</v>
      </c>
      <c r="I7" s="3"/>
      <c r="J7" s="3"/>
      <c r="K7" s="3"/>
      <c r="L7" s="3"/>
      <c r="M7" s="3"/>
      <c r="N7" s="3"/>
    </row>
    <row r="8" spans="1:19" ht="30" customHeight="1" x14ac:dyDescent="0.25">
      <c r="A8" s="22" t="s">
        <v>1</v>
      </c>
      <c r="B8" s="23"/>
      <c r="C8" s="23"/>
      <c r="D8" s="23"/>
      <c r="E8" s="15" t="s">
        <v>34</v>
      </c>
      <c r="I8" s="3"/>
      <c r="J8" s="3"/>
      <c r="K8" s="3"/>
      <c r="L8" s="3"/>
      <c r="M8" s="3"/>
      <c r="N8" s="3"/>
    </row>
    <row r="9" spans="1:19" x14ac:dyDescent="0.25">
      <c r="A9" s="22" t="s">
        <v>2</v>
      </c>
      <c r="B9" s="23"/>
      <c r="C9" s="23"/>
      <c r="D9" s="23"/>
      <c r="E9" s="15" t="s">
        <v>35</v>
      </c>
      <c r="I9" s="3"/>
      <c r="J9" s="3"/>
      <c r="K9" s="3"/>
      <c r="L9" s="3"/>
      <c r="M9" s="3"/>
      <c r="N9" s="3"/>
    </row>
    <row r="10" spans="1:19" x14ac:dyDescent="0.25">
      <c r="A10" s="22" t="s">
        <v>3</v>
      </c>
      <c r="B10" s="23"/>
      <c r="C10" s="23"/>
      <c r="D10" s="23"/>
      <c r="E10" s="6" t="s">
        <v>36</v>
      </c>
      <c r="I10" s="3"/>
      <c r="J10" s="3"/>
      <c r="K10" s="3"/>
      <c r="L10" s="3"/>
      <c r="M10" s="3"/>
      <c r="N10" s="3"/>
    </row>
    <row r="11" spans="1:19" x14ac:dyDescent="0.25">
      <c r="A11" s="22" t="s">
        <v>4</v>
      </c>
      <c r="B11" s="23"/>
      <c r="C11" s="23"/>
      <c r="D11" s="23"/>
      <c r="E11" s="15">
        <v>3329038170</v>
      </c>
      <c r="I11" s="3"/>
      <c r="J11" s="3"/>
      <c r="K11" s="3"/>
      <c r="L11" s="3"/>
      <c r="M11" s="3"/>
      <c r="N11" s="3"/>
    </row>
    <row r="12" spans="1:19" x14ac:dyDescent="0.25">
      <c r="A12" s="22" t="s">
        <v>5</v>
      </c>
      <c r="B12" s="23"/>
      <c r="C12" s="23"/>
      <c r="D12" s="23"/>
      <c r="E12" s="15">
        <v>332701001</v>
      </c>
      <c r="I12" s="3"/>
      <c r="J12" s="3"/>
      <c r="K12" s="3"/>
      <c r="L12" s="3"/>
      <c r="M12" s="3"/>
      <c r="N12" s="3"/>
    </row>
    <row r="13" spans="1:19" x14ac:dyDescent="0.25">
      <c r="A13" s="22" t="s">
        <v>6</v>
      </c>
      <c r="B13" s="23"/>
      <c r="C13" s="23"/>
      <c r="D13" s="23"/>
      <c r="E13" s="15">
        <v>17401375000</v>
      </c>
      <c r="I13" s="3"/>
      <c r="J13" s="3"/>
      <c r="K13" s="3"/>
      <c r="L13" s="3"/>
      <c r="M13" s="3"/>
      <c r="N13" s="3"/>
    </row>
    <row r="14" spans="1:19" x14ac:dyDescent="0.25">
      <c r="A14" s="1"/>
      <c r="B14" s="2"/>
      <c r="C14" s="2"/>
      <c r="D14" s="3"/>
      <c r="E14" s="3"/>
      <c r="I14" s="3"/>
      <c r="J14" s="3"/>
      <c r="K14" s="3"/>
      <c r="L14" s="3"/>
      <c r="M14" s="3"/>
      <c r="N14" s="3"/>
    </row>
    <row r="15" spans="1:19" ht="12.75" customHeight="1" x14ac:dyDescent="0.2">
      <c r="A15" s="20" t="s">
        <v>7</v>
      </c>
      <c r="B15" s="20" t="s">
        <v>31</v>
      </c>
      <c r="C15" s="20" t="s">
        <v>32</v>
      </c>
      <c r="D15" s="24" t="s">
        <v>8</v>
      </c>
      <c r="E15" s="23"/>
      <c r="F15" s="23"/>
      <c r="G15" s="23"/>
      <c r="H15" s="23"/>
      <c r="I15" s="23"/>
      <c r="J15" s="23"/>
      <c r="K15" s="23"/>
      <c r="L15" s="23"/>
      <c r="M15" s="23"/>
      <c r="N15" s="20" t="s">
        <v>9</v>
      </c>
      <c r="O15" s="20" t="s">
        <v>10</v>
      </c>
      <c r="P15" s="20" t="s">
        <v>24</v>
      </c>
      <c r="Q15" s="20"/>
      <c r="R15" s="20"/>
      <c r="S15" s="20"/>
    </row>
    <row r="16" spans="1:19" ht="1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0"/>
      <c r="Q16" s="20"/>
      <c r="R16" s="20"/>
      <c r="S16" s="20"/>
    </row>
    <row r="17" spans="1:19" ht="15" customHeight="1" x14ac:dyDescent="0.2">
      <c r="A17" s="23"/>
      <c r="B17" s="23"/>
      <c r="C17" s="23"/>
      <c r="D17" s="24" t="s">
        <v>11</v>
      </c>
      <c r="E17" s="20" t="s">
        <v>12</v>
      </c>
      <c r="F17" s="25" t="s">
        <v>13</v>
      </c>
      <c r="G17" s="23"/>
      <c r="H17" s="25" t="s">
        <v>14</v>
      </c>
      <c r="I17" s="25" t="s">
        <v>15</v>
      </c>
      <c r="J17" s="23"/>
      <c r="K17" s="20" t="s">
        <v>82</v>
      </c>
      <c r="L17" s="20" t="s">
        <v>16</v>
      </c>
      <c r="M17" s="23"/>
      <c r="N17" s="23"/>
      <c r="O17" s="23"/>
      <c r="P17" s="20" t="s">
        <v>25</v>
      </c>
      <c r="Q17" s="29" t="s">
        <v>26</v>
      </c>
      <c r="R17" s="21" t="s">
        <v>30</v>
      </c>
      <c r="S17" s="17" t="s">
        <v>79</v>
      </c>
    </row>
    <row r="18" spans="1:19" ht="15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0"/>
      <c r="R18" s="21"/>
      <c r="S18" s="18"/>
    </row>
    <row r="19" spans="1:19" ht="15" customHeight="1" x14ac:dyDescent="0.2">
      <c r="A19" s="23"/>
      <c r="B19" s="23"/>
      <c r="C19" s="23"/>
      <c r="D19" s="23"/>
      <c r="E19" s="23"/>
      <c r="F19" s="25" t="s">
        <v>17</v>
      </c>
      <c r="G19" s="25" t="s">
        <v>18</v>
      </c>
      <c r="H19" s="23"/>
      <c r="I19" s="24" t="s">
        <v>19</v>
      </c>
      <c r="J19" s="26" t="s">
        <v>18</v>
      </c>
      <c r="K19" s="23"/>
      <c r="L19" s="20" t="s">
        <v>20</v>
      </c>
      <c r="M19" s="20" t="s">
        <v>21</v>
      </c>
      <c r="N19" s="23"/>
      <c r="O19" s="23"/>
      <c r="P19" s="23"/>
      <c r="Q19" s="30"/>
      <c r="R19" s="21"/>
      <c r="S19" s="18"/>
    </row>
    <row r="20" spans="1:19" ht="15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0"/>
      <c r="R20" s="21"/>
      <c r="S20" s="18"/>
    </row>
    <row r="21" spans="1:19" ht="1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0"/>
      <c r="R21" s="21"/>
      <c r="S21" s="18"/>
    </row>
    <row r="22" spans="1:19" ht="27.7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30"/>
      <c r="R22" s="21"/>
      <c r="S22" s="19"/>
    </row>
    <row r="23" spans="1:19" ht="33.75" customHeight="1" x14ac:dyDescent="0.2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14">
        <v>16</v>
      </c>
      <c r="Q23" s="13">
        <v>17</v>
      </c>
      <c r="R23" s="11">
        <v>18</v>
      </c>
      <c r="S23" s="12">
        <v>19</v>
      </c>
    </row>
    <row r="24" spans="1:19" s="38" customFormat="1" ht="24.75" customHeight="1" x14ac:dyDescent="0.2">
      <c r="A24" s="32">
        <v>1</v>
      </c>
      <c r="B24" s="32" t="s">
        <v>37</v>
      </c>
      <c r="C24" s="32" t="s">
        <v>37</v>
      </c>
      <c r="D24" s="32" t="s">
        <v>38</v>
      </c>
      <c r="E24" s="32" t="s">
        <v>39</v>
      </c>
      <c r="F24" s="32">
        <v>112</v>
      </c>
      <c r="G24" s="32" t="s">
        <v>40</v>
      </c>
      <c r="H24" s="33">
        <v>240000</v>
      </c>
      <c r="I24" s="32">
        <v>17401365000</v>
      </c>
      <c r="J24" s="32" t="s">
        <v>41</v>
      </c>
      <c r="K24" s="31">
        <v>22650000</v>
      </c>
      <c r="L24" s="34">
        <v>43374</v>
      </c>
      <c r="M24" s="34">
        <v>43800</v>
      </c>
      <c r="N24" s="32" t="s">
        <v>42</v>
      </c>
      <c r="O24" s="32" t="s">
        <v>43</v>
      </c>
      <c r="P24" s="35">
        <v>3359</v>
      </c>
      <c r="Q24" s="36" t="s">
        <v>27</v>
      </c>
      <c r="R24" s="37" t="s">
        <v>43</v>
      </c>
      <c r="S24" s="16"/>
    </row>
    <row r="25" spans="1:19" s="38" customFormat="1" ht="24.75" customHeight="1" x14ac:dyDescent="0.2">
      <c r="A25" s="32">
        <f>A24+1</f>
        <v>2</v>
      </c>
      <c r="B25" s="39" t="s">
        <v>44</v>
      </c>
      <c r="C25" s="39" t="s">
        <v>45</v>
      </c>
      <c r="D25" s="32" t="s">
        <v>46</v>
      </c>
      <c r="E25" s="32" t="s">
        <v>39</v>
      </c>
      <c r="F25" s="32">
        <v>796</v>
      </c>
      <c r="G25" s="32" t="s">
        <v>47</v>
      </c>
      <c r="H25" s="33">
        <v>3</v>
      </c>
      <c r="I25" s="32">
        <v>17401365000</v>
      </c>
      <c r="J25" s="32" t="s">
        <v>41</v>
      </c>
      <c r="K25" s="31">
        <v>1300500</v>
      </c>
      <c r="L25" s="34">
        <v>43374</v>
      </c>
      <c r="M25" s="34">
        <v>43800</v>
      </c>
      <c r="N25" s="32" t="s">
        <v>42</v>
      </c>
      <c r="O25" s="32" t="s">
        <v>43</v>
      </c>
      <c r="P25" s="35">
        <v>3359</v>
      </c>
      <c r="Q25" s="36" t="s">
        <v>27</v>
      </c>
      <c r="R25" s="37" t="s">
        <v>43</v>
      </c>
      <c r="S25" s="16"/>
    </row>
    <row r="26" spans="1:19" s="38" customFormat="1" ht="24.75" customHeight="1" x14ac:dyDescent="0.2">
      <c r="A26" s="32">
        <f t="shared" ref="A26:A41" si="0">A25+1</f>
        <v>3</v>
      </c>
      <c r="B26" s="39" t="s">
        <v>48</v>
      </c>
      <c r="C26" s="39" t="s">
        <v>49</v>
      </c>
      <c r="D26" s="32" t="s">
        <v>50</v>
      </c>
      <c r="E26" s="32" t="s">
        <v>39</v>
      </c>
      <c r="F26" s="32">
        <v>876</v>
      </c>
      <c r="G26" s="32" t="s">
        <v>22</v>
      </c>
      <c r="H26" s="33">
        <v>1</v>
      </c>
      <c r="I26" s="32">
        <v>17401365000</v>
      </c>
      <c r="J26" s="32" t="s">
        <v>41</v>
      </c>
      <c r="K26" s="33">
        <v>10000000</v>
      </c>
      <c r="L26" s="34">
        <v>43374</v>
      </c>
      <c r="M26" s="34">
        <v>43800</v>
      </c>
      <c r="N26" s="32" t="s">
        <v>42</v>
      </c>
      <c r="O26" s="32" t="s">
        <v>43</v>
      </c>
      <c r="P26" s="35">
        <v>3359</v>
      </c>
      <c r="Q26" s="36" t="s">
        <v>27</v>
      </c>
      <c r="R26" s="37" t="s">
        <v>43</v>
      </c>
      <c r="S26" s="16"/>
    </row>
    <row r="27" spans="1:19" s="38" customFormat="1" ht="24.75" customHeight="1" x14ac:dyDescent="0.2">
      <c r="A27" s="32">
        <f t="shared" si="0"/>
        <v>4</v>
      </c>
      <c r="B27" s="39" t="s">
        <v>51</v>
      </c>
      <c r="C27" s="39" t="s">
        <v>52</v>
      </c>
      <c r="D27" s="32" t="s">
        <v>53</v>
      </c>
      <c r="E27" s="32" t="s">
        <v>39</v>
      </c>
      <c r="F27" s="32">
        <v>876</v>
      </c>
      <c r="G27" s="32" t="s">
        <v>22</v>
      </c>
      <c r="H27" s="33">
        <v>1</v>
      </c>
      <c r="I27" s="32">
        <v>17401365000</v>
      </c>
      <c r="J27" s="32" t="s">
        <v>41</v>
      </c>
      <c r="K27" s="33">
        <v>1876590</v>
      </c>
      <c r="L27" s="34">
        <v>43221</v>
      </c>
      <c r="M27" s="34">
        <v>43435</v>
      </c>
      <c r="N27" s="32" t="s">
        <v>42</v>
      </c>
      <c r="O27" s="32" t="s">
        <v>23</v>
      </c>
      <c r="P27" s="35">
        <v>108981</v>
      </c>
      <c r="Q27" s="36" t="s">
        <v>27</v>
      </c>
      <c r="R27" s="37" t="s">
        <v>43</v>
      </c>
      <c r="S27" s="16"/>
    </row>
    <row r="28" spans="1:19" s="38" customFormat="1" ht="24.75" customHeight="1" x14ac:dyDescent="0.2">
      <c r="A28" s="32">
        <f t="shared" si="0"/>
        <v>5</v>
      </c>
      <c r="B28" s="39" t="s">
        <v>54</v>
      </c>
      <c r="C28" s="39" t="s">
        <v>55</v>
      </c>
      <c r="D28" s="32" t="s">
        <v>56</v>
      </c>
      <c r="E28" s="32" t="s">
        <v>39</v>
      </c>
      <c r="F28" s="32">
        <v>876</v>
      </c>
      <c r="G28" s="32" t="s">
        <v>22</v>
      </c>
      <c r="H28" s="33">
        <v>1</v>
      </c>
      <c r="I28" s="32">
        <v>17401365000</v>
      </c>
      <c r="J28" s="32" t="s">
        <v>41</v>
      </c>
      <c r="K28" s="33">
        <v>1600000</v>
      </c>
      <c r="L28" s="34">
        <v>43374</v>
      </c>
      <c r="M28" s="34">
        <v>43800</v>
      </c>
      <c r="N28" s="32" t="s">
        <v>42</v>
      </c>
      <c r="O28" s="32" t="s">
        <v>43</v>
      </c>
      <c r="P28" s="35">
        <v>3359</v>
      </c>
      <c r="Q28" s="36" t="s">
        <v>27</v>
      </c>
      <c r="R28" s="37" t="s">
        <v>43</v>
      </c>
      <c r="S28" s="16"/>
    </row>
    <row r="29" spans="1:19" s="38" customFormat="1" ht="24.75" customHeight="1" x14ac:dyDescent="0.2">
      <c r="A29" s="32">
        <f t="shared" si="0"/>
        <v>6</v>
      </c>
      <c r="B29" s="32" t="s">
        <v>37</v>
      </c>
      <c r="C29" s="32" t="s">
        <v>37</v>
      </c>
      <c r="D29" s="32" t="s">
        <v>57</v>
      </c>
      <c r="E29" s="32" t="s">
        <v>39</v>
      </c>
      <c r="F29" s="32">
        <v>876</v>
      </c>
      <c r="G29" s="32" t="s">
        <v>22</v>
      </c>
      <c r="H29" s="33">
        <v>1</v>
      </c>
      <c r="I29" s="32">
        <v>17401365000</v>
      </c>
      <c r="J29" s="32" t="s">
        <v>41</v>
      </c>
      <c r="K29" s="33">
        <v>600000</v>
      </c>
      <c r="L29" s="34">
        <v>43374</v>
      </c>
      <c r="M29" s="34">
        <v>43800</v>
      </c>
      <c r="N29" s="32" t="s">
        <v>42</v>
      </c>
      <c r="O29" s="32" t="s">
        <v>43</v>
      </c>
      <c r="P29" s="35">
        <v>3359</v>
      </c>
      <c r="Q29" s="36" t="s">
        <v>27</v>
      </c>
      <c r="R29" s="37" t="s">
        <v>43</v>
      </c>
      <c r="S29" s="16"/>
    </row>
    <row r="30" spans="1:19" s="38" customFormat="1" ht="24.75" customHeight="1" x14ac:dyDescent="0.2">
      <c r="A30" s="32">
        <f t="shared" si="0"/>
        <v>7</v>
      </c>
      <c r="B30" s="39" t="s">
        <v>44</v>
      </c>
      <c r="C30" s="39" t="s">
        <v>58</v>
      </c>
      <c r="D30" s="32" t="s">
        <v>59</v>
      </c>
      <c r="E30" s="32" t="s">
        <v>39</v>
      </c>
      <c r="F30" s="32">
        <v>876</v>
      </c>
      <c r="G30" s="32" t="s">
        <v>22</v>
      </c>
      <c r="H30" s="33">
        <v>1</v>
      </c>
      <c r="I30" s="32">
        <v>17401365000</v>
      </c>
      <c r="J30" s="32" t="s">
        <v>41</v>
      </c>
      <c r="K30" s="33">
        <v>25000000</v>
      </c>
      <c r="L30" s="34">
        <v>43374</v>
      </c>
      <c r="M30" s="34">
        <v>43800</v>
      </c>
      <c r="N30" s="32" t="s">
        <v>42</v>
      </c>
      <c r="O30" s="32" t="s">
        <v>43</v>
      </c>
      <c r="P30" s="35">
        <v>3359</v>
      </c>
      <c r="Q30" s="36" t="s">
        <v>27</v>
      </c>
      <c r="R30" s="37" t="s">
        <v>23</v>
      </c>
      <c r="S30" s="16"/>
    </row>
    <row r="31" spans="1:19" s="38" customFormat="1" ht="24.75" customHeight="1" x14ac:dyDescent="0.2">
      <c r="A31" s="32">
        <f t="shared" si="0"/>
        <v>8</v>
      </c>
      <c r="B31" s="39" t="s">
        <v>80</v>
      </c>
      <c r="C31" s="39" t="s">
        <v>80</v>
      </c>
      <c r="D31" s="32" t="s">
        <v>62</v>
      </c>
      <c r="E31" s="32" t="s">
        <v>39</v>
      </c>
      <c r="F31" s="32">
        <v>876</v>
      </c>
      <c r="G31" s="32" t="s">
        <v>22</v>
      </c>
      <c r="H31" s="33">
        <v>1</v>
      </c>
      <c r="I31" s="32">
        <v>17401365000</v>
      </c>
      <c r="J31" s="32" t="s">
        <v>41</v>
      </c>
      <c r="K31" s="33">
        <v>3800000</v>
      </c>
      <c r="L31" s="34">
        <v>43374</v>
      </c>
      <c r="M31" s="34">
        <v>43800</v>
      </c>
      <c r="N31" s="32" t="s">
        <v>42</v>
      </c>
      <c r="O31" s="32" t="s">
        <v>43</v>
      </c>
      <c r="P31" s="35">
        <v>3359</v>
      </c>
      <c r="Q31" s="36" t="s">
        <v>27</v>
      </c>
      <c r="R31" s="37" t="s">
        <v>43</v>
      </c>
      <c r="S31" s="16"/>
    </row>
    <row r="32" spans="1:19" s="38" customFormat="1" ht="24.75" customHeight="1" x14ac:dyDescent="0.2">
      <c r="A32" s="32">
        <f t="shared" si="0"/>
        <v>9</v>
      </c>
      <c r="B32" s="39" t="s">
        <v>63</v>
      </c>
      <c r="C32" s="39" t="s">
        <v>63</v>
      </c>
      <c r="D32" s="32" t="s">
        <v>64</v>
      </c>
      <c r="E32" s="32" t="s">
        <v>39</v>
      </c>
      <c r="F32" s="32">
        <v>876</v>
      </c>
      <c r="G32" s="32" t="s">
        <v>22</v>
      </c>
      <c r="H32" s="33">
        <v>1</v>
      </c>
      <c r="I32" s="32">
        <v>17401365000</v>
      </c>
      <c r="J32" s="32" t="s">
        <v>41</v>
      </c>
      <c r="K32" s="33">
        <v>3533560</v>
      </c>
      <c r="L32" s="34">
        <v>43374</v>
      </c>
      <c r="M32" s="34">
        <v>43800</v>
      </c>
      <c r="N32" s="32" t="s">
        <v>65</v>
      </c>
      <c r="O32" s="32" t="s">
        <v>23</v>
      </c>
      <c r="P32" s="35">
        <v>3361</v>
      </c>
      <c r="Q32" s="36" t="s">
        <v>27</v>
      </c>
      <c r="R32" s="37" t="s">
        <v>43</v>
      </c>
      <c r="S32" s="16"/>
    </row>
    <row r="33" spans="1:19" s="38" customFormat="1" ht="24.75" customHeight="1" x14ac:dyDescent="0.2">
      <c r="A33" s="32">
        <f t="shared" si="0"/>
        <v>10</v>
      </c>
      <c r="B33" s="39" t="s">
        <v>66</v>
      </c>
      <c r="C33" s="39" t="s">
        <v>67</v>
      </c>
      <c r="D33" s="32" t="s">
        <v>68</v>
      </c>
      <c r="E33" s="32" t="s">
        <v>39</v>
      </c>
      <c r="F33" s="32">
        <v>876</v>
      </c>
      <c r="G33" s="32" t="s">
        <v>22</v>
      </c>
      <c r="H33" s="33">
        <v>1</v>
      </c>
      <c r="I33" s="32">
        <v>17401365000</v>
      </c>
      <c r="J33" s="32" t="s">
        <v>41</v>
      </c>
      <c r="K33" s="33">
        <v>690930</v>
      </c>
      <c r="L33" s="34">
        <v>43374</v>
      </c>
      <c r="M33" s="34">
        <v>43800</v>
      </c>
      <c r="N33" s="32" t="s">
        <v>42</v>
      </c>
      <c r="O33" s="32" t="s">
        <v>43</v>
      </c>
      <c r="P33" s="35">
        <v>3359</v>
      </c>
      <c r="Q33" s="36" t="s">
        <v>27</v>
      </c>
      <c r="R33" s="37" t="s">
        <v>43</v>
      </c>
      <c r="S33" s="16"/>
    </row>
    <row r="34" spans="1:19" s="38" customFormat="1" ht="24.75" customHeight="1" x14ac:dyDescent="0.2">
      <c r="A34" s="32">
        <f t="shared" si="0"/>
        <v>11</v>
      </c>
      <c r="B34" s="39" t="s">
        <v>69</v>
      </c>
      <c r="C34" s="39" t="s">
        <v>69</v>
      </c>
      <c r="D34" s="32" t="s">
        <v>70</v>
      </c>
      <c r="E34" s="32" t="s">
        <v>39</v>
      </c>
      <c r="F34" s="32">
        <v>876</v>
      </c>
      <c r="G34" s="32" t="s">
        <v>22</v>
      </c>
      <c r="H34" s="33">
        <v>1</v>
      </c>
      <c r="I34" s="32">
        <v>17401365000</v>
      </c>
      <c r="J34" s="32" t="s">
        <v>41</v>
      </c>
      <c r="K34" s="33">
        <v>1506700</v>
      </c>
      <c r="L34" s="34">
        <v>43374</v>
      </c>
      <c r="M34" s="34">
        <v>43800</v>
      </c>
      <c r="N34" s="32" t="s">
        <v>65</v>
      </c>
      <c r="O34" s="32" t="s">
        <v>23</v>
      </c>
      <c r="P34" s="35">
        <v>3361</v>
      </c>
      <c r="Q34" s="36" t="s">
        <v>27</v>
      </c>
      <c r="R34" s="37" t="s">
        <v>43</v>
      </c>
      <c r="S34" s="16"/>
    </row>
    <row r="35" spans="1:19" s="38" customFormat="1" ht="24.75" customHeight="1" x14ac:dyDescent="0.2">
      <c r="A35" s="32">
        <f t="shared" si="0"/>
        <v>12</v>
      </c>
      <c r="B35" s="39" t="s">
        <v>71</v>
      </c>
      <c r="C35" s="39" t="s">
        <v>71</v>
      </c>
      <c r="D35" s="32" t="s">
        <v>72</v>
      </c>
      <c r="E35" s="32" t="s">
        <v>39</v>
      </c>
      <c r="F35" s="32">
        <v>876</v>
      </c>
      <c r="G35" s="32" t="s">
        <v>22</v>
      </c>
      <c r="H35" s="33">
        <v>1</v>
      </c>
      <c r="I35" s="32">
        <v>17401365000</v>
      </c>
      <c r="J35" s="32" t="s">
        <v>41</v>
      </c>
      <c r="K35" s="33">
        <v>90193</v>
      </c>
      <c r="L35" s="34">
        <v>43374</v>
      </c>
      <c r="M35" s="34">
        <v>43800</v>
      </c>
      <c r="N35" s="32" t="s">
        <v>42</v>
      </c>
      <c r="O35" s="32" t="s">
        <v>23</v>
      </c>
      <c r="P35" s="35">
        <v>108981</v>
      </c>
      <c r="Q35" s="36" t="s">
        <v>27</v>
      </c>
      <c r="R35" s="37" t="s">
        <v>43</v>
      </c>
      <c r="S35" s="16"/>
    </row>
    <row r="36" spans="1:19" s="38" customFormat="1" ht="24.75" customHeight="1" x14ac:dyDescent="0.2">
      <c r="A36" s="32">
        <f t="shared" si="0"/>
        <v>13</v>
      </c>
      <c r="B36" s="39" t="s">
        <v>51</v>
      </c>
      <c r="C36" s="39" t="s">
        <v>51</v>
      </c>
      <c r="D36" s="32" t="s">
        <v>73</v>
      </c>
      <c r="E36" s="32" t="s">
        <v>39</v>
      </c>
      <c r="F36" s="32">
        <v>876</v>
      </c>
      <c r="G36" s="32" t="s">
        <v>22</v>
      </c>
      <c r="H36" s="33">
        <v>1</v>
      </c>
      <c r="I36" s="32">
        <v>17401365000</v>
      </c>
      <c r="J36" s="32" t="s">
        <v>41</v>
      </c>
      <c r="K36" s="33">
        <v>2230000</v>
      </c>
      <c r="L36" s="34">
        <v>43374</v>
      </c>
      <c r="M36" s="34">
        <v>43800</v>
      </c>
      <c r="N36" s="32" t="s">
        <v>42</v>
      </c>
      <c r="O36" s="32" t="s">
        <v>23</v>
      </c>
      <c r="P36" s="35">
        <v>108981</v>
      </c>
      <c r="Q36" s="36" t="s">
        <v>27</v>
      </c>
      <c r="R36" s="37" t="s">
        <v>43</v>
      </c>
      <c r="S36" s="16"/>
    </row>
    <row r="37" spans="1:19" s="38" customFormat="1" ht="24.75" customHeight="1" x14ac:dyDescent="0.2">
      <c r="A37" s="32">
        <f t="shared" si="0"/>
        <v>14</v>
      </c>
      <c r="B37" s="39" t="s">
        <v>74</v>
      </c>
      <c r="C37" s="39" t="s">
        <v>75</v>
      </c>
      <c r="D37" s="32" t="s">
        <v>76</v>
      </c>
      <c r="E37" s="32" t="s">
        <v>39</v>
      </c>
      <c r="F37" s="32">
        <v>876</v>
      </c>
      <c r="G37" s="32" t="s">
        <v>22</v>
      </c>
      <c r="H37" s="33">
        <v>1</v>
      </c>
      <c r="I37" s="32">
        <v>17401365000</v>
      </c>
      <c r="J37" s="32" t="s">
        <v>41</v>
      </c>
      <c r="K37" s="33">
        <v>150000</v>
      </c>
      <c r="L37" s="34">
        <v>43374</v>
      </c>
      <c r="M37" s="34">
        <v>43800</v>
      </c>
      <c r="N37" s="32" t="s">
        <v>42</v>
      </c>
      <c r="O37" s="32" t="s">
        <v>23</v>
      </c>
      <c r="P37" s="35">
        <v>108981</v>
      </c>
      <c r="Q37" s="36" t="s">
        <v>27</v>
      </c>
      <c r="R37" s="37" t="s">
        <v>23</v>
      </c>
      <c r="S37" s="16"/>
    </row>
    <row r="38" spans="1:19" s="38" customFormat="1" ht="24.75" customHeight="1" x14ac:dyDescent="0.2">
      <c r="A38" s="32">
        <f t="shared" si="0"/>
        <v>15</v>
      </c>
      <c r="B38" s="39" t="s">
        <v>77</v>
      </c>
      <c r="C38" s="39" t="s">
        <v>77</v>
      </c>
      <c r="D38" s="32" t="s">
        <v>78</v>
      </c>
      <c r="E38" s="32" t="s">
        <v>39</v>
      </c>
      <c r="F38" s="32">
        <v>796</v>
      </c>
      <c r="G38" s="32" t="s">
        <v>47</v>
      </c>
      <c r="H38" s="33">
        <v>8</v>
      </c>
      <c r="I38" s="32">
        <v>17401365000</v>
      </c>
      <c r="J38" s="32" t="s">
        <v>41</v>
      </c>
      <c r="K38" s="33">
        <v>1597303</v>
      </c>
      <c r="L38" s="34">
        <v>43374</v>
      </c>
      <c r="M38" s="34">
        <v>43800</v>
      </c>
      <c r="N38" s="32" t="s">
        <v>42</v>
      </c>
      <c r="O38" s="32" t="s">
        <v>23</v>
      </c>
      <c r="P38" s="35">
        <v>108981</v>
      </c>
      <c r="Q38" s="40" t="s">
        <v>27</v>
      </c>
      <c r="R38" s="41" t="s">
        <v>43</v>
      </c>
      <c r="S38" s="16"/>
    </row>
    <row r="39" spans="1:19" s="38" customFormat="1" ht="33.75" customHeight="1" x14ac:dyDescent="0.2">
      <c r="A39" s="32">
        <f t="shared" si="0"/>
        <v>16</v>
      </c>
      <c r="B39" s="39" t="s">
        <v>60</v>
      </c>
      <c r="C39" s="39" t="s">
        <v>61</v>
      </c>
      <c r="D39" s="32" t="s">
        <v>62</v>
      </c>
      <c r="E39" s="32" t="s">
        <v>39</v>
      </c>
      <c r="F39" s="32">
        <v>876</v>
      </c>
      <c r="G39" s="32" t="s">
        <v>22</v>
      </c>
      <c r="H39" s="33">
        <v>1</v>
      </c>
      <c r="I39" s="32">
        <v>17401365000</v>
      </c>
      <c r="J39" s="32" t="s">
        <v>41</v>
      </c>
      <c r="K39" s="33">
        <v>2121257.0699999998</v>
      </c>
      <c r="L39" s="34">
        <v>43374</v>
      </c>
      <c r="M39" s="34">
        <v>43800</v>
      </c>
      <c r="N39" s="32" t="s">
        <v>42</v>
      </c>
      <c r="O39" s="32" t="s">
        <v>43</v>
      </c>
      <c r="P39" s="35">
        <v>3359</v>
      </c>
      <c r="Q39" s="40" t="s">
        <v>27</v>
      </c>
      <c r="R39" s="41" t="s">
        <v>43</v>
      </c>
      <c r="S39" s="16"/>
    </row>
    <row r="40" spans="1:19" s="38" customFormat="1" ht="36.75" customHeight="1" x14ac:dyDescent="0.2">
      <c r="A40" s="32">
        <f t="shared" si="0"/>
        <v>17</v>
      </c>
      <c r="B40" s="39" t="s">
        <v>81</v>
      </c>
      <c r="C40" s="39" t="s">
        <v>81</v>
      </c>
      <c r="D40" s="32" t="s">
        <v>83</v>
      </c>
      <c r="E40" s="32" t="s">
        <v>39</v>
      </c>
      <c r="F40" s="32">
        <v>796</v>
      </c>
      <c r="G40" s="32" t="s">
        <v>47</v>
      </c>
      <c r="H40" s="33">
        <v>1</v>
      </c>
      <c r="I40" s="32">
        <v>17401365000</v>
      </c>
      <c r="J40" s="32" t="s">
        <v>41</v>
      </c>
      <c r="K40" s="31">
        <v>1425000</v>
      </c>
      <c r="L40" s="34">
        <v>43374</v>
      </c>
      <c r="M40" s="34">
        <v>43800</v>
      </c>
      <c r="N40" s="32" t="s">
        <v>42</v>
      </c>
      <c r="O40" s="32" t="s">
        <v>23</v>
      </c>
      <c r="P40" s="42">
        <v>108981</v>
      </c>
      <c r="Q40" s="43" t="s">
        <v>27</v>
      </c>
      <c r="R40" s="41" t="s">
        <v>43</v>
      </c>
      <c r="S40" s="16"/>
    </row>
    <row r="41" spans="1:19" s="49" customFormat="1" ht="28.5" customHeight="1" x14ac:dyDescent="0.2">
      <c r="A41" s="32">
        <f t="shared" si="0"/>
        <v>18</v>
      </c>
      <c r="B41" s="44" t="s">
        <v>81</v>
      </c>
      <c r="C41" s="44" t="s">
        <v>81</v>
      </c>
      <c r="D41" s="45" t="s">
        <v>84</v>
      </c>
      <c r="E41" s="46" t="s">
        <v>39</v>
      </c>
      <c r="F41" s="32">
        <v>876</v>
      </c>
      <c r="G41" s="32" t="s">
        <v>22</v>
      </c>
      <c r="H41" s="33">
        <v>1</v>
      </c>
      <c r="I41" s="32">
        <v>17401365000</v>
      </c>
      <c r="J41" s="32" t="s">
        <v>41</v>
      </c>
      <c r="K41" s="47">
        <v>3033000</v>
      </c>
      <c r="L41" s="34">
        <v>43374</v>
      </c>
      <c r="M41" s="34">
        <v>43800</v>
      </c>
      <c r="N41" s="32" t="s">
        <v>42</v>
      </c>
      <c r="O41" s="32" t="s">
        <v>43</v>
      </c>
      <c r="P41" s="35">
        <v>3359</v>
      </c>
      <c r="Q41" s="43" t="s">
        <v>27</v>
      </c>
      <c r="R41" s="41" t="s">
        <v>43</v>
      </c>
      <c r="S41" s="48"/>
    </row>
  </sheetData>
  <mergeCells count="34">
    <mergeCell ref="O15:O22"/>
    <mergeCell ref="N15:N22"/>
    <mergeCell ref="P17:P22"/>
    <mergeCell ref="Q17:Q22"/>
    <mergeCell ref="F17:G18"/>
    <mergeCell ref="L17:M18"/>
    <mergeCell ref="L19:L22"/>
    <mergeCell ref="M19:M22"/>
    <mergeCell ref="I17:J18"/>
    <mergeCell ref="I19:I22"/>
    <mergeCell ref="A4:E4"/>
    <mergeCell ref="A5:E5"/>
    <mergeCell ref="A6:D6"/>
    <mergeCell ref="A7:D7"/>
    <mergeCell ref="A13:D13"/>
    <mergeCell ref="A12:D12"/>
    <mergeCell ref="A10:D10"/>
    <mergeCell ref="A11:D11"/>
    <mergeCell ref="S17:S22"/>
    <mergeCell ref="P15:S16"/>
    <mergeCell ref="R17:R22"/>
    <mergeCell ref="A8:D8"/>
    <mergeCell ref="A9:D9"/>
    <mergeCell ref="D17:D22"/>
    <mergeCell ref="E17:E22"/>
    <mergeCell ref="B15:B22"/>
    <mergeCell ref="C15:C22"/>
    <mergeCell ref="A15:A22"/>
    <mergeCell ref="F19:F22"/>
    <mergeCell ref="G19:G22"/>
    <mergeCell ref="D15:M16"/>
    <mergeCell ref="H17:H22"/>
    <mergeCell ref="J19:J22"/>
    <mergeCell ref="K17:K22"/>
  </mergeCells>
  <hyperlinks>
    <hyperlink ref="E10" r:id="rId1"/>
    <hyperlink ref="A2" location="'Описание колонок'!A1" display="Описание колонок: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Самсонов Денис Сергеевич</dc:creator>
  <cp:lastModifiedBy>Тимушева С.Н.</cp:lastModifiedBy>
  <dcterms:created xsi:type="dcterms:W3CDTF">2014-12-11T14:09:42Z</dcterms:created>
  <dcterms:modified xsi:type="dcterms:W3CDTF">2017-12-14T10:16:32Z</dcterms:modified>
</cp:coreProperties>
</file>